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etso-my.sharepoint.com/personal/kozoli01_tso_lv/Documents/Desktop/Islaicigi_darbi/2026/07_julijs/Elastigais_piedavajums_augustam/"/>
    </mc:Choice>
  </mc:AlternateContent>
  <xr:revisionPtr revIDLastSave="485" documentId="13_ncr:1_{82DB785C-C410-4B96-8819-05D2C2976977}" xr6:coauthVersionLast="47" xr6:coauthVersionMax="47" xr10:uidLastSave="{0E50C621-0DC2-418D-938C-C6EB627044CA}"/>
  <workbookProtection workbookAlgorithmName="SHA-512" workbookHashValue="r2BZ6pnsc8aSLrqtVw15uiV6pYQsMva/jjFO2vBEUo9Enz8GyQ8Ke4/EpXTNB/Vt+meG1PdszcYM8N6I41KNlg==" workbookSaltValue="3QJWedSKMhmjLQuIYUZCXw==" workbookSpinCount="100000" lockStructure="1"/>
  <bookViews>
    <workbookView xWindow="-28908" yWindow="-108" windowWidth="29016" windowHeight="15696" tabRatio="657" xr2:uid="{8BF6D4EE-94A9-4EFC-9F73-4328EFF95CD9}"/>
  </bookViews>
  <sheets>
    <sheet name="Segmentu_jaudas" sheetId="18" r:id="rId1"/>
    <sheet name="Pielikums Nr.9.1" sheetId="12" r:id="rId2"/>
    <sheet name="Pielikums Nr.9.2" sheetId="13" r:id="rId3"/>
    <sheet name="Q1" sheetId="14" r:id="rId4"/>
    <sheet name="Q2" sheetId="15" r:id="rId5"/>
    <sheet name="Q3" sheetId="16" r:id="rId6"/>
    <sheet name="Q4" sheetId="17" r:id="rId7"/>
    <sheet name="Drop_down_Segments_ID" sheetId="4" state="hidden" r:id="rId8"/>
    <sheet name="Drop_down_Elektrostacijas_tips" sheetId="5" state="hidden" r:id="rId9"/>
  </sheets>
  <definedNames>
    <definedName name="_xlnm._FilterDatabase" localSheetId="7" hidden="1">Drop_down_Segments_ID!$B$1:$C$1</definedName>
    <definedName name="_xlnm._FilterDatabase" localSheetId="0" hidden="1">Segmentu_jaudas!$A$7:$U$7</definedName>
    <definedName name="_xlnm.Print_Area" localSheetId="1">'Pielikums Nr.9.1'!$A$1:$I$58</definedName>
    <definedName name="_xlnm.Print_Area" localSheetId="0">Segmentu_jaudas!$E$2:$N$247</definedName>
    <definedName name="_xlnm.Print_Titles" localSheetId="0">Segmentu_jaudas!$47:$47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18" i="18" l="1" a="1"/>
  <c r="Y218" i="18" s="1"/>
  <c r="Y217" i="18" a="1"/>
  <c r="Y217" i="18" s="1"/>
  <c r="Y216" i="18" a="1"/>
  <c r="Y216" i="18" s="1"/>
  <c r="Y215" i="18" a="1"/>
  <c r="Y215" i="18" s="1"/>
  <c r="Y214" i="18" a="1"/>
  <c r="Y214" i="18" s="1"/>
  <c r="Z212" i="18" a="1"/>
  <c r="Z212" i="18" s="1"/>
  <c r="Y212" i="18" a="1"/>
  <c r="Y212" i="18" s="1"/>
  <c r="Y211" i="18" a="1"/>
  <c r="Y211" i="18" s="1"/>
  <c r="Z211" i="18" s="1" a="1"/>
  <c r="Z211" i="18" s="1"/>
  <c r="Y208" i="18" a="1"/>
  <c r="Y208" i="18" s="1"/>
  <c r="Y207" i="18" a="1"/>
  <c r="Y207" i="18" s="1"/>
  <c r="Y206" i="18" a="1"/>
  <c r="Y206" i="18" s="1"/>
  <c r="Y205" i="18" a="1"/>
  <c r="Y205" i="18" s="1"/>
  <c r="Y204" i="18" a="1"/>
  <c r="Y204" i="18" s="1"/>
  <c r="Y202" i="18" a="1"/>
  <c r="Y202" i="18" s="1"/>
  <c r="Y201" i="18" a="1"/>
  <c r="Y201" i="18" s="1"/>
  <c r="Y200" i="18" a="1"/>
  <c r="Y200" i="18" s="1"/>
  <c r="Y199" i="18" a="1"/>
  <c r="Y199" i="18" s="1"/>
  <c r="Y198" i="18" a="1"/>
  <c r="Y198" i="18" s="1"/>
  <c r="Y197" i="18" a="1"/>
  <c r="Y197" i="18" s="1"/>
  <c r="Y196" i="18" a="1"/>
  <c r="Y196" i="18" s="1"/>
  <c r="Y195" i="18" a="1"/>
  <c r="Y195" i="18" s="1"/>
  <c r="Y194" i="18" a="1"/>
  <c r="Y194" i="18" s="1"/>
  <c r="Y193" i="18" a="1"/>
  <c r="Y193" i="18" s="1"/>
  <c r="Y192" i="18" a="1"/>
  <c r="Y192" i="18" s="1"/>
  <c r="Y191" i="18" a="1"/>
  <c r="Y191" i="18" s="1"/>
  <c r="Y190" i="18" a="1"/>
  <c r="Y190" i="18" s="1"/>
  <c r="Y189" i="18" a="1"/>
  <c r="Y189" i="18" s="1"/>
  <c r="Y188" i="18" a="1"/>
  <c r="Y188" i="18" s="1"/>
  <c r="Y187" i="18" a="1"/>
  <c r="Y187" i="18" s="1"/>
  <c r="Y186" i="18" a="1"/>
  <c r="Y186" i="18" s="1"/>
  <c r="Y185" i="18" a="1"/>
  <c r="Y185" i="18" s="1"/>
  <c r="Y184" i="18" a="1"/>
  <c r="Y184" i="18" s="1"/>
  <c r="Y183" i="18" a="1"/>
  <c r="Y183" i="18" s="1"/>
  <c r="Y182" i="18" a="1"/>
  <c r="Y182" i="18" s="1"/>
  <c r="Y181" i="18" a="1"/>
  <c r="Y181" i="18" s="1"/>
  <c r="Y180" i="18" a="1"/>
  <c r="Y180" i="18" s="1"/>
  <c r="Y179" i="18" a="1"/>
  <c r="Y179" i="18" s="1"/>
  <c r="Y178" i="18" a="1"/>
  <c r="Y178" i="18" s="1"/>
  <c r="Y177" i="18" a="1"/>
  <c r="Y177" i="18" s="1"/>
  <c r="Z176" i="18" a="1"/>
  <c r="Z176" i="18" s="1"/>
  <c r="Y176" i="18" a="1"/>
  <c r="Y176" i="18" s="1"/>
  <c r="Z175" i="18" a="1"/>
  <c r="Z175" i="18" s="1"/>
  <c r="Y175" i="18" a="1"/>
  <c r="Y175" i="18" s="1"/>
  <c r="Y174" i="18" a="1"/>
  <c r="Y174" i="18" s="1"/>
  <c r="Y171" i="18" a="1"/>
  <c r="Y171" i="18" s="1"/>
  <c r="Y170" i="18" a="1"/>
  <c r="Y170" i="18" s="1"/>
  <c r="Y169" i="18" a="1"/>
  <c r="Y169" i="18" s="1"/>
  <c r="Y168" i="18" a="1"/>
  <c r="Y168" i="18" s="1"/>
  <c r="Y167" i="18" a="1"/>
  <c r="Y167" i="18" s="1"/>
  <c r="Y166" i="18" a="1"/>
  <c r="Y166" i="18" s="1"/>
  <c r="T173" i="18"/>
  <c r="Y165" i="18" a="1"/>
  <c r="Y165" i="18" s="1"/>
  <c r="Y164" i="18" a="1"/>
  <c r="Y164" i="18" s="1"/>
  <c r="Y163" i="18" a="1"/>
  <c r="Y163" i="18" s="1"/>
  <c r="Y161" i="18" a="1"/>
  <c r="Y161" i="18" s="1"/>
  <c r="Y159" i="18" a="1"/>
  <c r="Y159" i="18" s="1"/>
  <c r="Y158" i="18" a="1"/>
  <c r="Y158" i="18" s="1"/>
  <c r="Y157" i="18" a="1"/>
  <c r="Y157" i="18" s="1"/>
  <c r="Y156" i="18" a="1"/>
  <c r="Y156" i="18" s="1"/>
  <c r="Y155" i="18" a="1"/>
  <c r="Y155" i="18" s="1"/>
  <c r="U172" i="18"/>
  <c r="Y154" i="18" a="1"/>
  <c r="Y154" i="18" s="1"/>
  <c r="Y153" i="18" a="1"/>
  <c r="Y153" i="18" s="1"/>
  <c r="Y152" i="18" a="1"/>
  <c r="Y152" i="18" s="1"/>
  <c r="Y151" i="18" a="1"/>
  <c r="Y151" i="18" s="1"/>
  <c r="U162" i="18"/>
  <c r="Y150" i="18" a="1"/>
  <c r="Y150" i="18" s="1"/>
  <c r="Y149" i="18" a="1"/>
  <c r="Y149" i="18" s="1"/>
  <c r="Y148" i="18" a="1"/>
  <c r="Y148" i="18" s="1"/>
  <c r="Y145" i="18" a="1"/>
  <c r="Y145" i="18" s="1"/>
  <c r="Y144" i="18" a="1"/>
  <c r="Y144" i="18" s="1"/>
  <c r="Y141" i="18" a="1"/>
  <c r="Y141" i="18" s="1"/>
  <c r="Y140" i="18" a="1"/>
  <c r="Y140" i="18" s="1"/>
  <c r="Y139" i="18" a="1"/>
  <c r="Y139" i="18" s="1"/>
  <c r="Y138" i="18" a="1"/>
  <c r="Y138" i="18" s="1"/>
  <c r="Y137" i="18" a="1"/>
  <c r="Y137" i="18" s="1"/>
  <c r="Y136" i="18" a="1"/>
  <c r="Y136" i="18" s="1"/>
  <c r="Y135" i="18" a="1"/>
  <c r="Y135" i="18" s="1"/>
  <c r="Y134" i="18" a="1"/>
  <c r="Y134" i="18" s="1"/>
  <c r="Y133" i="18" a="1"/>
  <c r="Y133" i="18" s="1"/>
  <c r="Y132" i="18"/>
  <c r="Y132" i="18" a="1"/>
  <c r="Y131" i="18"/>
  <c r="Y131" i="18" a="1"/>
  <c r="Y130" i="18"/>
  <c r="Y130" i="18" a="1"/>
  <c r="Y129" i="18"/>
  <c r="Y129" i="18" a="1"/>
  <c r="Z127" i="18"/>
  <c r="Y127" i="18" a="1"/>
  <c r="Y127" i="18" s="1"/>
  <c r="Z127" i="18" s="1" a="1"/>
  <c r="Y126" i="18" a="1"/>
  <c r="Y126" i="18" s="1"/>
  <c r="Z126" i="18" s="1" a="1"/>
  <c r="Z126" i="18" s="1"/>
  <c r="Y125" i="18" a="1"/>
  <c r="Y125" i="18" s="1"/>
  <c r="Z125" i="18" s="1" a="1"/>
  <c r="Z125" i="18" s="1"/>
  <c r="Y124" i="18" a="1"/>
  <c r="Y124" i="18" s="1"/>
  <c r="Z123" i="18"/>
  <c r="Y123" i="18" a="1"/>
  <c r="Y123" i="18" s="1"/>
  <c r="Z123" i="18" s="1" a="1"/>
  <c r="Y122" i="18" a="1"/>
  <c r="Y122" i="18" s="1"/>
  <c r="Z122" i="18" s="1" a="1"/>
  <c r="Z122" i="18" s="1"/>
  <c r="Y121" i="18" a="1"/>
  <c r="Y121" i="18" s="1"/>
  <c r="Y120" i="18" a="1"/>
  <c r="Y120" i="18" s="1"/>
  <c r="Y119" i="18" a="1"/>
  <c r="Y119" i="18" s="1"/>
  <c r="Z119" i="18" s="1" a="1"/>
  <c r="Z119" i="18" s="1"/>
  <c r="Y118" i="18" a="1"/>
  <c r="Y118" i="18" s="1"/>
  <c r="Y116" i="18"/>
  <c r="Y116" i="18" a="1"/>
  <c r="Y115" i="18"/>
  <c r="Y115" i="18" a="1"/>
  <c r="Y114" i="18" a="1"/>
  <c r="Y114" i="18" s="1"/>
  <c r="Y112" i="18" a="1"/>
  <c r="Y112" i="18" s="1"/>
  <c r="Y111" i="18" a="1"/>
  <c r="Y111" i="18" s="1"/>
  <c r="Y110" i="18" a="1"/>
  <c r="Y110" i="18" s="1"/>
  <c r="Y109" i="18" a="1"/>
  <c r="Y109" i="18" s="1"/>
  <c r="Y108" i="18" a="1"/>
  <c r="Y108" i="18" s="1"/>
  <c r="Y107" i="18" a="1"/>
  <c r="Y107" i="18" s="1"/>
  <c r="T113" i="18"/>
  <c r="Y106" i="18" a="1"/>
  <c r="Y106" i="18" s="1"/>
  <c r="Y105" i="18" a="1"/>
  <c r="Y105" i="18" s="1"/>
  <c r="Y103" i="18" a="1"/>
  <c r="Y103" i="18" s="1"/>
  <c r="Y102" i="18" a="1"/>
  <c r="Y102" i="18" s="1"/>
  <c r="Y101" i="18" a="1"/>
  <c r="Y101" i="18" s="1"/>
  <c r="Y100" i="18" a="1"/>
  <c r="Y100" i="18" s="1"/>
  <c r="Y99" i="18" a="1"/>
  <c r="Y99" i="18" s="1"/>
  <c r="Y98" i="18" a="1"/>
  <c r="Y98" i="18" s="1"/>
  <c r="Y97" i="18" a="1"/>
  <c r="Y97" i="18" s="1"/>
  <c r="Y96" i="18" a="1"/>
  <c r="Y96" i="18" s="1"/>
  <c r="Y95" i="18" a="1"/>
  <c r="Y95" i="18" s="1"/>
  <c r="Y94" i="18" a="1"/>
  <c r="Y94" i="18" s="1"/>
  <c r="Y93" i="18" a="1"/>
  <c r="Y93" i="18" s="1"/>
  <c r="Y92" i="18" a="1"/>
  <c r="Y92" i="18" s="1"/>
  <c r="Z90" i="18"/>
  <c r="Y90" i="18" a="1"/>
  <c r="Y90" i="18" s="1"/>
  <c r="Z90" i="18" s="1" a="1"/>
  <c r="Y89" i="18" a="1"/>
  <c r="Y89" i="18" s="1"/>
  <c r="Z89" i="18" s="1" a="1"/>
  <c r="Z89" i="18" s="1"/>
  <c r="Y88" i="18" a="1"/>
  <c r="Y88" i="18" s="1"/>
  <c r="Z88" i="18" s="1" a="1"/>
  <c r="Z88" i="18" s="1"/>
  <c r="Y87" i="18" a="1"/>
  <c r="Y87" i="18" s="1"/>
  <c r="Y86" i="18" a="1"/>
  <c r="Y86" i="18" s="1"/>
  <c r="Z86" i="18" s="1" a="1"/>
  <c r="Z86" i="18" s="1"/>
  <c r="Y85" i="18" a="1"/>
  <c r="Y85" i="18" s="1"/>
  <c r="Y84" i="18" a="1"/>
  <c r="Y84" i="18" s="1"/>
  <c r="Z84" i="18" s="1" a="1"/>
  <c r="Z84" i="18" s="1"/>
  <c r="Y83" i="18" a="1"/>
  <c r="Y83" i="18" s="1"/>
  <c r="Y82" i="18" a="1"/>
  <c r="Y82" i="18" s="1"/>
  <c r="Z82" i="18" s="1" a="1"/>
  <c r="Z82" i="18" s="1"/>
  <c r="Y81" i="18" a="1"/>
  <c r="Y81" i="18" s="1"/>
  <c r="Y79" i="18"/>
  <c r="Y79" i="18" a="1"/>
  <c r="Y78" i="18" a="1"/>
  <c r="Y78" i="18" s="1"/>
  <c r="Y77" i="18" a="1"/>
  <c r="Y77" i="18" s="1"/>
  <c r="Y76" i="18" a="1"/>
  <c r="Y76" i="18" s="1"/>
  <c r="Y75" i="18" a="1"/>
  <c r="Y75" i="18" s="1"/>
  <c r="Y74" i="18" a="1"/>
  <c r="Y74" i="18" s="1"/>
  <c r="Y72" i="18" a="1"/>
  <c r="Y72" i="18" s="1"/>
  <c r="Y71" i="18" a="1"/>
  <c r="Y71" i="18" s="1"/>
  <c r="Y70" i="18" a="1"/>
  <c r="Y70" i="18" s="1"/>
  <c r="Y69" i="18" a="1"/>
  <c r="Y69" i="18" s="1"/>
  <c r="Y68" i="18" a="1"/>
  <c r="Y68" i="18" s="1"/>
  <c r="Y67" i="18" a="1"/>
  <c r="Y67" i="18" s="1"/>
  <c r="Y66" i="18" a="1"/>
  <c r="Y66" i="18" s="1"/>
  <c r="Y65" i="18" a="1"/>
  <c r="Y65" i="18" s="1"/>
  <c r="Y64" i="18" a="1"/>
  <c r="Y64" i="18" s="1"/>
  <c r="Y63" i="18" a="1"/>
  <c r="Y63" i="18" s="1"/>
  <c r="Y62" i="18" a="1"/>
  <c r="Y62" i="18" s="1"/>
  <c r="U73" i="18"/>
  <c r="Y61" i="18" a="1"/>
  <c r="Y61" i="18" s="1"/>
  <c r="Y60" i="18" a="1"/>
  <c r="Y60" i="18" s="1"/>
  <c r="Z75" i="18" l="1" a="1"/>
  <c r="Z75" i="18" s="1"/>
  <c r="Z76" i="18" a="1"/>
  <c r="Z76" i="18" s="1"/>
  <c r="Z77" i="18" a="1"/>
  <c r="Z77" i="18" s="1"/>
  <c r="Z78" i="18" a="1"/>
  <c r="Z78" i="18" s="1"/>
  <c r="X73" i="18"/>
  <c r="Z60" i="18" a="1"/>
  <c r="Z60" i="18" s="1"/>
  <c r="Z61" i="18" a="1"/>
  <c r="Z61" i="18" s="1"/>
  <c r="Z62" i="18" a="1"/>
  <c r="Z62" i="18" s="1"/>
  <c r="Z63" i="18" a="1"/>
  <c r="Z63" i="18" s="1"/>
  <c r="Z64" i="18" a="1"/>
  <c r="Z64" i="18" s="1"/>
  <c r="Z65" i="18" a="1"/>
  <c r="Z65" i="18" s="1"/>
  <c r="Z66" i="18" a="1"/>
  <c r="Z66" i="18" s="1"/>
  <c r="Z67" i="18" a="1"/>
  <c r="Z67" i="18" s="1"/>
  <c r="Z68" i="18" a="1"/>
  <c r="Z68" i="18" s="1"/>
  <c r="Z69" i="18" a="1"/>
  <c r="Z69" i="18" s="1"/>
  <c r="Z70" i="18" a="1"/>
  <c r="Z70" i="18" s="1"/>
  <c r="Z71" i="18" a="1"/>
  <c r="Z71" i="18" s="1"/>
  <c r="Z72" i="18" a="1"/>
  <c r="Z72" i="18" s="1"/>
  <c r="Z74" i="18" a="1"/>
  <c r="Z74" i="18" s="1"/>
  <c r="U80" i="18"/>
  <c r="X80" i="18" s="1"/>
  <c r="S80" i="18"/>
  <c r="V80" i="18" s="1"/>
  <c r="Y80" i="18" s="1" a="1"/>
  <c r="Y80" i="18" s="1"/>
  <c r="Z95" i="18" a="1"/>
  <c r="Z95" i="18" s="1"/>
  <c r="T213" i="18"/>
  <c r="T128" i="18"/>
  <c r="S128" i="18"/>
  <c r="Z121" i="18" a="1"/>
  <c r="Z121" i="18" s="1"/>
  <c r="Z170" i="18" a="1"/>
  <c r="Z170" i="18" s="1"/>
  <c r="S73" i="18"/>
  <c r="V73" i="18" s="1"/>
  <c r="Y73" i="18" s="1" a="1"/>
  <c r="Y73" i="18" s="1"/>
  <c r="U91" i="18"/>
  <c r="X91" i="18" s="1"/>
  <c r="T91" i="18"/>
  <c r="W91" i="18" s="1"/>
  <c r="T80" i="18"/>
  <c r="W80" i="18" s="1"/>
  <c r="Z81" i="18" a="1"/>
  <c r="Z81" i="18" s="1"/>
  <c r="Z83" i="18" a="1"/>
  <c r="Z83" i="18" s="1"/>
  <c r="Z85" i="18" a="1"/>
  <c r="Z85" i="18" s="1"/>
  <c r="Z87" i="18" a="1"/>
  <c r="Z87" i="18" s="1"/>
  <c r="Z92" i="18" a="1"/>
  <c r="Z92" i="18" s="1"/>
  <c r="Z96" i="18" a="1"/>
  <c r="Z96" i="18" s="1"/>
  <c r="Z120" i="18" a="1"/>
  <c r="Z120" i="18" s="1"/>
  <c r="Z130" i="18" a="1"/>
  <c r="Z130" i="18" s="1"/>
  <c r="T73" i="18"/>
  <c r="W73" i="18" s="1"/>
  <c r="Z97" i="18" a="1"/>
  <c r="Z97" i="18" s="1"/>
  <c r="Z79" i="18" a="1"/>
  <c r="Z79" i="18" s="1"/>
  <c r="Z98" i="18" a="1"/>
  <c r="Z98" i="18" s="1"/>
  <c r="T104" i="18"/>
  <c r="Z99" i="18" a="1"/>
  <c r="Z99" i="18" s="1"/>
  <c r="Z100" i="18" a="1"/>
  <c r="Z100" i="18" s="1"/>
  <c r="T209" i="18"/>
  <c r="S209" i="18"/>
  <c r="T143" i="18"/>
  <c r="S143" i="18"/>
  <c r="Z93" i="18" a="1"/>
  <c r="Z93" i="18" s="1"/>
  <c r="T147" i="18"/>
  <c r="Z101" i="18" a="1"/>
  <c r="Z101" i="18" s="1"/>
  <c r="Z102" i="18" a="1"/>
  <c r="Z102" i="18" s="1"/>
  <c r="Z103" i="18" a="1"/>
  <c r="Z103" i="18" s="1"/>
  <c r="Z94" i="18" a="1"/>
  <c r="Z94" i="18" s="1"/>
  <c r="Z105" i="18" a="1"/>
  <c r="Z105" i="18" s="1"/>
  <c r="Z106" i="18" a="1"/>
  <c r="Z106" i="18" s="1"/>
  <c r="Z107" i="18" a="1"/>
  <c r="Z107" i="18" s="1"/>
  <c r="Z108" i="18" a="1"/>
  <c r="Z108" i="18" s="1"/>
  <c r="Z109" i="18" a="1"/>
  <c r="Z109" i="18" s="1"/>
  <c r="Z110" i="18" a="1"/>
  <c r="Z110" i="18" s="1"/>
  <c r="Z111" i="18" a="1"/>
  <c r="Z111" i="18" s="1"/>
  <c r="Z112" i="18" a="1"/>
  <c r="Z112" i="18" s="1"/>
  <c r="Z114" i="18" a="1"/>
  <c r="Z114" i="18" s="1"/>
  <c r="Z118" i="18" a="1"/>
  <c r="Z118" i="18" s="1"/>
  <c r="Z124" i="18" a="1"/>
  <c r="Z124" i="18" s="1"/>
  <c r="Z133" i="18" a="1"/>
  <c r="Z133" i="18" s="1"/>
  <c r="Z144" i="18" a="1"/>
  <c r="Z144" i="18" s="1"/>
  <c r="Z145" i="18" a="1"/>
  <c r="Z145" i="18" s="1"/>
  <c r="Z161" i="18" a="1"/>
  <c r="Z161" i="18" s="1"/>
  <c r="Z169" i="18" a="1"/>
  <c r="Z169" i="18" s="1"/>
  <c r="Z134" i="18" a="1"/>
  <c r="Z134" i="18" s="1"/>
  <c r="Z148" i="18" a="1"/>
  <c r="Z148" i="18" s="1"/>
  <c r="Z149" i="18" a="1"/>
  <c r="Z149" i="18" s="1"/>
  <c r="Z150" i="18" a="1"/>
  <c r="Z150" i="18" s="1"/>
  <c r="Z151" i="18" a="1"/>
  <c r="Z151" i="18" s="1"/>
  <c r="Z152" i="18" a="1"/>
  <c r="Z152" i="18" s="1"/>
  <c r="Z153" i="18" a="1"/>
  <c r="Z153" i="18" s="1"/>
  <c r="Z154" i="18" a="1"/>
  <c r="Z154" i="18" s="1"/>
  <c r="Z155" i="18" a="1"/>
  <c r="Z155" i="18" s="1"/>
  <c r="Z156" i="18" a="1"/>
  <c r="Z156" i="18" s="1"/>
  <c r="Z157" i="18" a="1"/>
  <c r="Z157" i="18" s="1"/>
  <c r="Z158" i="18" a="1"/>
  <c r="Z158" i="18" s="1"/>
  <c r="Z159" i="18" a="1"/>
  <c r="Z159" i="18" s="1"/>
  <c r="Z168" i="18" a="1"/>
  <c r="Z168" i="18" s="1"/>
  <c r="T142" i="18"/>
  <c r="Z135" i="18" a="1"/>
  <c r="Z135" i="18" s="1"/>
  <c r="Z136" i="18" a="1"/>
  <c r="Z136" i="18" s="1"/>
  <c r="Z137" i="18" a="1"/>
  <c r="Z137" i="18" s="1"/>
  <c r="Z138" i="18" a="1"/>
  <c r="Z138" i="18" s="1"/>
  <c r="Z139" i="18" a="1"/>
  <c r="Z139" i="18" s="1"/>
  <c r="Z140" i="18" a="1"/>
  <c r="Z140" i="18" s="1"/>
  <c r="Z141" i="18" a="1"/>
  <c r="Z141" i="18" s="1"/>
  <c r="Z167" i="18" a="1"/>
  <c r="Z167" i="18" s="1"/>
  <c r="T203" i="18"/>
  <c r="S203" i="18"/>
  <c r="Z129" i="18" a="1"/>
  <c r="Z129" i="18" s="1"/>
  <c r="Z131" i="18" a="1"/>
  <c r="Z131" i="18" s="1"/>
  <c r="Z166" i="18" a="1"/>
  <c r="Z166" i="18" s="1"/>
  <c r="Z174" i="18" a="1"/>
  <c r="Z174" i="18" s="1"/>
  <c r="Z165" i="18" a="1"/>
  <c r="Z165" i="18" s="1"/>
  <c r="Z115" i="18" a="1"/>
  <c r="Z115" i="18" s="1"/>
  <c r="Z116" i="18" a="1"/>
  <c r="Z116" i="18" s="1"/>
  <c r="S146" i="18"/>
  <c r="Z164" i="18" a="1"/>
  <c r="Z164" i="18" s="1"/>
  <c r="Z132" i="18" a="1"/>
  <c r="Z132" i="18" s="1"/>
  <c r="Z163" i="18" a="1"/>
  <c r="Z163" i="18" s="1"/>
  <c r="Z171" i="18" a="1"/>
  <c r="Z171" i="18" s="1"/>
  <c r="Z180" i="18" a="1"/>
  <c r="Z180" i="18" s="1"/>
  <c r="Z188" i="18" a="1"/>
  <c r="Z188" i="18" s="1"/>
  <c r="Z196" i="18" a="1"/>
  <c r="Z196" i="18" s="1"/>
  <c r="T172" i="18"/>
  <c r="Z181" i="18" a="1"/>
  <c r="Z181" i="18" s="1"/>
  <c r="Z189" i="18" a="1"/>
  <c r="Z189" i="18" s="1"/>
  <c r="Z197" i="18" a="1"/>
  <c r="Z197" i="18" s="1"/>
  <c r="Z182" i="18" a="1"/>
  <c r="Z182" i="18" s="1"/>
  <c r="Z190" i="18" a="1"/>
  <c r="Z190" i="18" s="1"/>
  <c r="Z198" i="18" a="1"/>
  <c r="Z198" i="18" s="1"/>
  <c r="Z204" i="18" a="1"/>
  <c r="Z204" i="18" s="1"/>
  <c r="T210" i="18"/>
  <c r="T162" i="18"/>
  <c r="Z183" i="18" a="1"/>
  <c r="Z183" i="18" s="1"/>
  <c r="Z191" i="18" a="1"/>
  <c r="Z191" i="18" s="1"/>
  <c r="Z199" i="18" a="1"/>
  <c r="Z199" i="18" s="1"/>
  <c r="Z205" i="18" a="1"/>
  <c r="Z205" i="18" s="1"/>
  <c r="Z214" i="18" a="1"/>
  <c r="Z214" i="18" s="1"/>
  <c r="Z184" i="18" a="1"/>
  <c r="Z184" i="18" s="1"/>
  <c r="Z192" i="18" a="1"/>
  <c r="Z192" i="18" s="1"/>
  <c r="Z200" i="18" a="1"/>
  <c r="Z200" i="18" s="1"/>
  <c r="Z206" i="18" a="1"/>
  <c r="Z206" i="18" s="1"/>
  <c r="Z215" i="18" a="1"/>
  <c r="Z215" i="18" s="1"/>
  <c r="T160" i="18"/>
  <c r="Z177" i="18" a="1"/>
  <c r="Z177" i="18" s="1"/>
  <c r="Z185" i="18" a="1"/>
  <c r="Z185" i="18" s="1"/>
  <c r="Z193" i="18" a="1"/>
  <c r="Z193" i="18" s="1"/>
  <c r="Z201" i="18" a="1"/>
  <c r="Z201" i="18" s="1"/>
  <c r="Z207" i="18" a="1"/>
  <c r="Z207" i="18" s="1"/>
  <c r="Z216" i="18" a="1"/>
  <c r="Z216" i="18" s="1"/>
  <c r="Z178" i="18" a="1"/>
  <c r="Z178" i="18" s="1"/>
  <c r="Z186" i="18" a="1"/>
  <c r="Z186" i="18" s="1"/>
  <c r="Z194" i="18" a="1"/>
  <c r="Z194" i="18" s="1"/>
  <c r="Z202" i="18" a="1"/>
  <c r="Z202" i="18" s="1"/>
  <c r="Z208" i="18" a="1"/>
  <c r="Z208" i="18" s="1"/>
  <c r="Z217" i="18" a="1"/>
  <c r="Z217" i="18" s="1"/>
  <c r="U173" i="18"/>
  <c r="Z179" i="18" a="1"/>
  <c r="Z179" i="18" s="1"/>
  <c r="Z187" i="18" a="1"/>
  <c r="Z187" i="18" s="1"/>
  <c r="Z195" i="18" a="1"/>
  <c r="Z195" i="18" s="1"/>
  <c r="Z218" i="18" a="1"/>
  <c r="Z218" i="18" s="1"/>
  <c r="Z73" i="18" l="1" a="1"/>
  <c r="Z73" i="18" s="1"/>
  <c r="Z80" i="18" a="1"/>
  <c r="Z80" i="18" s="1"/>
  <c r="W210" i="18" l="1"/>
  <c r="W213" i="18"/>
  <c r="V209" i="18" l="1"/>
  <c r="W209" i="18"/>
  <c r="W104" i="18"/>
  <c r="W113" i="18"/>
  <c r="W160" i="18"/>
  <c r="W142" i="18"/>
  <c r="W147" i="18"/>
  <c r="V146" i="18"/>
  <c r="V203" i="18"/>
  <c r="W203" i="18"/>
  <c r="U210" i="18"/>
  <c r="X210" i="18" s="1"/>
  <c r="U203" i="18" l="1"/>
  <c r="X203" i="18" s="1"/>
  <c r="S210" i="18"/>
  <c r="V210" i="18" s="1"/>
  <c r="Y210" i="18" s="1" a="1"/>
  <c r="Y210" i="18" s="1"/>
  <c r="V143" i="18"/>
  <c r="W143" i="18"/>
  <c r="X172" i="18"/>
  <c r="W172" i="18"/>
  <c r="X162" i="18"/>
  <c r="W162" i="18"/>
  <c r="U213" i="18"/>
  <c r="X213" i="18" s="1"/>
  <c r="S147" i="18"/>
  <c r="V147" i="18" s="1"/>
  <c r="S91" i="18"/>
  <c r="V91" i="18" s="1"/>
  <c r="Y91" i="18" s="1" a="1"/>
  <c r="Y91" i="18" s="1"/>
  <c r="V128" i="18"/>
  <c r="W128" i="18"/>
  <c r="U104" i="18"/>
  <c r="X104" i="18" s="1"/>
  <c r="T117" i="18"/>
  <c r="W117" i="18" s="1"/>
  <c r="Y203" i="18" a="1"/>
  <c r="Y203" i="18" s="1"/>
  <c r="U209" i="18"/>
  <c r="X209" i="18" s="1"/>
  <c r="Y209" i="18" s="1" a="1"/>
  <c r="Y209" i="18" s="1"/>
  <c r="T146" i="18"/>
  <c r="W146" i="18" s="1"/>
  <c r="W173" i="18"/>
  <c r="X173" i="18"/>
  <c r="U117" i="18"/>
  <c r="X117" i="18" s="1"/>
  <c r="U142" i="18"/>
  <c r="X142" i="18" s="1"/>
  <c r="U113" i="18"/>
  <c r="X113" i="18" s="1"/>
  <c r="U160" i="18"/>
  <c r="X160" i="18" s="1"/>
  <c r="U128" i="18" l="1"/>
  <c r="X128" i="18" s="1"/>
  <c r="Y128" i="18" s="1" a="1"/>
  <c r="Y128" i="18" s="1"/>
  <c r="S142" i="18"/>
  <c r="V142" i="18" s="1"/>
  <c r="Y142" i="18" s="1" a="1"/>
  <c r="Y142" i="18" s="1"/>
  <c r="S162" i="18"/>
  <c r="V162" i="18" s="1"/>
  <c r="Y162" i="18" s="1" a="1"/>
  <c r="Y162" i="18" s="1"/>
  <c r="U133" i="18"/>
  <c r="U143" i="18"/>
  <c r="X143" i="18" s="1"/>
  <c r="Y143" i="18" s="1" a="1"/>
  <c r="Y143" i="18" s="1"/>
  <c r="U147" i="18"/>
  <c r="X147" i="18" s="1"/>
  <c r="Y147" i="18" s="1" a="1"/>
  <c r="Y147" i="18" s="1"/>
  <c r="Z91" i="18" a="1"/>
  <c r="Z91" i="18" s="1"/>
  <c r="S113" i="18"/>
  <c r="V113" i="18" s="1"/>
  <c r="Y113" i="18" s="1" a="1"/>
  <c r="Y113" i="18" s="1"/>
  <c r="S172" i="18"/>
  <c r="V172" i="18" s="1"/>
  <c r="Y172" i="18" s="1" a="1"/>
  <c r="Y172" i="18" s="1"/>
  <c r="Z203" i="18" a="1"/>
  <c r="Z203" i="18" s="1"/>
  <c r="Z209" i="18" a="1"/>
  <c r="Z209" i="18" s="1"/>
  <c r="S213" i="18"/>
  <c r="V213" i="18" s="1"/>
  <c r="Y213" i="18" s="1" a="1"/>
  <c r="Y213" i="18" s="1"/>
  <c r="S117" i="18"/>
  <c r="V117" i="18" s="1"/>
  <c r="Y117" i="18" s="1" a="1"/>
  <c r="Y117" i="18" s="1"/>
  <c r="S173" i="18"/>
  <c r="V173" i="18" s="1"/>
  <c r="Y173" i="18" s="1" a="1"/>
  <c r="Y173" i="18" s="1"/>
  <c r="Z210" i="18" a="1"/>
  <c r="Z210" i="18" s="1"/>
  <c r="U146" i="18"/>
  <c r="X146" i="18" s="1"/>
  <c r="Y146" i="18" s="1" a="1"/>
  <c r="Y146" i="18" s="1"/>
  <c r="S160" i="18"/>
  <c r="V160" i="18" s="1"/>
  <c r="Y160" i="18" s="1" a="1"/>
  <c r="Y160" i="18" s="1"/>
  <c r="S104" i="18"/>
  <c r="V104" i="18" s="1"/>
  <c r="Y104" i="18" s="1" a="1"/>
  <c r="Y104" i="18" s="1"/>
  <c r="Z147" i="18" l="1" a="1"/>
  <c r="Z147" i="18" s="1"/>
  <c r="Z162" i="18" a="1"/>
  <c r="Z162" i="18" s="1"/>
  <c r="Z104" i="18" a="1"/>
  <c r="Z104" i="18" s="1"/>
  <c r="Z146" i="18" a="1"/>
  <c r="Z146" i="18" s="1"/>
  <c r="Z160" i="18" a="1"/>
  <c r="Z160" i="18" s="1"/>
  <c r="Z128" i="18" a="1"/>
  <c r="Z128" i="18" s="1"/>
  <c r="Z143" i="18" a="1"/>
  <c r="Z143" i="18" s="1"/>
  <c r="Z173" i="18" a="1"/>
  <c r="Z173" i="18" s="1"/>
  <c r="Z117" i="18" a="1"/>
  <c r="Z117" i="18" s="1"/>
  <c r="Z213" i="18" a="1"/>
  <c r="Z213" i="18" s="1"/>
  <c r="Z172" i="18" a="1"/>
  <c r="Z172" i="18" s="1"/>
  <c r="Z142" i="18" a="1"/>
  <c r="Z142" i="18" s="1"/>
  <c r="Z113" i="18" a="1"/>
  <c r="Z113" i="18" s="1"/>
  <c r="F19" i="13" l="1"/>
  <c r="F24" i="13" s="1"/>
  <c r="F19" i="12"/>
  <c r="F24" i="12" s="1"/>
  <c r="B36" i="13"/>
  <c r="B32" i="13"/>
  <c r="N27" i="13"/>
  <c r="E32" i="13"/>
  <c r="H32" i="13"/>
  <c r="G32" i="13"/>
  <c r="F32" i="13"/>
  <c r="J2211" i="17"/>
  <c r="M2211" i="17"/>
  <c r="I2211" i="17"/>
  <c r="L2211" i="17"/>
  <c r="J2210" i="17"/>
  <c r="M2210" i="17"/>
  <c r="I2210" i="17"/>
  <c r="L2210" i="17"/>
  <c r="J2209" i="17"/>
  <c r="M2209" i="17"/>
  <c r="I2209" i="17"/>
  <c r="L2209" i="17"/>
  <c r="J2208" i="17"/>
  <c r="M2208" i="17"/>
  <c r="I2208" i="17"/>
  <c r="L2208" i="17"/>
  <c r="J2207" i="17"/>
  <c r="M2207" i="17"/>
  <c r="I2207" i="17"/>
  <c r="L2207" i="17"/>
  <c r="J2206" i="17"/>
  <c r="M2206" i="17"/>
  <c r="I2206" i="17"/>
  <c r="L2206" i="17"/>
  <c r="J2205" i="17"/>
  <c r="M2205" i="17"/>
  <c r="I2205" i="17"/>
  <c r="L2205" i="17"/>
  <c r="J2204" i="17"/>
  <c r="M2204" i="17"/>
  <c r="I2204" i="17"/>
  <c r="L2204" i="17"/>
  <c r="J2203" i="17"/>
  <c r="M2203" i="17"/>
  <c r="I2203" i="17"/>
  <c r="L2203" i="17"/>
  <c r="J2202" i="17"/>
  <c r="M2202" i="17"/>
  <c r="I2202" i="17"/>
  <c r="L2202" i="17"/>
  <c r="J2201" i="17"/>
  <c r="M2201" i="17"/>
  <c r="I2201" i="17"/>
  <c r="L2201" i="17"/>
  <c r="L2200" i="17"/>
  <c r="J2200" i="17"/>
  <c r="M2200" i="17"/>
  <c r="I2200" i="17"/>
  <c r="J2199" i="17"/>
  <c r="M2199" i="17"/>
  <c r="I2199" i="17"/>
  <c r="L2199" i="17"/>
  <c r="J2198" i="17"/>
  <c r="M2198" i="17"/>
  <c r="I2198" i="17"/>
  <c r="L2198" i="17"/>
  <c r="J2197" i="17"/>
  <c r="M2197" i="17"/>
  <c r="I2197" i="17"/>
  <c r="L2197" i="17"/>
  <c r="J2196" i="17"/>
  <c r="M2196" i="17"/>
  <c r="I2196" i="17"/>
  <c r="L2196" i="17"/>
  <c r="J2195" i="17"/>
  <c r="M2195" i="17"/>
  <c r="I2195" i="17"/>
  <c r="L2195" i="17"/>
  <c r="J2194" i="17"/>
  <c r="M2194" i="17"/>
  <c r="I2194" i="17"/>
  <c r="L2194" i="17"/>
  <c r="J2193" i="17"/>
  <c r="M2193" i="17"/>
  <c r="I2193" i="17"/>
  <c r="L2193" i="17"/>
  <c r="J2192" i="17"/>
  <c r="M2192" i="17"/>
  <c r="I2192" i="17"/>
  <c r="L2192" i="17"/>
  <c r="J2191" i="17"/>
  <c r="M2191" i="17"/>
  <c r="I2191" i="17"/>
  <c r="L2191" i="17"/>
  <c r="J2190" i="17"/>
  <c r="M2190" i="17"/>
  <c r="I2190" i="17"/>
  <c r="L2190" i="17"/>
  <c r="J2189" i="17"/>
  <c r="M2189" i="17"/>
  <c r="I2189" i="17"/>
  <c r="L2189" i="17"/>
  <c r="J2188" i="17"/>
  <c r="M2188" i="17"/>
  <c r="I2188" i="17"/>
  <c r="L2188" i="17"/>
  <c r="J2187" i="17"/>
  <c r="M2187" i="17"/>
  <c r="I2187" i="17"/>
  <c r="L2187" i="17"/>
  <c r="J2186" i="17"/>
  <c r="M2186" i="17"/>
  <c r="I2186" i="17"/>
  <c r="L2186" i="17"/>
  <c r="J2185" i="17"/>
  <c r="M2185" i="17"/>
  <c r="I2185" i="17"/>
  <c r="L2185" i="17"/>
  <c r="J2184" i="17"/>
  <c r="M2184" i="17"/>
  <c r="I2184" i="17"/>
  <c r="L2184" i="17"/>
  <c r="J2183" i="17"/>
  <c r="M2183" i="17"/>
  <c r="I2183" i="17"/>
  <c r="L2183" i="17"/>
  <c r="J2182" i="17"/>
  <c r="M2182" i="17"/>
  <c r="I2182" i="17"/>
  <c r="L2182" i="17"/>
  <c r="J2181" i="17"/>
  <c r="M2181" i="17"/>
  <c r="I2181" i="17"/>
  <c r="L2181" i="17"/>
  <c r="J2180" i="17"/>
  <c r="M2180" i="17"/>
  <c r="I2180" i="17"/>
  <c r="L2180" i="17"/>
  <c r="J2179" i="17"/>
  <c r="M2179" i="17"/>
  <c r="I2179" i="17"/>
  <c r="L2179" i="17"/>
  <c r="J2178" i="17"/>
  <c r="M2178" i="17"/>
  <c r="I2178" i="17"/>
  <c r="L2178" i="17"/>
  <c r="J2177" i="17"/>
  <c r="M2177" i="17"/>
  <c r="I2177" i="17"/>
  <c r="L2177" i="17"/>
  <c r="J2176" i="17"/>
  <c r="M2176" i="17"/>
  <c r="I2176" i="17"/>
  <c r="L2176" i="17"/>
  <c r="J2175" i="17"/>
  <c r="M2175" i="17"/>
  <c r="I2175" i="17"/>
  <c r="L2175" i="17"/>
  <c r="J2174" i="17"/>
  <c r="M2174" i="17"/>
  <c r="I2174" i="17"/>
  <c r="L2174" i="17"/>
  <c r="J2173" i="17"/>
  <c r="M2173" i="17"/>
  <c r="I2173" i="17"/>
  <c r="L2173" i="17"/>
  <c r="J2172" i="17"/>
  <c r="M2172" i="17"/>
  <c r="I2172" i="17"/>
  <c r="L2172" i="17"/>
  <c r="J2171" i="17"/>
  <c r="M2171" i="17"/>
  <c r="I2171" i="17"/>
  <c r="L2171" i="17"/>
  <c r="J2170" i="17"/>
  <c r="M2170" i="17"/>
  <c r="I2170" i="17"/>
  <c r="L2170" i="17"/>
  <c r="J2169" i="17"/>
  <c r="M2169" i="17"/>
  <c r="I2169" i="17"/>
  <c r="L2169" i="17"/>
  <c r="J2168" i="17"/>
  <c r="M2168" i="17"/>
  <c r="I2168" i="17"/>
  <c r="L2168" i="17"/>
  <c r="J2167" i="17"/>
  <c r="M2167" i="17"/>
  <c r="I2167" i="17"/>
  <c r="L2167" i="17"/>
  <c r="J2166" i="17"/>
  <c r="M2166" i="17"/>
  <c r="I2166" i="17"/>
  <c r="L2166" i="17"/>
  <c r="J2165" i="17"/>
  <c r="M2165" i="17"/>
  <c r="I2165" i="17"/>
  <c r="L2165" i="17"/>
  <c r="J2164" i="17"/>
  <c r="M2164" i="17"/>
  <c r="I2164" i="17"/>
  <c r="L2164" i="17"/>
  <c r="J2163" i="17"/>
  <c r="M2163" i="17"/>
  <c r="I2163" i="17"/>
  <c r="L2163" i="17"/>
  <c r="J2162" i="17"/>
  <c r="M2162" i="17"/>
  <c r="I2162" i="17"/>
  <c r="L2162" i="17"/>
  <c r="J2161" i="17"/>
  <c r="M2161" i="17"/>
  <c r="I2161" i="17"/>
  <c r="L2161" i="17"/>
  <c r="J2160" i="17"/>
  <c r="M2160" i="17"/>
  <c r="I2160" i="17"/>
  <c r="L2160" i="17"/>
  <c r="J2159" i="17"/>
  <c r="M2159" i="17"/>
  <c r="I2159" i="17"/>
  <c r="L2159" i="17"/>
  <c r="J2158" i="17"/>
  <c r="M2158" i="17"/>
  <c r="I2158" i="17"/>
  <c r="L2158" i="17"/>
  <c r="J2157" i="17"/>
  <c r="M2157" i="17"/>
  <c r="I2157" i="17"/>
  <c r="L2157" i="17"/>
  <c r="L2156" i="17"/>
  <c r="J2156" i="17"/>
  <c r="M2156" i="17"/>
  <c r="I2156" i="17"/>
  <c r="J2155" i="17"/>
  <c r="M2155" i="17"/>
  <c r="I2155" i="17"/>
  <c r="L2155" i="17"/>
  <c r="J2154" i="17"/>
  <c r="M2154" i="17"/>
  <c r="I2154" i="17"/>
  <c r="L2154" i="17"/>
  <c r="J2153" i="17"/>
  <c r="M2153" i="17"/>
  <c r="I2153" i="17"/>
  <c r="L2153" i="17"/>
  <c r="J2152" i="17"/>
  <c r="M2152" i="17"/>
  <c r="I2152" i="17"/>
  <c r="L2152" i="17"/>
  <c r="J2151" i="17"/>
  <c r="M2151" i="17"/>
  <c r="I2151" i="17"/>
  <c r="L2151" i="17"/>
  <c r="J2150" i="17"/>
  <c r="M2150" i="17"/>
  <c r="I2150" i="17"/>
  <c r="L2150" i="17"/>
  <c r="J2149" i="17"/>
  <c r="M2149" i="17"/>
  <c r="I2149" i="17"/>
  <c r="L2149" i="17"/>
  <c r="J2148" i="17"/>
  <c r="M2148" i="17"/>
  <c r="I2148" i="17"/>
  <c r="L2148" i="17"/>
  <c r="J2147" i="17"/>
  <c r="M2147" i="17"/>
  <c r="I2147" i="17"/>
  <c r="L2147" i="17"/>
  <c r="J2146" i="17"/>
  <c r="M2146" i="17"/>
  <c r="I2146" i="17"/>
  <c r="L2146" i="17"/>
  <c r="J2145" i="17"/>
  <c r="M2145" i="17"/>
  <c r="I2145" i="17"/>
  <c r="L2145" i="17"/>
  <c r="J2144" i="17"/>
  <c r="M2144" i="17"/>
  <c r="I2144" i="17"/>
  <c r="L2144" i="17"/>
  <c r="J2143" i="17"/>
  <c r="M2143" i="17"/>
  <c r="I2143" i="17"/>
  <c r="L2143" i="17"/>
  <c r="J2142" i="17"/>
  <c r="M2142" i="17"/>
  <c r="I2142" i="17"/>
  <c r="L2142" i="17"/>
  <c r="J2141" i="17"/>
  <c r="M2141" i="17"/>
  <c r="I2141" i="17"/>
  <c r="L2141" i="17"/>
  <c r="J2140" i="17"/>
  <c r="M2140" i="17"/>
  <c r="I2140" i="17"/>
  <c r="L2140" i="17"/>
  <c r="J2139" i="17"/>
  <c r="M2139" i="17"/>
  <c r="I2139" i="17"/>
  <c r="L2139" i="17"/>
  <c r="J2138" i="17"/>
  <c r="M2138" i="17"/>
  <c r="I2138" i="17"/>
  <c r="L2138" i="17"/>
  <c r="J2137" i="17"/>
  <c r="M2137" i="17"/>
  <c r="I2137" i="17"/>
  <c r="L2137" i="17"/>
  <c r="J2136" i="17"/>
  <c r="M2136" i="17"/>
  <c r="I2136" i="17"/>
  <c r="L2136" i="17"/>
  <c r="J2135" i="17"/>
  <c r="M2135" i="17"/>
  <c r="I2135" i="17"/>
  <c r="L2135" i="17"/>
  <c r="J2134" i="17"/>
  <c r="M2134" i="17"/>
  <c r="I2134" i="17"/>
  <c r="L2134" i="17"/>
  <c r="J2133" i="17"/>
  <c r="M2133" i="17"/>
  <c r="I2133" i="17"/>
  <c r="L2133" i="17"/>
  <c r="J2132" i="17"/>
  <c r="M2132" i="17"/>
  <c r="I2132" i="17"/>
  <c r="L2132" i="17"/>
  <c r="J2131" i="17"/>
  <c r="M2131" i="17"/>
  <c r="I2131" i="17"/>
  <c r="L2131" i="17"/>
  <c r="J2130" i="17"/>
  <c r="M2130" i="17"/>
  <c r="I2130" i="17"/>
  <c r="L2130" i="17"/>
  <c r="J2129" i="17"/>
  <c r="M2129" i="17"/>
  <c r="I2129" i="17"/>
  <c r="L2129" i="17"/>
  <c r="J2128" i="17"/>
  <c r="M2128" i="17"/>
  <c r="I2128" i="17"/>
  <c r="L2128" i="17"/>
  <c r="J2127" i="17"/>
  <c r="M2127" i="17"/>
  <c r="I2127" i="17"/>
  <c r="L2127" i="17"/>
  <c r="J2126" i="17"/>
  <c r="M2126" i="17"/>
  <c r="I2126" i="17"/>
  <c r="L2126" i="17"/>
  <c r="J2125" i="17"/>
  <c r="M2125" i="17"/>
  <c r="I2125" i="17"/>
  <c r="L2125" i="17"/>
  <c r="J2124" i="17"/>
  <c r="M2124" i="17"/>
  <c r="I2124" i="17"/>
  <c r="L2124" i="17"/>
  <c r="J2123" i="17"/>
  <c r="M2123" i="17"/>
  <c r="I2123" i="17"/>
  <c r="L2123" i="17"/>
  <c r="J2122" i="17"/>
  <c r="M2122" i="17"/>
  <c r="I2122" i="17"/>
  <c r="L2122" i="17"/>
  <c r="J2121" i="17"/>
  <c r="M2121" i="17"/>
  <c r="I2121" i="17"/>
  <c r="L2121" i="17"/>
  <c r="J2120" i="17"/>
  <c r="M2120" i="17"/>
  <c r="I2120" i="17"/>
  <c r="L2120" i="17"/>
  <c r="J2119" i="17"/>
  <c r="M2119" i="17"/>
  <c r="I2119" i="17"/>
  <c r="L2119" i="17"/>
  <c r="J2118" i="17"/>
  <c r="M2118" i="17"/>
  <c r="I2118" i="17"/>
  <c r="L2118" i="17"/>
  <c r="J2117" i="17"/>
  <c r="M2117" i="17"/>
  <c r="I2117" i="17"/>
  <c r="L2117" i="17"/>
  <c r="J2116" i="17"/>
  <c r="M2116" i="17"/>
  <c r="I2116" i="17"/>
  <c r="L2116" i="17"/>
  <c r="J2115" i="17"/>
  <c r="M2115" i="17"/>
  <c r="I2115" i="17"/>
  <c r="L2115" i="17"/>
  <c r="J2114" i="17"/>
  <c r="M2114" i="17"/>
  <c r="I2114" i="17"/>
  <c r="L2114" i="17"/>
  <c r="J2113" i="17"/>
  <c r="M2113" i="17"/>
  <c r="I2113" i="17"/>
  <c r="L2113" i="17"/>
  <c r="J2112" i="17"/>
  <c r="M2112" i="17"/>
  <c r="I2112" i="17"/>
  <c r="L2112" i="17"/>
  <c r="J2111" i="17"/>
  <c r="M2111" i="17"/>
  <c r="I2111" i="17"/>
  <c r="L2111" i="17"/>
  <c r="J2110" i="17"/>
  <c r="M2110" i="17"/>
  <c r="I2110" i="17"/>
  <c r="L2110" i="17"/>
  <c r="J2109" i="17"/>
  <c r="M2109" i="17"/>
  <c r="I2109" i="17"/>
  <c r="L2109" i="17"/>
  <c r="J2108" i="17"/>
  <c r="M2108" i="17"/>
  <c r="I2108" i="17"/>
  <c r="L2108" i="17"/>
  <c r="J2107" i="17"/>
  <c r="M2107" i="17"/>
  <c r="I2107" i="17"/>
  <c r="L2107" i="17"/>
  <c r="J2106" i="17"/>
  <c r="M2106" i="17"/>
  <c r="I2106" i="17"/>
  <c r="L2106" i="17"/>
  <c r="J2105" i="17"/>
  <c r="M2105" i="17"/>
  <c r="I2105" i="17"/>
  <c r="L2105" i="17"/>
  <c r="J2104" i="17"/>
  <c r="M2104" i="17"/>
  <c r="I2104" i="17"/>
  <c r="L2104" i="17"/>
  <c r="M2103" i="17"/>
  <c r="J2103" i="17"/>
  <c r="I2103" i="17"/>
  <c r="L2103" i="17"/>
  <c r="J2102" i="17"/>
  <c r="M2102" i="17"/>
  <c r="I2102" i="17"/>
  <c r="L2102" i="17"/>
  <c r="J2101" i="17"/>
  <c r="M2101" i="17"/>
  <c r="I2101" i="17"/>
  <c r="L2101" i="17"/>
  <c r="J2100" i="17"/>
  <c r="M2100" i="17"/>
  <c r="I2100" i="17"/>
  <c r="L2100" i="17"/>
  <c r="J2099" i="17"/>
  <c r="M2099" i="17"/>
  <c r="I2099" i="17"/>
  <c r="L2099" i="17"/>
  <c r="J2098" i="17"/>
  <c r="M2098" i="17"/>
  <c r="I2098" i="17"/>
  <c r="L2098" i="17"/>
  <c r="M2097" i="17"/>
  <c r="J2097" i="17"/>
  <c r="I2097" i="17"/>
  <c r="L2097" i="17"/>
  <c r="J2096" i="17"/>
  <c r="M2096" i="17"/>
  <c r="I2096" i="17"/>
  <c r="L2096" i="17"/>
  <c r="J2095" i="17"/>
  <c r="M2095" i="17"/>
  <c r="I2095" i="17"/>
  <c r="L2095" i="17"/>
  <c r="J2094" i="17"/>
  <c r="M2094" i="17"/>
  <c r="I2094" i="17"/>
  <c r="L2094" i="17"/>
  <c r="J2093" i="17"/>
  <c r="M2093" i="17"/>
  <c r="I2093" i="17"/>
  <c r="L2093" i="17"/>
  <c r="J2092" i="17"/>
  <c r="M2092" i="17"/>
  <c r="I2092" i="17"/>
  <c r="L2092" i="17"/>
  <c r="J2091" i="17"/>
  <c r="M2091" i="17"/>
  <c r="I2091" i="17"/>
  <c r="L2091" i="17"/>
  <c r="J2090" i="17"/>
  <c r="M2090" i="17"/>
  <c r="I2090" i="17"/>
  <c r="L2090" i="17"/>
  <c r="J2089" i="17"/>
  <c r="M2089" i="17"/>
  <c r="I2089" i="17"/>
  <c r="L2089" i="17"/>
  <c r="J2088" i="17"/>
  <c r="M2088" i="17"/>
  <c r="I2088" i="17"/>
  <c r="L2088" i="17"/>
  <c r="J2087" i="17"/>
  <c r="M2087" i="17"/>
  <c r="I2087" i="17"/>
  <c r="L2087" i="17"/>
  <c r="J2086" i="17"/>
  <c r="M2086" i="17"/>
  <c r="I2086" i="17"/>
  <c r="L2086" i="17"/>
  <c r="J2085" i="17"/>
  <c r="M2085" i="17"/>
  <c r="I2085" i="17"/>
  <c r="L2085" i="17"/>
  <c r="J2084" i="17"/>
  <c r="M2084" i="17"/>
  <c r="I2084" i="17"/>
  <c r="L2084" i="17"/>
  <c r="J2083" i="17"/>
  <c r="M2083" i="17"/>
  <c r="I2083" i="17"/>
  <c r="L2083" i="17"/>
  <c r="J2082" i="17"/>
  <c r="M2082" i="17"/>
  <c r="I2082" i="17"/>
  <c r="L2082" i="17"/>
  <c r="J2081" i="17"/>
  <c r="M2081" i="17"/>
  <c r="I2081" i="17"/>
  <c r="L2081" i="17"/>
  <c r="J2080" i="17"/>
  <c r="M2080" i="17"/>
  <c r="I2080" i="17"/>
  <c r="L2080" i="17"/>
  <c r="J2079" i="17"/>
  <c r="M2079" i="17"/>
  <c r="I2079" i="17"/>
  <c r="L2079" i="17"/>
  <c r="J2078" i="17"/>
  <c r="M2078" i="17"/>
  <c r="I2078" i="17"/>
  <c r="L2078" i="17"/>
  <c r="J2077" i="17"/>
  <c r="M2077" i="17"/>
  <c r="I2077" i="17"/>
  <c r="L2077" i="17"/>
  <c r="J2076" i="17"/>
  <c r="M2076" i="17"/>
  <c r="I2076" i="17"/>
  <c r="L2076" i="17"/>
  <c r="J2075" i="17"/>
  <c r="M2075" i="17"/>
  <c r="I2075" i="17"/>
  <c r="L2075" i="17"/>
  <c r="J2074" i="17"/>
  <c r="M2074" i="17"/>
  <c r="I2074" i="17"/>
  <c r="L2074" i="17"/>
  <c r="J2073" i="17"/>
  <c r="M2073" i="17"/>
  <c r="I2073" i="17"/>
  <c r="L2073" i="17"/>
  <c r="J2072" i="17"/>
  <c r="M2072" i="17"/>
  <c r="I2072" i="17"/>
  <c r="L2072" i="17"/>
  <c r="J2071" i="17"/>
  <c r="M2071" i="17"/>
  <c r="I2071" i="17"/>
  <c r="L2071" i="17"/>
  <c r="J2070" i="17"/>
  <c r="M2070" i="17"/>
  <c r="I2070" i="17"/>
  <c r="L2070" i="17"/>
  <c r="J2069" i="17"/>
  <c r="M2069" i="17"/>
  <c r="I2069" i="17"/>
  <c r="L2069" i="17"/>
  <c r="J2068" i="17"/>
  <c r="M2068" i="17"/>
  <c r="I2068" i="17"/>
  <c r="L2068" i="17"/>
  <c r="J2067" i="17"/>
  <c r="M2067" i="17"/>
  <c r="I2067" i="17"/>
  <c r="L2067" i="17"/>
  <c r="J2066" i="17"/>
  <c r="M2066" i="17"/>
  <c r="I2066" i="17"/>
  <c r="L2066" i="17"/>
  <c r="J2065" i="17"/>
  <c r="M2065" i="17"/>
  <c r="I2065" i="17"/>
  <c r="L2065" i="17"/>
  <c r="J2064" i="17"/>
  <c r="M2064" i="17"/>
  <c r="I2064" i="17"/>
  <c r="L2064" i="17"/>
  <c r="J2063" i="17"/>
  <c r="M2063" i="17"/>
  <c r="I2063" i="17"/>
  <c r="L2063" i="17"/>
  <c r="J2062" i="17"/>
  <c r="M2062" i="17"/>
  <c r="I2062" i="17"/>
  <c r="L2062" i="17"/>
  <c r="J2061" i="17"/>
  <c r="M2061" i="17"/>
  <c r="I2061" i="17"/>
  <c r="L2061" i="17"/>
  <c r="J2060" i="17"/>
  <c r="M2060" i="17"/>
  <c r="I2060" i="17"/>
  <c r="L2060" i="17"/>
  <c r="J2059" i="17"/>
  <c r="M2059" i="17"/>
  <c r="I2059" i="17"/>
  <c r="L2059" i="17"/>
  <c r="J2058" i="17"/>
  <c r="M2058" i="17"/>
  <c r="I2058" i="17"/>
  <c r="L2058" i="17"/>
  <c r="J2057" i="17"/>
  <c r="M2057" i="17"/>
  <c r="I2057" i="17"/>
  <c r="L2057" i="17"/>
  <c r="L2056" i="17"/>
  <c r="J2056" i="17"/>
  <c r="M2056" i="17"/>
  <c r="I2056" i="17"/>
  <c r="J2055" i="17"/>
  <c r="M2055" i="17"/>
  <c r="I2055" i="17"/>
  <c r="L2055" i="17"/>
  <c r="J2054" i="17"/>
  <c r="M2054" i="17"/>
  <c r="I2054" i="17"/>
  <c r="L2054" i="17"/>
  <c r="J2053" i="17"/>
  <c r="M2053" i="17"/>
  <c r="I2053" i="17"/>
  <c r="L2053" i="17"/>
  <c r="J2052" i="17"/>
  <c r="M2052" i="17"/>
  <c r="I2052" i="17"/>
  <c r="L2052" i="17"/>
  <c r="J2051" i="17"/>
  <c r="M2051" i="17"/>
  <c r="I2051" i="17"/>
  <c r="L2051" i="17"/>
  <c r="J2050" i="17"/>
  <c r="M2050" i="17"/>
  <c r="I2050" i="17"/>
  <c r="L2050" i="17"/>
  <c r="J2049" i="17"/>
  <c r="M2049" i="17"/>
  <c r="I2049" i="17"/>
  <c r="L2049" i="17"/>
  <c r="J2048" i="17"/>
  <c r="M2048" i="17"/>
  <c r="I2048" i="17"/>
  <c r="L2048" i="17"/>
  <c r="J2047" i="17"/>
  <c r="M2047" i="17"/>
  <c r="I2047" i="17"/>
  <c r="L2047" i="17"/>
  <c r="J2046" i="17"/>
  <c r="M2046" i="17"/>
  <c r="I2046" i="17"/>
  <c r="L2046" i="17"/>
  <c r="J2045" i="17"/>
  <c r="M2045" i="17"/>
  <c r="I2045" i="17"/>
  <c r="L2045" i="17"/>
  <c r="J2044" i="17"/>
  <c r="M2044" i="17"/>
  <c r="I2044" i="17"/>
  <c r="L2044" i="17"/>
  <c r="J2043" i="17"/>
  <c r="M2043" i="17"/>
  <c r="I2043" i="17"/>
  <c r="L2043" i="17"/>
  <c r="J2042" i="17"/>
  <c r="M2042" i="17"/>
  <c r="I2042" i="17"/>
  <c r="L2042" i="17"/>
  <c r="J2041" i="17"/>
  <c r="M2041" i="17"/>
  <c r="I2041" i="17"/>
  <c r="L2041" i="17"/>
  <c r="L2040" i="17"/>
  <c r="J2040" i="17"/>
  <c r="M2040" i="17"/>
  <c r="I2040" i="17"/>
  <c r="J2039" i="17"/>
  <c r="M2039" i="17"/>
  <c r="I2039" i="17"/>
  <c r="L2039" i="17"/>
  <c r="J2038" i="17"/>
  <c r="M2038" i="17"/>
  <c r="I2038" i="17"/>
  <c r="L2038" i="17"/>
  <c r="J2037" i="17"/>
  <c r="M2037" i="17"/>
  <c r="I2037" i="17"/>
  <c r="L2037" i="17"/>
  <c r="J2036" i="17"/>
  <c r="M2036" i="17"/>
  <c r="I2036" i="17"/>
  <c r="L2036" i="17"/>
  <c r="J2035" i="17"/>
  <c r="M2035" i="17"/>
  <c r="I2035" i="17"/>
  <c r="L2035" i="17"/>
  <c r="J2034" i="17"/>
  <c r="M2034" i="17"/>
  <c r="I2034" i="17"/>
  <c r="L2034" i="17"/>
  <c r="J2033" i="17"/>
  <c r="M2033" i="17"/>
  <c r="I2033" i="17"/>
  <c r="L2033" i="17"/>
  <c r="J2032" i="17"/>
  <c r="M2032" i="17"/>
  <c r="I2032" i="17"/>
  <c r="L2032" i="17"/>
  <c r="J2031" i="17"/>
  <c r="M2031" i="17"/>
  <c r="I2031" i="17"/>
  <c r="L2031" i="17"/>
  <c r="J2030" i="17"/>
  <c r="M2030" i="17"/>
  <c r="I2030" i="17"/>
  <c r="L2030" i="17"/>
  <c r="J2029" i="17"/>
  <c r="M2029" i="17"/>
  <c r="I2029" i="17"/>
  <c r="L2029" i="17"/>
  <c r="J2028" i="17"/>
  <c r="M2028" i="17"/>
  <c r="I2028" i="17"/>
  <c r="L2028" i="17"/>
  <c r="J2027" i="17"/>
  <c r="M2027" i="17"/>
  <c r="I2027" i="17"/>
  <c r="L2027" i="17"/>
  <c r="J2026" i="17"/>
  <c r="M2026" i="17"/>
  <c r="I2026" i="17"/>
  <c r="L2026" i="17"/>
  <c r="J2025" i="17"/>
  <c r="M2025" i="17"/>
  <c r="I2025" i="17"/>
  <c r="L2025" i="17"/>
  <c r="J2024" i="17"/>
  <c r="M2024" i="17"/>
  <c r="I2024" i="17"/>
  <c r="L2024" i="17"/>
  <c r="J2023" i="17"/>
  <c r="M2023" i="17"/>
  <c r="I2023" i="17"/>
  <c r="L2023" i="17"/>
  <c r="J2022" i="17"/>
  <c r="M2022" i="17"/>
  <c r="I2022" i="17"/>
  <c r="L2022" i="17"/>
  <c r="J2021" i="17"/>
  <c r="M2021" i="17"/>
  <c r="I2021" i="17"/>
  <c r="L2021" i="17"/>
  <c r="J2020" i="17"/>
  <c r="M2020" i="17"/>
  <c r="I2020" i="17"/>
  <c r="L2020" i="17"/>
  <c r="J2019" i="17"/>
  <c r="M2019" i="17"/>
  <c r="I2019" i="17"/>
  <c r="L2019" i="17"/>
  <c r="J2018" i="17"/>
  <c r="M2018" i="17"/>
  <c r="I2018" i="17"/>
  <c r="L2018" i="17"/>
  <c r="J2017" i="17"/>
  <c r="M2017" i="17"/>
  <c r="I2017" i="17"/>
  <c r="L2017" i="17"/>
  <c r="J2016" i="17"/>
  <c r="M2016" i="17"/>
  <c r="I2016" i="17"/>
  <c r="L2016" i="17"/>
  <c r="J2015" i="17"/>
  <c r="M2015" i="17"/>
  <c r="I2015" i="17"/>
  <c r="L2015" i="17"/>
  <c r="J2014" i="17"/>
  <c r="M2014" i="17"/>
  <c r="I2014" i="17"/>
  <c r="L2014" i="17"/>
  <c r="J2013" i="17"/>
  <c r="M2013" i="17"/>
  <c r="I2013" i="17"/>
  <c r="L2013" i="17"/>
  <c r="J2012" i="17"/>
  <c r="M2012" i="17"/>
  <c r="I2012" i="17"/>
  <c r="L2012" i="17"/>
  <c r="J2011" i="17"/>
  <c r="M2011" i="17"/>
  <c r="I2011" i="17"/>
  <c r="L2011" i="17"/>
  <c r="J2010" i="17"/>
  <c r="M2010" i="17"/>
  <c r="I2010" i="17"/>
  <c r="L2010" i="17"/>
  <c r="J2009" i="17"/>
  <c r="M2009" i="17"/>
  <c r="I2009" i="17"/>
  <c r="L2009" i="17"/>
  <c r="J2008" i="17"/>
  <c r="M2008" i="17"/>
  <c r="I2008" i="17"/>
  <c r="L2008" i="17"/>
  <c r="J2007" i="17"/>
  <c r="M2007" i="17"/>
  <c r="I2007" i="17"/>
  <c r="L2007" i="17"/>
  <c r="J2006" i="17"/>
  <c r="M2006" i="17"/>
  <c r="I2006" i="17"/>
  <c r="L2006" i="17"/>
  <c r="J2005" i="17"/>
  <c r="M2005" i="17"/>
  <c r="I2005" i="17"/>
  <c r="L2005" i="17"/>
  <c r="J2004" i="17"/>
  <c r="M2004" i="17"/>
  <c r="I2004" i="17"/>
  <c r="L2004" i="17"/>
  <c r="J2003" i="17"/>
  <c r="M2003" i="17"/>
  <c r="I2003" i="17"/>
  <c r="L2003" i="17"/>
  <c r="J2002" i="17"/>
  <c r="M2002" i="17"/>
  <c r="I2002" i="17"/>
  <c r="L2002" i="17"/>
  <c r="J2001" i="17"/>
  <c r="M2001" i="17"/>
  <c r="I2001" i="17"/>
  <c r="L2001" i="17"/>
  <c r="J2000" i="17"/>
  <c r="M2000" i="17"/>
  <c r="I2000" i="17"/>
  <c r="L2000" i="17"/>
  <c r="J1999" i="17"/>
  <c r="M1999" i="17"/>
  <c r="I1999" i="17"/>
  <c r="L1999" i="17"/>
  <c r="J1998" i="17"/>
  <c r="M1998" i="17"/>
  <c r="I1998" i="17"/>
  <c r="L1998" i="17"/>
  <c r="J1997" i="17"/>
  <c r="M1997" i="17"/>
  <c r="I1997" i="17"/>
  <c r="L1997" i="17"/>
  <c r="J1996" i="17"/>
  <c r="M1996" i="17"/>
  <c r="I1996" i="17"/>
  <c r="L1996" i="17"/>
  <c r="J1995" i="17"/>
  <c r="M1995" i="17"/>
  <c r="I1995" i="17"/>
  <c r="L1995" i="17"/>
  <c r="J1994" i="17"/>
  <c r="M1994" i="17"/>
  <c r="I1994" i="17"/>
  <c r="L1994" i="17"/>
  <c r="J1993" i="17"/>
  <c r="M1993" i="17"/>
  <c r="I1993" i="17"/>
  <c r="L1993" i="17"/>
  <c r="J1992" i="17"/>
  <c r="M1992" i="17"/>
  <c r="I1992" i="17"/>
  <c r="L1992" i="17"/>
  <c r="J1991" i="17"/>
  <c r="M1991" i="17"/>
  <c r="I1991" i="17"/>
  <c r="L1991" i="17"/>
  <c r="J1990" i="17"/>
  <c r="M1990" i="17"/>
  <c r="I1990" i="17"/>
  <c r="L1990" i="17"/>
  <c r="J1989" i="17"/>
  <c r="M1989" i="17"/>
  <c r="I1989" i="17"/>
  <c r="L1989" i="17"/>
  <c r="J1988" i="17"/>
  <c r="M1988" i="17"/>
  <c r="I1988" i="17"/>
  <c r="L1988" i="17"/>
  <c r="J1987" i="17"/>
  <c r="M1987" i="17"/>
  <c r="I1987" i="17"/>
  <c r="L1987" i="17"/>
  <c r="J1986" i="17"/>
  <c r="M1986" i="17"/>
  <c r="I1986" i="17"/>
  <c r="L1986" i="17"/>
  <c r="J1985" i="17"/>
  <c r="M1985" i="17"/>
  <c r="I1985" i="17"/>
  <c r="L1985" i="17"/>
  <c r="J1984" i="17"/>
  <c r="M1984" i="17"/>
  <c r="I1984" i="17"/>
  <c r="L1984" i="17"/>
  <c r="J1983" i="17"/>
  <c r="M1983" i="17"/>
  <c r="I1983" i="17"/>
  <c r="L1983" i="17"/>
  <c r="J1982" i="17"/>
  <c r="M1982" i="17"/>
  <c r="I1982" i="17"/>
  <c r="L1982" i="17"/>
  <c r="J1981" i="17"/>
  <c r="M1981" i="17"/>
  <c r="I1981" i="17"/>
  <c r="L1981" i="17"/>
  <c r="J1980" i="17"/>
  <c r="M1980" i="17"/>
  <c r="I1980" i="17"/>
  <c r="L1980" i="17"/>
  <c r="J1979" i="17"/>
  <c r="M1979" i="17"/>
  <c r="I1979" i="17"/>
  <c r="L1979" i="17"/>
  <c r="J1978" i="17"/>
  <c r="M1978" i="17"/>
  <c r="I1978" i="17"/>
  <c r="L1978" i="17"/>
  <c r="J1977" i="17"/>
  <c r="M1977" i="17"/>
  <c r="I1977" i="17"/>
  <c r="L1977" i="17"/>
  <c r="J1976" i="17"/>
  <c r="M1976" i="17"/>
  <c r="I1976" i="17"/>
  <c r="L1976" i="17"/>
  <c r="J1975" i="17"/>
  <c r="M1975" i="17"/>
  <c r="I1975" i="17"/>
  <c r="L1975" i="17"/>
  <c r="J1974" i="17"/>
  <c r="M1974" i="17"/>
  <c r="I1974" i="17"/>
  <c r="L1974" i="17"/>
  <c r="J1973" i="17"/>
  <c r="M1973" i="17"/>
  <c r="I1973" i="17"/>
  <c r="L1973" i="17"/>
  <c r="J1972" i="17"/>
  <c r="M1972" i="17"/>
  <c r="I1972" i="17"/>
  <c r="L1972" i="17"/>
  <c r="J1971" i="17"/>
  <c r="M1971" i="17"/>
  <c r="I1971" i="17"/>
  <c r="L1971" i="17"/>
  <c r="J1970" i="17"/>
  <c r="M1970" i="17"/>
  <c r="I1970" i="17"/>
  <c r="L1970" i="17"/>
  <c r="J1969" i="17"/>
  <c r="M1969" i="17"/>
  <c r="I1969" i="17"/>
  <c r="L1969" i="17"/>
  <c r="J1968" i="17"/>
  <c r="M1968" i="17"/>
  <c r="I1968" i="17"/>
  <c r="L1968" i="17"/>
  <c r="J1967" i="17"/>
  <c r="M1967" i="17"/>
  <c r="I1967" i="17"/>
  <c r="L1967" i="17"/>
  <c r="J1966" i="17"/>
  <c r="M1966" i="17"/>
  <c r="I1966" i="17"/>
  <c r="L1966" i="17"/>
  <c r="J1965" i="17"/>
  <c r="M1965" i="17"/>
  <c r="I1965" i="17"/>
  <c r="L1965" i="17"/>
  <c r="J1964" i="17"/>
  <c r="M1964" i="17"/>
  <c r="I1964" i="17"/>
  <c r="L1964" i="17"/>
  <c r="J1963" i="17"/>
  <c r="M1963" i="17"/>
  <c r="I1963" i="17"/>
  <c r="L1963" i="17"/>
  <c r="J1962" i="17"/>
  <c r="M1962" i="17"/>
  <c r="I1962" i="17"/>
  <c r="L1962" i="17"/>
  <c r="J1961" i="17"/>
  <c r="M1961" i="17"/>
  <c r="I1961" i="17"/>
  <c r="L1961" i="17"/>
  <c r="J1960" i="17"/>
  <c r="M1960" i="17"/>
  <c r="I1960" i="17"/>
  <c r="L1960" i="17"/>
  <c r="J1959" i="17"/>
  <c r="M1959" i="17"/>
  <c r="I1959" i="17"/>
  <c r="L1959" i="17"/>
  <c r="J1958" i="17"/>
  <c r="M1958" i="17"/>
  <c r="I1958" i="17"/>
  <c r="L1958" i="17"/>
  <c r="J1957" i="17"/>
  <c r="M1957" i="17"/>
  <c r="I1957" i="17"/>
  <c r="L1957" i="17"/>
  <c r="J1956" i="17"/>
  <c r="M1956" i="17"/>
  <c r="I1956" i="17"/>
  <c r="L1956" i="17"/>
  <c r="J1955" i="17"/>
  <c r="M1955" i="17"/>
  <c r="I1955" i="17"/>
  <c r="L1955" i="17"/>
  <c r="J1954" i="17"/>
  <c r="M1954" i="17"/>
  <c r="I1954" i="17"/>
  <c r="L1954" i="17"/>
  <c r="J1953" i="17"/>
  <c r="M1953" i="17"/>
  <c r="I1953" i="17"/>
  <c r="L1953" i="17"/>
  <c r="J1952" i="17"/>
  <c r="M1952" i="17"/>
  <c r="I1952" i="17"/>
  <c r="L1952" i="17"/>
  <c r="J1951" i="17"/>
  <c r="M1951" i="17"/>
  <c r="I1951" i="17"/>
  <c r="L1951" i="17"/>
  <c r="J1950" i="17"/>
  <c r="M1950" i="17"/>
  <c r="I1950" i="17"/>
  <c r="L1950" i="17"/>
  <c r="J1949" i="17"/>
  <c r="M1949" i="17"/>
  <c r="I1949" i="17"/>
  <c r="L1949" i="17"/>
  <c r="J1948" i="17"/>
  <c r="M1948" i="17"/>
  <c r="I1948" i="17"/>
  <c r="L1948" i="17"/>
  <c r="J1947" i="17"/>
  <c r="M1947" i="17"/>
  <c r="I1947" i="17"/>
  <c r="L1947" i="17"/>
  <c r="J1946" i="17"/>
  <c r="M1946" i="17"/>
  <c r="I1946" i="17"/>
  <c r="L1946" i="17"/>
  <c r="J1945" i="17"/>
  <c r="M1945" i="17"/>
  <c r="I1945" i="17"/>
  <c r="L1945" i="17"/>
  <c r="J1944" i="17"/>
  <c r="M1944" i="17"/>
  <c r="I1944" i="17"/>
  <c r="L1944" i="17"/>
  <c r="J1943" i="17"/>
  <c r="M1943" i="17"/>
  <c r="I1943" i="17"/>
  <c r="L1943" i="17"/>
  <c r="J1942" i="17"/>
  <c r="M1942" i="17"/>
  <c r="I1942" i="17"/>
  <c r="L1942" i="17"/>
  <c r="J1941" i="17"/>
  <c r="M1941" i="17"/>
  <c r="I1941" i="17"/>
  <c r="L1941" i="17"/>
  <c r="J1940" i="17"/>
  <c r="M1940" i="17"/>
  <c r="I1940" i="17"/>
  <c r="L1940" i="17"/>
  <c r="J1939" i="17"/>
  <c r="M1939" i="17"/>
  <c r="I1939" i="17"/>
  <c r="L1939" i="17"/>
  <c r="J1938" i="17"/>
  <c r="M1938" i="17"/>
  <c r="I1938" i="17"/>
  <c r="L1938" i="17"/>
  <c r="J1937" i="17"/>
  <c r="M1937" i="17"/>
  <c r="I1937" i="17"/>
  <c r="L1937" i="17"/>
  <c r="J1936" i="17"/>
  <c r="M1936" i="17"/>
  <c r="I1936" i="17"/>
  <c r="L1936" i="17"/>
  <c r="J1935" i="17"/>
  <c r="M1935" i="17"/>
  <c r="I1935" i="17"/>
  <c r="L1935" i="17"/>
  <c r="J1934" i="17"/>
  <c r="M1934" i="17"/>
  <c r="I1934" i="17"/>
  <c r="L1934" i="17"/>
  <c r="J1933" i="17"/>
  <c r="M1933" i="17"/>
  <c r="I1933" i="17"/>
  <c r="L1933" i="17"/>
  <c r="J1932" i="17"/>
  <c r="M1932" i="17"/>
  <c r="I1932" i="17"/>
  <c r="L1932" i="17"/>
  <c r="J1931" i="17"/>
  <c r="M1931" i="17"/>
  <c r="I1931" i="17"/>
  <c r="L1931" i="17"/>
  <c r="J1930" i="17"/>
  <c r="M1930" i="17"/>
  <c r="I1930" i="17"/>
  <c r="L1930" i="17"/>
  <c r="J1929" i="17"/>
  <c r="M1929" i="17"/>
  <c r="I1929" i="17"/>
  <c r="L1929" i="17"/>
  <c r="J1928" i="17"/>
  <c r="M1928" i="17"/>
  <c r="I1928" i="17"/>
  <c r="L1928" i="17"/>
  <c r="J1927" i="17"/>
  <c r="M1927" i="17"/>
  <c r="I1927" i="17"/>
  <c r="L1927" i="17"/>
  <c r="J1926" i="17"/>
  <c r="M1926" i="17"/>
  <c r="I1926" i="17"/>
  <c r="L1926" i="17"/>
  <c r="J1925" i="17"/>
  <c r="M1925" i="17"/>
  <c r="I1925" i="17"/>
  <c r="L1925" i="17"/>
  <c r="J1924" i="17"/>
  <c r="M1924" i="17"/>
  <c r="I1924" i="17"/>
  <c r="L1924" i="17"/>
  <c r="J1923" i="17"/>
  <c r="M1923" i="17"/>
  <c r="I1923" i="17"/>
  <c r="L1923" i="17"/>
  <c r="J1922" i="17"/>
  <c r="M1922" i="17"/>
  <c r="I1922" i="17"/>
  <c r="L1922" i="17"/>
  <c r="J1921" i="17"/>
  <c r="M1921" i="17"/>
  <c r="I1921" i="17"/>
  <c r="L1921" i="17"/>
  <c r="J1920" i="17"/>
  <c r="M1920" i="17"/>
  <c r="I1920" i="17"/>
  <c r="L1920" i="17"/>
  <c r="J1919" i="17"/>
  <c r="M1919" i="17"/>
  <c r="I1919" i="17"/>
  <c r="L1919" i="17"/>
  <c r="J1918" i="17"/>
  <c r="M1918" i="17"/>
  <c r="I1918" i="17"/>
  <c r="L1918" i="17"/>
  <c r="J1917" i="17"/>
  <c r="M1917" i="17"/>
  <c r="I1917" i="17"/>
  <c r="L1917" i="17"/>
  <c r="J1916" i="17"/>
  <c r="M1916" i="17"/>
  <c r="I1916" i="17"/>
  <c r="L1916" i="17"/>
  <c r="J1915" i="17"/>
  <c r="M1915" i="17"/>
  <c r="I1915" i="17"/>
  <c r="L1915" i="17"/>
  <c r="J1914" i="17"/>
  <c r="M1914" i="17"/>
  <c r="I1914" i="17"/>
  <c r="L1914" i="17"/>
  <c r="J1913" i="17"/>
  <c r="M1913" i="17"/>
  <c r="I1913" i="17"/>
  <c r="L1913" i="17"/>
  <c r="J1912" i="17"/>
  <c r="M1912" i="17"/>
  <c r="I1912" i="17"/>
  <c r="L1912" i="17"/>
  <c r="J1911" i="17"/>
  <c r="M1911" i="17"/>
  <c r="I1911" i="17"/>
  <c r="L1911" i="17"/>
  <c r="J1910" i="17"/>
  <c r="M1910" i="17"/>
  <c r="I1910" i="17"/>
  <c r="L1910" i="17"/>
  <c r="J1909" i="17"/>
  <c r="M1909" i="17"/>
  <c r="I1909" i="17"/>
  <c r="L1909" i="17"/>
  <c r="J1908" i="17"/>
  <c r="M1908" i="17"/>
  <c r="I1908" i="17"/>
  <c r="L1908" i="17"/>
  <c r="J1907" i="17"/>
  <c r="M1907" i="17"/>
  <c r="I1907" i="17"/>
  <c r="L1907" i="17"/>
  <c r="J1906" i="17"/>
  <c r="M1906" i="17"/>
  <c r="I1906" i="17"/>
  <c r="L1906" i="17"/>
  <c r="J1905" i="17"/>
  <c r="M1905" i="17"/>
  <c r="I1905" i="17"/>
  <c r="L1905" i="17"/>
  <c r="J1904" i="17"/>
  <c r="M1904" i="17"/>
  <c r="I1904" i="17"/>
  <c r="L1904" i="17"/>
  <c r="J1903" i="17"/>
  <c r="M1903" i="17"/>
  <c r="I1903" i="17"/>
  <c r="L1903" i="17"/>
  <c r="J1902" i="17"/>
  <c r="M1902" i="17"/>
  <c r="I1902" i="17"/>
  <c r="L1902" i="17"/>
  <c r="J1901" i="17"/>
  <c r="M1901" i="17"/>
  <c r="I1901" i="17"/>
  <c r="L1901" i="17"/>
  <c r="J1900" i="17"/>
  <c r="M1900" i="17"/>
  <c r="I1900" i="17"/>
  <c r="L1900" i="17"/>
  <c r="J1899" i="17"/>
  <c r="M1899" i="17"/>
  <c r="I1899" i="17"/>
  <c r="L1899" i="17"/>
  <c r="J1898" i="17"/>
  <c r="M1898" i="17"/>
  <c r="I1898" i="17"/>
  <c r="L1898" i="17"/>
  <c r="J1897" i="17"/>
  <c r="M1897" i="17"/>
  <c r="I1897" i="17"/>
  <c r="L1897" i="17"/>
  <c r="J1896" i="17"/>
  <c r="M1896" i="17"/>
  <c r="I1896" i="17"/>
  <c r="L1896" i="17"/>
  <c r="J1895" i="17"/>
  <c r="M1895" i="17"/>
  <c r="I1895" i="17"/>
  <c r="L1895" i="17"/>
  <c r="J1894" i="17"/>
  <c r="M1894" i="17"/>
  <c r="I1894" i="17"/>
  <c r="L1894" i="17"/>
  <c r="J1893" i="17"/>
  <c r="M1893" i="17"/>
  <c r="I1893" i="17"/>
  <c r="L1893" i="17"/>
  <c r="J1892" i="17"/>
  <c r="M1892" i="17"/>
  <c r="I1892" i="17"/>
  <c r="L1892" i="17"/>
  <c r="J1891" i="17"/>
  <c r="M1891" i="17"/>
  <c r="I1891" i="17"/>
  <c r="L1891" i="17"/>
  <c r="J1890" i="17"/>
  <c r="M1890" i="17"/>
  <c r="I1890" i="17"/>
  <c r="L1890" i="17"/>
  <c r="J1889" i="17"/>
  <c r="M1889" i="17"/>
  <c r="I1889" i="17"/>
  <c r="L1889" i="17"/>
  <c r="J1888" i="17"/>
  <c r="M1888" i="17"/>
  <c r="I1888" i="17"/>
  <c r="L1888" i="17"/>
  <c r="J1887" i="17"/>
  <c r="M1887" i="17"/>
  <c r="I1887" i="17"/>
  <c r="L1887" i="17"/>
  <c r="J1886" i="17"/>
  <c r="M1886" i="17"/>
  <c r="I1886" i="17"/>
  <c r="L1886" i="17"/>
  <c r="J1885" i="17"/>
  <c r="M1885" i="17"/>
  <c r="I1885" i="17"/>
  <c r="L1885" i="17"/>
  <c r="J1884" i="17"/>
  <c r="M1884" i="17"/>
  <c r="I1884" i="17"/>
  <c r="L1884" i="17"/>
  <c r="J1883" i="17"/>
  <c r="M1883" i="17"/>
  <c r="I1883" i="17"/>
  <c r="L1883" i="17"/>
  <c r="J1882" i="17"/>
  <c r="M1882" i="17"/>
  <c r="I1882" i="17"/>
  <c r="L1882" i="17"/>
  <c r="J1881" i="17"/>
  <c r="M1881" i="17"/>
  <c r="I1881" i="17"/>
  <c r="L1881" i="17"/>
  <c r="J1880" i="17"/>
  <c r="M1880" i="17"/>
  <c r="I1880" i="17"/>
  <c r="L1880" i="17"/>
  <c r="J1879" i="17"/>
  <c r="M1879" i="17"/>
  <c r="I1879" i="17"/>
  <c r="L1879" i="17"/>
  <c r="J1878" i="17"/>
  <c r="M1878" i="17"/>
  <c r="I1878" i="17"/>
  <c r="L1878" i="17"/>
  <c r="J1877" i="17"/>
  <c r="M1877" i="17"/>
  <c r="I1877" i="17"/>
  <c r="L1877" i="17"/>
  <c r="J1876" i="17"/>
  <c r="M1876" i="17"/>
  <c r="I1876" i="17"/>
  <c r="L1876" i="17"/>
  <c r="J1875" i="17"/>
  <c r="M1875" i="17"/>
  <c r="I1875" i="17"/>
  <c r="L1875" i="17"/>
  <c r="J1874" i="17"/>
  <c r="M1874" i="17"/>
  <c r="I1874" i="17"/>
  <c r="L1874" i="17"/>
  <c r="J1873" i="17"/>
  <c r="M1873" i="17"/>
  <c r="I1873" i="17"/>
  <c r="L1873" i="17"/>
  <c r="J1872" i="17"/>
  <c r="M1872" i="17"/>
  <c r="I1872" i="17"/>
  <c r="L1872" i="17"/>
  <c r="J1871" i="17"/>
  <c r="M1871" i="17"/>
  <c r="I1871" i="17"/>
  <c r="L1871" i="17"/>
  <c r="J1870" i="17"/>
  <c r="M1870" i="17"/>
  <c r="I1870" i="17"/>
  <c r="L1870" i="17"/>
  <c r="J1869" i="17"/>
  <c r="M1869" i="17"/>
  <c r="I1869" i="17"/>
  <c r="L1869" i="17"/>
  <c r="J1868" i="17"/>
  <c r="M1868" i="17"/>
  <c r="I1868" i="17"/>
  <c r="L1868" i="17"/>
  <c r="M1867" i="17"/>
  <c r="J1867" i="17"/>
  <c r="I1867" i="17"/>
  <c r="L1867" i="17"/>
  <c r="J1866" i="17"/>
  <c r="M1866" i="17"/>
  <c r="I1866" i="17"/>
  <c r="L1866" i="17"/>
  <c r="J1865" i="17"/>
  <c r="M1865" i="17"/>
  <c r="I1865" i="17"/>
  <c r="L1865" i="17"/>
  <c r="J1864" i="17"/>
  <c r="M1864" i="17"/>
  <c r="I1864" i="17"/>
  <c r="L1864" i="17"/>
  <c r="J1863" i="17"/>
  <c r="M1863" i="17"/>
  <c r="I1863" i="17"/>
  <c r="L1863" i="17"/>
  <c r="J1862" i="17"/>
  <c r="M1862" i="17"/>
  <c r="I1862" i="17"/>
  <c r="L1862" i="17"/>
  <c r="J1861" i="17"/>
  <c r="M1861" i="17"/>
  <c r="I1861" i="17"/>
  <c r="L1861" i="17"/>
  <c r="J1860" i="17"/>
  <c r="M1860" i="17"/>
  <c r="I1860" i="17"/>
  <c r="L1860" i="17"/>
  <c r="J1859" i="17"/>
  <c r="M1859" i="17"/>
  <c r="I1859" i="17"/>
  <c r="L1859" i="17"/>
  <c r="J1858" i="17"/>
  <c r="M1858" i="17"/>
  <c r="I1858" i="17"/>
  <c r="L1858" i="17"/>
  <c r="J1857" i="17"/>
  <c r="M1857" i="17"/>
  <c r="I1857" i="17"/>
  <c r="L1857" i="17"/>
  <c r="J1856" i="17"/>
  <c r="M1856" i="17"/>
  <c r="I1856" i="17"/>
  <c r="L1856" i="17"/>
  <c r="J1855" i="17"/>
  <c r="M1855" i="17"/>
  <c r="I1855" i="17"/>
  <c r="L1855" i="17"/>
  <c r="J1854" i="17"/>
  <c r="M1854" i="17"/>
  <c r="I1854" i="17"/>
  <c r="L1854" i="17"/>
  <c r="J1853" i="17"/>
  <c r="M1853" i="17"/>
  <c r="I1853" i="17"/>
  <c r="L1853" i="17"/>
  <c r="J1852" i="17"/>
  <c r="M1852" i="17"/>
  <c r="I1852" i="17"/>
  <c r="L1852" i="17"/>
  <c r="J1851" i="17"/>
  <c r="M1851" i="17"/>
  <c r="I1851" i="17"/>
  <c r="L1851" i="17"/>
  <c r="J1850" i="17"/>
  <c r="M1850" i="17"/>
  <c r="I1850" i="17"/>
  <c r="L1850" i="17"/>
  <c r="M1849" i="17"/>
  <c r="J1849" i="17"/>
  <c r="I1849" i="17"/>
  <c r="L1849" i="17"/>
  <c r="J1848" i="17"/>
  <c r="M1848" i="17"/>
  <c r="I1848" i="17"/>
  <c r="L1848" i="17"/>
  <c r="J1847" i="17"/>
  <c r="M1847" i="17"/>
  <c r="I1847" i="17"/>
  <c r="L1847" i="17"/>
  <c r="J1846" i="17"/>
  <c r="M1846" i="17"/>
  <c r="I1846" i="17"/>
  <c r="L1846" i="17"/>
  <c r="J1845" i="17"/>
  <c r="M1845" i="17"/>
  <c r="I1845" i="17"/>
  <c r="L1845" i="17"/>
  <c r="J1844" i="17"/>
  <c r="M1844" i="17"/>
  <c r="I1844" i="17"/>
  <c r="L1844" i="17"/>
  <c r="J1843" i="17"/>
  <c r="M1843" i="17"/>
  <c r="I1843" i="17"/>
  <c r="L1843" i="17"/>
  <c r="J1842" i="17"/>
  <c r="M1842" i="17"/>
  <c r="I1842" i="17"/>
  <c r="L1842" i="17"/>
  <c r="J1841" i="17"/>
  <c r="M1841" i="17"/>
  <c r="I1841" i="17"/>
  <c r="L1841" i="17"/>
  <c r="J1840" i="17"/>
  <c r="M1840" i="17"/>
  <c r="I1840" i="17"/>
  <c r="L1840" i="17"/>
  <c r="J1839" i="17"/>
  <c r="M1839" i="17"/>
  <c r="I1839" i="17"/>
  <c r="L1839" i="17"/>
  <c r="J1838" i="17"/>
  <c r="M1838" i="17"/>
  <c r="I1838" i="17"/>
  <c r="L1838" i="17"/>
  <c r="J1837" i="17"/>
  <c r="M1837" i="17"/>
  <c r="I1837" i="17"/>
  <c r="L1837" i="17"/>
  <c r="J1836" i="17"/>
  <c r="M1836" i="17"/>
  <c r="I1836" i="17"/>
  <c r="L1836" i="17"/>
  <c r="J1835" i="17"/>
  <c r="M1835" i="17"/>
  <c r="I1835" i="17"/>
  <c r="L1835" i="17"/>
  <c r="J1834" i="17"/>
  <c r="M1834" i="17"/>
  <c r="I1834" i="17"/>
  <c r="L1834" i="17"/>
  <c r="J1833" i="17"/>
  <c r="M1833" i="17"/>
  <c r="I1833" i="17"/>
  <c r="L1833" i="17"/>
  <c r="J1832" i="17"/>
  <c r="M1832" i="17"/>
  <c r="I1832" i="17"/>
  <c r="L1832" i="17"/>
  <c r="J1831" i="17"/>
  <c r="M1831" i="17"/>
  <c r="I1831" i="17"/>
  <c r="L1831" i="17"/>
  <c r="J1830" i="17"/>
  <c r="M1830" i="17"/>
  <c r="I1830" i="17"/>
  <c r="L1830" i="17"/>
  <c r="J1829" i="17"/>
  <c r="M1829" i="17"/>
  <c r="I1829" i="17"/>
  <c r="L1829" i="17"/>
  <c r="J1828" i="17"/>
  <c r="M1828" i="17"/>
  <c r="I1828" i="17"/>
  <c r="L1828" i="17"/>
  <c r="J1827" i="17"/>
  <c r="M1827" i="17"/>
  <c r="I1827" i="17"/>
  <c r="L1827" i="17"/>
  <c r="J1826" i="17"/>
  <c r="M1826" i="17"/>
  <c r="I1826" i="17"/>
  <c r="L1826" i="17"/>
  <c r="J1825" i="17"/>
  <c r="M1825" i="17"/>
  <c r="I1825" i="17"/>
  <c r="L1825" i="17"/>
  <c r="J1824" i="17"/>
  <c r="M1824" i="17"/>
  <c r="I1824" i="17"/>
  <c r="L1824" i="17"/>
  <c r="J1823" i="17"/>
  <c r="M1823" i="17"/>
  <c r="I1823" i="17"/>
  <c r="L1823" i="17"/>
  <c r="J1822" i="17"/>
  <c r="M1822" i="17"/>
  <c r="I1822" i="17"/>
  <c r="L1822" i="17"/>
  <c r="J1821" i="17"/>
  <c r="M1821" i="17"/>
  <c r="I1821" i="17"/>
  <c r="L1821" i="17"/>
  <c r="J1820" i="17"/>
  <c r="M1820" i="17"/>
  <c r="I1820" i="17"/>
  <c r="L1820" i="17"/>
  <c r="J1819" i="17"/>
  <c r="M1819" i="17"/>
  <c r="I1819" i="17"/>
  <c r="L1819" i="17"/>
  <c r="J1818" i="17"/>
  <c r="M1818" i="17"/>
  <c r="I1818" i="17"/>
  <c r="L1818" i="17"/>
  <c r="J1817" i="17"/>
  <c r="M1817" i="17"/>
  <c r="I1817" i="17"/>
  <c r="L1817" i="17"/>
  <c r="J1816" i="17"/>
  <c r="M1816" i="17"/>
  <c r="I1816" i="17"/>
  <c r="L1816" i="17"/>
  <c r="J1815" i="17"/>
  <c r="M1815" i="17"/>
  <c r="I1815" i="17"/>
  <c r="L1815" i="17"/>
  <c r="J1814" i="17"/>
  <c r="M1814" i="17"/>
  <c r="I1814" i="17"/>
  <c r="L1814" i="17"/>
  <c r="J1813" i="17"/>
  <c r="M1813" i="17"/>
  <c r="I1813" i="17"/>
  <c r="L1813" i="17"/>
  <c r="J1812" i="17"/>
  <c r="M1812" i="17"/>
  <c r="I1812" i="17"/>
  <c r="L1812" i="17"/>
  <c r="J1811" i="17"/>
  <c r="M1811" i="17"/>
  <c r="I1811" i="17"/>
  <c r="L1811" i="17"/>
  <c r="J1810" i="17"/>
  <c r="M1810" i="17"/>
  <c r="I1810" i="17"/>
  <c r="L1810" i="17"/>
  <c r="J1809" i="17"/>
  <c r="M1809" i="17"/>
  <c r="I1809" i="17"/>
  <c r="L1809" i="17"/>
  <c r="J1808" i="17"/>
  <c r="M1808" i="17"/>
  <c r="I1808" i="17"/>
  <c r="L1808" i="17"/>
  <c r="J1807" i="17"/>
  <c r="M1807" i="17"/>
  <c r="I1807" i="17"/>
  <c r="L1807" i="17"/>
  <c r="J1806" i="17"/>
  <c r="M1806" i="17"/>
  <c r="I1806" i="17"/>
  <c r="L1806" i="17"/>
  <c r="J1805" i="17"/>
  <c r="M1805" i="17"/>
  <c r="I1805" i="17"/>
  <c r="L1805" i="17"/>
  <c r="J1804" i="17"/>
  <c r="M1804" i="17"/>
  <c r="I1804" i="17"/>
  <c r="L1804" i="17"/>
  <c r="J1803" i="17"/>
  <c r="M1803" i="17"/>
  <c r="I1803" i="17"/>
  <c r="L1803" i="17"/>
  <c r="J1802" i="17"/>
  <c r="M1802" i="17"/>
  <c r="I1802" i="17"/>
  <c r="L1802" i="17"/>
  <c r="J1801" i="17"/>
  <c r="M1801" i="17"/>
  <c r="I1801" i="17"/>
  <c r="L1801" i="17"/>
  <c r="J1800" i="17"/>
  <c r="M1800" i="17"/>
  <c r="I1800" i="17"/>
  <c r="L1800" i="17"/>
  <c r="J1799" i="17"/>
  <c r="M1799" i="17"/>
  <c r="I1799" i="17"/>
  <c r="L1799" i="17"/>
  <c r="J1798" i="17"/>
  <c r="M1798" i="17"/>
  <c r="I1798" i="17"/>
  <c r="L1798" i="17"/>
  <c r="J1797" i="17"/>
  <c r="M1797" i="17"/>
  <c r="I1797" i="17"/>
  <c r="L1797" i="17"/>
  <c r="J1796" i="17"/>
  <c r="M1796" i="17"/>
  <c r="I1796" i="17"/>
  <c r="L1796" i="17"/>
  <c r="J1795" i="17"/>
  <c r="M1795" i="17"/>
  <c r="I1795" i="17"/>
  <c r="L1795" i="17"/>
  <c r="J1794" i="17"/>
  <c r="M1794" i="17"/>
  <c r="I1794" i="17"/>
  <c r="L1794" i="17"/>
  <c r="J1793" i="17"/>
  <c r="M1793" i="17"/>
  <c r="I1793" i="17"/>
  <c r="L1793" i="17"/>
  <c r="J1792" i="17"/>
  <c r="M1792" i="17"/>
  <c r="I1792" i="17"/>
  <c r="L1792" i="17"/>
  <c r="J1791" i="17"/>
  <c r="M1791" i="17"/>
  <c r="I1791" i="17"/>
  <c r="L1791" i="17"/>
  <c r="J1790" i="17"/>
  <c r="M1790" i="17"/>
  <c r="I1790" i="17"/>
  <c r="L1790" i="17"/>
  <c r="J1789" i="17"/>
  <c r="M1789" i="17"/>
  <c r="I1789" i="17"/>
  <c r="L1789" i="17"/>
  <c r="J1788" i="17"/>
  <c r="M1788" i="17"/>
  <c r="I1788" i="17"/>
  <c r="L1788" i="17"/>
  <c r="J1787" i="17"/>
  <c r="M1787" i="17"/>
  <c r="I1787" i="17"/>
  <c r="L1787" i="17"/>
  <c r="J1786" i="17"/>
  <c r="M1786" i="17"/>
  <c r="I1786" i="17"/>
  <c r="L1786" i="17"/>
  <c r="J1785" i="17"/>
  <c r="M1785" i="17"/>
  <c r="I1785" i="17"/>
  <c r="L1785" i="17"/>
  <c r="J1784" i="17"/>
  <c r="M1784" i="17"/>
  <c r="I1784" i="17"/>
  <c r="L1784" i="17"/>
  <c r="J1783" i="17"/>
  <c r="M1783" i="17"/>
  <c r="I1783" i="17"/>
  <c r="L1783" i="17"/>
  <c r="J1782" i="17"/>
  <c r="M1782" i="17"/>
  <c r="I1782" i="17"/>
  <c r="L1782" i="17"/>
  <c r="J1781" i="17"/>
  <c r="M1781" i="17"/>
  <c r="I1781" i="17"/>
  <c r="L1781" i="17"/>
  <c r="J1780" i="17"/>
  <c r="M1780" i="17"/>
  <c r="I1780" i="17"/>
  <c r="L1780" i="17"/>
  <c r="J1779" i="17"/>
  <c r="M1779" i="17"/>
  <c r="I1779" i="17"/>
  <c r="L1779" i="17"/>
  <c r="J1778" i="17"/>
  <c r="M1778" i="17"/>
  <c r="I1778" i="17"/>
  <c r="L1778" i="17"/>
  <c r="J1777" i="17"/>
  <c r="M1777" i="17"/>
  <c r="I1777" i="17"/>
  <c r="L1777" i="17"/>
  <c r="J1776" i="17"/>
  <c r="M1776" i="17"/>
  <c r="I1776" i="17"/>
  <c r="L1776" i="17"/>
  <c r="J1775" i="17"/>
  <c r="M1775" i="17"/>
  <c r="I1775" i="17"/>
  <c r="L1775" i="17"/>
  <c r="J1774" i="17"/>
  <c r="M1774" i="17"/>
  <c r="I1774" i="17"/>
  <c r="L1774" i="17"/>
  <c r="J1773" i="17"/>
  <c r="M1773" i="17"/>
  <c r="I1773" i="17"/>
  <c r="L1773" i="17"/>
  <c r="J1772" i="17"/>
  <c r="M1772" i="17"/>
  <c r="I1772" i="17"/>
  <c r="L1772" i="17"/>
  <c r="J1771" i="17"/>
  <c r="M1771" i="17"/>
  <c r="I1771" i="17"/>
  <c r="L1771" i="17"/>
  <c r="J1770" i="17"/>
  <c r="M1770" i="17"/>
  <c r="I1770" i="17"/>
  <c r="L1770" i="17"/>
  <c r="J1769" i="17"/>
  <c r="M1769" i="17"/>
  <c r="I1769" i="17"/>
  <c r="L1769" i="17"/>
  <c r="J1768" i="17"/>
  <c r="M1768" i="17"/>
  <c r="I1768" i="17"/>
  <c r="L1768" i="17"/>
  <c r="J1767" i="17"/>
  <c r="M1767" i="17"/>
  <c r="I1767" i="17"/>
  <c r="L1767" i="17"/>
  <c r="J1766" i="17"/>
  <c r="M1766" i="17"/>
  <c r="I1766" i="17"/>
  <c r="L1766" i="17"/>
  <c r="J1765" i="17"/>
  <c r="M1765" i="17"/>
  <c r="I1765" i="17"/>
  <c r="L1765" i="17"/>
  <c r="J1764" i="17"/>
  <c r="M1764" i="17"/>
  <c r="I1764" i="17"/>
  <c r="L1764" i="17"/>
  <c r="J1763" i="17"/>
  <c r="M1763" i="17"/>
  <c r="I1763" i="17"/>
  <c r="L1763" i="17"/>
  <c r="J1762" i="17"/>
  <c r="M1762" i="17"/>
  <c r="I1762" i="17"/>
  <c r="L1762" i="17"/>
  <c r="J1761" i="17"/>
  <c r="M1761" i="17"/>
  <c r="I1761" i="17"/>
  <c r="L1761" i="17"/>
  <c r="J1760" i="17"/>
  <c r="M1760" i="17"/>
  <c r="I1760" i="17"/>
  <c r="L1760" i="17"/>
  <c r="M1759" i="17"/>
  <c r="J1759" i="17"/>
  <c r="I1759" i="17"/>
  <c r="L1759" i="17"/>
  <c r="J1758" i="17"/>
  <c r="M1758" i="17"/>
  <c r="I1758" i="17"/>
  <c r="L1758" i="17"/>
  <c r="J1757" i="17"/>
  <c r="M1757" i="17"/>
  <c r="I1757" i="17"/>
  <c r="L1757" i="17"/>
  <c r="J1756" i="17"/>
  <c r="M1756" i="17"/>
  <c r="I1756" i="17"/>
  <c r="L1756" i="17"/>
  <c r="J1755" i="17"/>
  <c r="M1755" i="17"/>
  <c r="I1755" i="17"/>
  <c r="L1755" i="17"/>
  <c r="J1754" i="17"/>
  <c r="M1754" i="17"/>
  <c r="I1754" i="17"/>
  <c r="L1754" i="17"/>
  <c r="J1753" i="17"/>
  <c r="M1753" i="17"/>
  <c r="I1753" i="17"/>
  <c r="L1753" i="17"/>
  <c r="J1752" i="17"/>
  <c r="M1752" i="17"/>
  <c r="I1752" i="17"/>
  <c r="L1752" i="17"/>
  <c r="J1751" i="17"/>
  <c r="M1751" i="17"/>
  <c r="I1751" i="17"/>
  <c r="L1751" i="17"/>
  <c r="J1750" i="17"/>
  <c r="M1750" i="17"/>
  <c r="I1750" i="17"/>
  <c r="L1750" i="17"/>
  <c r="J1749" i="17"/>
  <c r="M1749" i="17"/>
  <c r="I1749" i="17"/>
  <c r="L1749" i="17"/>
  <c r="J1748" i="17"/>
  <c r="M1748" i="17"/>
  <c r="I1748" i="17"/>
  <c r="L1748" i="17"/>
  <c r="J1747" i="17"/>
  <c r="M1747" i="17"/>
  <c r="I1747" i="17"/>
  <c r="L1747" i="17"/>
  <c r="J1746" i="17"/>
  <c r="M1746" i="17"/>
  <c r="I1746" i="17"/>
  <c r="L1746" i="17"/>
  <c r="J1745" i="17"/>
  <c r="M1745" i="17"/>
  <c r="I1745" i="17"/>
  <c r="L1745" i="17"/>
  <c r="J1744" i="17"/>
  <c r="M1744" i="17"/>
  <c r="I1744" i="17"/>
  <c r="L1744" i="17"/>
  <c r="J1743" i="17"/>
  <c r="M1743" i="17"/>
  <c r="I1743" i="17"/>
  <c r="L1743" i="17"/>
  <c r="J1742" i="17"/>
  <c r="M1742" i="17"/>
  <c r="I1742" i="17"/>
  <c r="L1742" i="17"/>
  <c r="J1741" i="17"/>
  <c r="M1741" i="17"/>
  <c r="I1741" i="17"/>
  <c r="L1741" i="17"/>
  <c r="J1740" i="17"/>
  <c r="M1740" i="17"/>
  <c r="I1740" i="17"/>
  <c r="L1740" i="17"/>
  <c r="J1739" i="17"/>
  <c r="M1739" i="17"/>
  <c r="I1739" i="17"/>
  <c r="L1739" i="17"/>
  <c r="J1738" i="17"/>
  <c r="M1738" i="17"/>
  <c r="I1738" i="17"/>
  <c r="L1738" i="17"/>
  <c r="J1737" i="17"/>
  <c r="M1737" i="17"/>
  <c r="I1737" i="17"/>
  <c r="L1737" i="17"/>
  <c r="J1736" i="17"/>
  <c r="M1736" i="17"/>
  <c r="I1736" i="17"/>
  <c r="L1736" i="17"/>
  <c r="J1735" i="17"/>
  <c r="M1735" i="17"/>
  <c r="I1735" i="17"/>
  <c r="L1735" i="17"/>
  <c r="J1734" i="17"/>
  <c r="M1734" i="17"/>
  <c r="I1734" i="17"/>
  <c r="L1734" i="17"/>
  <c r="J1733" i="17"/>
  <c r="M1733" i="17"/>
  <c r="I1733" i="17"/>
  <c r="L1733" i="17"/>
  <c r="J1732" i="17"/>
  <c r="M1732" i="17"/>
  <c r="I1732" i="17"/>
  <c r="L1732" i="17"/>
  <c r="J1731" i="17"/>
  <c r="M1731" i="17"/>
  <c r="I1731" i="17"/>
  <c r="L1731" i="17"/>
  <c r="J1730" i="17"/>
  <c r="M1730" i="17"/>
  <c r="I1730" i="17"/>
  <c r="L1730" i="17"/>
  <c r="J1729" i="17"/>
  <c r="M1729" i="17"/>
  <c r="I1729" i="17"/>
  <c r="L1729" i="17"/>
  <c r="J1728" i="17"/>
  <c r="M1728" i="17"/>
  <c r="I1728" i="17"/>
  <c r="L1728" i="17"/>
  <c r="J1727" i="17"/>
  <c r="M1727" i="17"/>
  <c r="I1727" i="17"/>
  <c r="L1727" i="17"/>
  <c r="J1726" i="17"/>
  <c r="M1726" i="17"/>
  <c r="I1726" i="17"/>
  <c r="L1726" i="17"/>
  <c r="J1725" i="17"/>
  <c r="M1725" i="17"/>
  <c r="I1725" i="17"/>
  <c r="L1725" i="17"/>
  <c r="J1724" i="17"/>
  <c r="M1724" i="17"/>
  <c r="I1724" i="17"/>
  <c r="L1724" i="17"/>
  <c r="J1723" i="17"/>
  <c r="M1723" i="17"/>
  <c r="I1723" i="17"/>
  <c r="L1723" i="17"/>
  <c r="J1722" i="17"/>
  <c r="M1722" i="17"/>
  <c r="I1722" i="17"/>
  <c r="L1722" i="17"/>
  <c r="J1721" i="17"/>
  <c r="M1721" i="17"/>
  <c r="I1721" i="17"/>
  <c r="L1721" i="17"/>
  <c r="J1720" i="17"/>
  <c r="M1720" i="17"/>
  <c r="I1720" i="17"/>
  <c r="L1720" i="17"/>
  <c r="J1719" i="17"/>
  <c r="M1719" i="17"/>
  <c r="I1719" i="17"/>
  <c r="L1719" i="17"/>
  <c r="J1718" i="17"/>
  <c r="M1718" i="17"/>
  <c r="I1718" i="17"/>
  <c r="L1718" i="17"/>
  <c r="J1717" i="17"/>
  <c r="M1717" i="17"/>
  <c r="I1717" i="17"/>
  <c r="L1717" i="17"/>
  <c r="J1716" i="17"/>
  <c r="M1716" i="17"/>
  <c r="I1716" i="17"/>
  <c r="L1716" i="17"/>
  <c r="J1715" i="17"/>
  <c r="M1715" i="17"/>
  <c r="I1715" i="17"/>
  <c r="L1715" i="17"/>
  <c r="J1714" i="17"/>
  <c r="M1714" i="17"/>
  <c r="I1714" i="17"/>
  <c r="L1714" i="17"/>
  <c r="J1713" i="17"/>
  <c r="M1713" i="17"/>
  <c r="I1713" i="17"/>
  <c r="L1713" i="17"/>
  <c r="J1712" i="17"/>
  <c r="M1712" i="17"/>
  <c r="I1712" i="17"/>
  <c r="L1712" i="17"/>
  <c r="J1711" i="17"/>
  <c r="M1711" i="17"/>
  <c r="I1711" i="17"/>
  <c r="L1711" i="17"/>
  <c r="J1710" i="17"/>
  <c r="M1710" i="17"/>
  <c r="I1710" i="17"/>
  <c r="L1710" i="17"/>
  <c r="J1709" i="17"/>
  <c r="M1709" i="17"/>
  <c r="I1709" i="17"/>
  <c r="L1709" i="17"/>
  <c r="J1708" i="17"/>
  <c r="M1708" i="17"/>
  <c r="I1708" i="17"/>
  <c r="L1708" i="17"/>
  <c r="M1707" i="17"/>
  <c r="J1707" i="17"/>
  <c r="I1707" i="17"/>
  <c r="L1707" i="17"/>
  <c r="J1706" i="17"/>
  <c r="M1706" i="17"/>
  <c r="I1706" i="17"/>
  <c r="L1706" i="17"/>
  <c r="J1705" i="17"/>
  <c r="M1705" i="17"/>
  <c r="I1705" i="17"/>
  <c r="L1705" i="17"/>
  <c r="J1704" i="17"/>
  <c r="M1704" i="17"/>
  <c r="I1704" i="17"/>
  <c r="L1704" i="17"/>
  <c r="J1703" i="17"/>
  <c r="M1703" i="17"/>
  <c r="I1703" i="17"/>
  <c r="L1703" i="17"/>
  <c r="J1702" i="17"/>
  <c r="M1702" i="17"/>
  <c r="I1702" i="17"/>
  <c r="L1702" i="17"/>
  <c r="L1701" i="17"/>
  <c r="J1701" i="17"/>
  <c r="M1701" i="17"/>
  <c r="I1701" i="17"/>
  <c r="J1700" i="17"/>
  <c r="M1700" i="17"/>
  <c r="I1700" i="17"/>
  <c r="L1700" i="17"/>
  <c r="J1699" i="17"/>
  <c r="M1699" i="17"/>
  <c r="I1699" i="17"/>
  <c r="L1699" i="17"/>
  <c r="J1698" i="17"/>
  <c r="M1698" i="17"/>
  <c r="I1698" i="17"/>
  <c r="L1698" i="17"/>
  <c r="J1697" i="17"/>
  <c r="M1697" i="17"/>
  <c r="I1697" i="17"/>
  <c r="L1697" i="17"/>
  <c r="J1696" i="17"/>
  <c r="M1696" i="17"/>
  <c r="I1696" i="17"/>
  <c r="L1696" i="17"/>
  <c r="J1695" i="17"/>
  <c r="M1695" i="17"/>
  <c r="I1695" i="17"/>
  <c r="L1695" i="17"/>
  <c r="J1694" i="17"/>
  <c r="M1694" i="17"/>
  <c r="I1694" i="17"/>
  <c r="L1694" i="17"/>
  <c r="J1693" i="17"/>
  <c r="M1693" i="17"/>
  <c r="I1693" i="17"/>
  <c r="L1693" i="17"/>
  <c r="J1692" i="17"/>
  <c r="M1692" i="17"/>
  <c r="I1692" i="17"/>
  <c r="L1692" i="17"/>
  <c r="J1691" i="17"/>
  <c r="M1691" i="17"/>
  <c r="I1691" i="17"/>
  <c r="L1691" i="17"/>
  <c r="J1690" i="17"/>
  <c r="M1690" i="17"/>
  <c r="I1690" i="17"/>
  <c r="L1690" i="17"/>
  <c r="J1689" i="17"/>
  <c r="M1689" i="17"/>
  <c r="I1689" i="17"/>
  <c r="L1689" i="17"/>
  <c r="J1688" i="17"/>
  <c r="M1688" i="17"/>
  <c r="I1688" i="17"/>
  <c r="L1688" i="17"/>
  <c r="J1687" i="17"/>
  <c r="M1687" i="17"/>
  <c r="I1687" i="17"/>
  <c r="L1687" i="17"/>
  <c r="J1686" i="17"/>
  <c r="M1686" i="17"/>
  <c r="I1686" i="17"/>
  <c r="L1686" i="17"/>
  <c r="J1685" i="17"/>
  <c r="M1685" i="17"/>
  <c r="I1685" i="17"/>
  <c r="L1685" i="17"/>
  <c r="J1684" i="17"/>
  <c r="M1684" i="17"/>
  <c r="I1684" i="17"/>
  <c r="L1684" i="17"/>
  <c r="J1683" i="17"/>
  <c r="M1683" i="17"/>
  <c r="I1683" i="17"/>
  <c r="L1683" i="17"/>
  <c r="J1682" i="17"/>
  <c r="M1682" i="17"/>
  <c r="I1682" i="17"/>
  <c r="L1682" i="17"/>
  <c r="J1681" i="17"/>
  <c r="M1681" i="17"/>
  <c r="I1681" i="17"/>
  <c r="L1681" i="17"/>
  <c r="J1680" i="17"/>
  <c r="M1680" i="17"/>
  <c r="I1680" i="17"/>
  <c r="L1680" i="17"/>
  <c r="J1679" i="17"/>
  <c r="M1679" i="17"/>
  <c r="I1679" i="17"/>
  <c r="L1679" i="17"/>
  <c r="J1678" i="17"/>
  <c r="M1678" i="17"/>
  <c r="I1678" i="17"/>
  <c r="L1678" i="17"/>
  <c r="J1677" i="17"/>
  <c r="M1677" i="17"/>
  <c r="I1677" i="17"/>
  <c r="L1677" i="17"/>
  <c r="J1676" i="17"/>
  <c r="M1676" i="17"/>
  <c r="I1676" i="17"/>
  <c r="L1676" i="17"/>
  <c r="J1675" i="17"/>
  <c r="M1675" i="17"/>
  <c r="I1675" i="17"/>
  <c r="L1675" i="17"/>
  <c r="J1674" i="17"/>
  <c r="M1674" i="17"/>
  <c r="I1674" i="17"/>
  <c r="L1674" i="17"/>
  <c r="J1673" i="17"/>
  <c r="M1673" i="17"/>
  <c r="I1673" i="17"/>
  <c r="L1673" i="17"/>
  <c r="J1672" i="17"/>
  <c r="M1672" i="17"/>
  <c r="I1672" i="17"/>
  <c r="L1672" i="17"/>
  <c r="J1671" i="17"/>
  <c r="M1671" i="17"/>
  <c r="I1671" i="17"/>
  <c r="L1671" i="17"/>
  <c r="J1670" i="17"/>
  <c r="M1670" i="17"/>
  <c r="I1670" i="17"/>
  <c r="L1670" i="17"/>
  <c r="J1669" i="17"/>
  <c r="M1669" i="17"/>
  <c r="I1669" i="17"/>
  <c r="L1669" i="17"/>
  <c r="J1668" i="17"/>
  <c r="M1668" i="17"/>
  <c r="I1668" i="17"/>
  <c r="L1668" i="17"/>
  <c r="J1667" i="17"/>
  <c r="M1667" i="17"/>
  <c r="I1667" i="17"/>
  <c r="L1667" i="17"/>
  <c r="J1666" i="17"/>
  <c r="M1666" i="17"/>
  <c r="I1666" i="17"/>
  <c r="L1666" i="17"/>
  <c r="J1665" i="17"/>
  <c r="M1665" i="17"/>
  <c r="I1665" i="17"/>
  <c r="L1665" i="17"/>
  <c r="J1664" i="17"/>
  <c r="M1664" i="17"/>
  <c r="I1664" i="17"/>
  <c r="L1664" i="17"/>
  <c r="J1663" i="17"/>
  <c r="M1663" i="17"/>
  <c r="I1663" i="17"/>
  <c r="L1663" i="17"/>
  <c r="J1662" i="17"/>
  <c r="M1662" i="17"/>
  <c r="I1662" i="17"/>
  <c r="L1662" i="17"/>
  <c r="J1661" i="17"/>
  <c r="M1661" i="17"/>
  <c r="I1661" i="17"/>
  <c r="L1661" i="17"/>
  <c r="J1660" i="17"/>
  <c r="M1660" i="17"/>
  <c r="I1660" i="17"/>
  <c r="L1660" i="17"/>
  <c r="J1659" i="17"/>
  <c r="M1659" i="17"/>
  <c r="I1659" i="17"/>
  <c r="L1659" i="17"/>
  <c r="J1658" i="17"/>
  <c r="M1658" i="17"/>
  <c r="I1658" i="17"/>
  <c r="L1658" i="17"/>
  <c r="J1657" i="17"/>
  <c r="M1657" i="17"/>
  <c r="I1657" i="17"/>
  <c r="L1657" i="17"/>
  <c r="J1656" i="17"/>
  <c r="M1656" i="17"/>
  <c r="I1656" i="17"/>
  <c r="L1656" i="17"/>
  <c r="J1655" i="17"/>
  <c r="M1655" i="17"/>
  <c r="I1655" i="17"/>
  <c r="L1655" i="17"/>
  <c r="J1654" i="17"/>
  <c r="M1654" i="17"/>
  <c r="I1654" i="17"/>
  <c r="L1654" i="17"/>
  <c r="J1653" i="17"/>
  <c r="M1653" i="17"/>
  <c r="I1653" i="17"/>
  <c r="L1653" i="17"/>
  <c r="J1652" i="17"/>
  <c r="M1652" i="17"/>
  <c r="I1652" i="17"/>
  <c r="L1652" i="17"/>
  <c r="J1651" i="17"/>
  <c r="M1651" i="17"/>
  <c r="I1651" i="17"/>
  <c r="L1651" i="17"/>
  <c r="J1650" i="17"/>
  <c r="M1650" i="17"/>
  <c r="I1650" i="17"/>
  <c r="L1650" i="17"/>
  <c r="J1649" i="17"/>
  <c r="M1649" i="17"/>
  <c r="I1649" i="17"/>
  <c r="L1649" i="17"/>
  <c r="J1648" i="17"/>
  <c r="M1648" i="17"/>
  <c r="I1648" i="17"/>
  <c r="L1648" i="17"/>
  <c r="J1647" i="17"/>
  <c r="M1647" i="17"/>
  <c r="I1647" i="17"/>
  <c r="L1647" i="17"/>
  <c r="J1646" i="17"/>
  <c r="M1646" i="17"/>
  <c r="I1646" i="17"/>
  <c r="L1646" i="17"/>
  <c r="J1645" i="17"/>
  <c r="M1645" i="17"/>
  <c r="I1645" i="17"/>
  <c r="L1645" i="17"/>
  <c r="J1644" i="17"/>
  <c r="M1644" i="17"/>
  <c r="I1644" i="17"/>
  <c r="L1644" i="17"/>
  <c r="J1643" i="17"/>
  <c r="M1643" i="17"/>
  <c r="I1643" i="17"/>
  <c r="L1643" i="17"/>
  <c r="J1642" i="17"/>
  <c r="M1642" i="17"/>
  <c r="I1642" i="17"/>
  <c r="L1642" i="17"/>
  <c r="J1641" i="17"/>
  <c r="M1641" i="17"/>
  <c r="I1641" i="17"/>
  <c r="L1641" i="17"/>
  <c r="J1640" i="17"/>
  <c r="M1640" i="17"/>
  <c r="I1640" i="17"/>
  <c r="L1640" i="17"/>
  <c r="J1639" i="17"/>
  <c r="M1639" i="17"/>
  <c r="I1639" i="17"/>
  <c r="L1639" i="17"/>
  <c r="J1638" i="17"/>
  <c r="M1638" i="17"/>
  <c r="I1638" i="17"/>
  <c r="L1638" i="17"/>
  <c r="J1637" i="17"/>
  <c r="M1637" i="17"/>
  <c r="I1637" i="17"/>
  <c r="L1637" i="17"/>
  <c r="J1636" i="17"/>
  <c r="M1636" i="17"/>
  <c r="I1636" i="17"/>
  <c r="L1636" i="17"/>
  <c r="J1635" i="17"/>
  <c r="M1635" i="17"/>
  <c r="I1635" i="17"/>
  <c r="L1635" i="17"/>
  <c r="J1634" i="17"/>
  <c r="M1634" i="17"/>
  <c r="I1634" i="17"/>
  <c r="L1634" i="17"/>
  <c r="J1633" i="17"/>
  <c r="M1633" i="17"/>
  <c r="I1633" i="17"/>
  <c r="L1633" i="17"/>
  <c r="J1632" i="17"/>
  <c r="M1632" i="17"/>
  <c r="I1632" i="17"/>
  <c r="L1632" i="17"/>
  <c r="J1631" i="17"/>
  <c r="M1631" i="17"/>
  <c r="I1631" i="17"/>
  <c r="L1631" i="17"/>
  <c r="J1630" i="17"/>
  <c r="M1630" i="17"/>
  <c r="I1630" i="17"/>
  <c r="L1630" i="17"/>
  <c r="J1629" i="17"/>
  <c r="M1629" i="17"/>
  <c r="I1629" i="17"/>
  <c r="L1629" i="17"/>
  <c r="J1628" i="17"/>
  <c r="M1628" i="17"/>
  <c r="I1628" i="17"/>
  <c r="L1628" i="17"/>
  <c r="J1627" i="17"/>
  <c r="M1627" i="17"/>
  <c r="I1627" i="17"/>
  <c r="L1627" i="17"/>
  <c r="J1626" i="17"/>
  <c r="M1626" i="17"/>
  <c r="I1626" i="17"/>
  <c r="L1626" i="17"/>
  <c r="J1625" i="17"/>
  <c r="M1625" i="17"/>
  <c r="I1625" i="17"/>
  <c r="L1625" i="17"/>
  <c r="J1624" i="17"/>
  <c r="M1624" i="17"/>
  <c r="I1624" i="17"/>
  <c r="L1624" i="17"/>
  <c r="J1623" i="17"/>
  <c r="M1623" i="17"/>
  <c r="I1623" i="17"/>
  <c r="L1623" i="17"/>
  <c r="J1622" i="17"/>
  <c r="M1622" i="17"/>
  <c r="I1622" i="17"/>
  <c r="L1622" i="17"/>
  <c r="J1621" i="17"/>
  <c r="M1621" i="17"/>
  <c r="I1621" i="17"/>
  <c r="L1621" i="17"/>
  <c r="J1620" i="17"/>
  <c r="M1620" i="17"/>
  <c r="I1620" i="17"/>
  <c r="L1620" i="17"/>
  <c r="J1619" i="17"/>
  <c r="M1619" i="17"/>
  <c r="I1619" i="17"/>
  <c r="L1619" i="17"/>
  <c r="J1618" i="17"/>
  <c r="M1618" i="17"/>
  <c r="I1618" i="17"/>
  <c r="L1618" i="17"/>
  <c r="J1617" i="17"/>
  <c r="M1617" i="17"/>
  <c r="I1617" i="17"/>
  <c r="L1617" i="17"/>
  <c r="J1616" i="17"/>
  <c r="M1616" i="17"/>
  <c r="I1616" i="17"/>
  <c r="L1616" i="17"/>
  <c r="J1615" i="17"/>
  <c r="M1615" i="17"/>
  <c r="I1615" i="17"/>
  <c r="L1615" i="17"/>
  <c r="J1614" i="17"/>
  <c r="M1614" i="17"/>
  <c r="I1614" i="17"/>
  <c r="L1614" i="17"/>
  <c r="J1613" i="17"/>
  <c r="M1613" i="17"/>
  <c r="I1613" i="17"/>
  <c r="L1613" i="17"/>
  <c r="J1612" i="17"/>
  <c r="M1612" i="17"/>
  <c r="I1612" i="17"/>
  <c r="L1612" i="17"/>
  <c r="J1611" i="17"/>
  <c r="M1611" i="17"/>
  <c r="I1611" i="17"/>
  <c r="L1611" i="17"/>
  <c r="J1610" i="17"/>
  <c r="M1610" i="17"/>
  <c r="I1610" i="17"/>
  <c r="L1610" i="17"/>
  <c r="J1609" i="17"/>
  <c r="M1609" i="17"/>
  <c r="I1609" i="17"/>
  <c r="L1609" i="17"/>
  <c r="J1608" i="17"/>
  <c r="M1608" i="17"/>
  <c r="I1608" i="17"/>
  <c r="L1608" i="17"/>
  <c r="J1607" i="17"/>
  <c r="M1607" i="17"/>
  <c r="I1607" i="17"/>
  <c r="L1607" i="17"/>
  <c r="J1606" i="17"/>
  <c r="M1606" i="17"/>
  <c r="I1606" i="17"/>
  <c r="L1606" i="17"/>
  <c r="J1605" i="17"/>
  <c r="M1605" i="17"/>
  <c r="I1605" i="17"/>
  <c r="L1605" i="17"/>
  <c r="J1604" i="17"/>
  <c r="M1604" i="17"/>
  <c r="I1604" i="17"/>
  <c r="L1604" i="17"/>
  <c r="J1603" i="17"/>
  <c r="M1603" i="17"/>
  <c r="I1603" i="17"/>
  <c r="L1603" i="17"/>
  <c r="J1602" i="17"/>
  <c r="M1602" i="17"/>
  <c r="I1602" i="17"/>
  <c r="L1602" i="17"/>
  <c r="J1601" i="17"/>
  <c r="M1601" i="17"/>
  <c r="I1601" i="17"/>
  <c r="L1601" i="17"/>
  <c r="J1600" i="17"/>
  <c r="M1600" i="17"/>
  <c r="I1600" i="17"/>
  <c r="L1600" i="17"/>
  <c r="J1599" i="17"/>
  <c r="M1599" i="17"/>
  <c r="I1599" i="17"/>
  <c r="L1599" i="17"/>
  <c r="J1598" i="17"/>
  <c r="M1598" i="17"/>
  <c r="I1598" i="17"/>
  <c r="L1598" i="17"/>
  <c r="J1597" i="17"/>
  <c r="M1597" i="17"/>
  <c r="I1597" i="17"/>
  <c r="L1597" i="17"/>
  <c r="J1596" i="17"/>
  <c r="M1596" i="17"/>
  <c r="I1596" i="17"/>
  <c r="L1596" i="17"/>
  <c r="J1595" i="17"/>
  <c r="M1595" i="17"/>
  <c r="I1595" i="17"/>
  <c r="L1595" i="17"/>
  <c r="J1594" i="17"/>
  <c r="M1594" i="17"/>
  <c r="I1594" i="17"/>
  <c r="L1594" i="17"/>
  <c r="J1593" i="17"/>
  <c r="M1593" i="17"/>
  <c r="I1593" i="17"/>
  <c r="L1593" i="17"/>
  <c r="J1592" i="17"/>
  <c r="M1592" i="17"/>
  <c r="I1592" i="17"/>
  <c r="L1592" i="17"/>
  <c r="J1591" i="17"/>
  <c r="M1591" i="17"/>
  <c r="I1591" i="17"/>
  <c r="L1591" i="17"/>
  <c r="J1590" i="17"/>
  <c r="M1590" i="17"/>
  <c r="I1590" i="17"/>
  <c r="L1590" i="17"/>
  <c r="J1589" i="17"/>
  <c r="M1589" i="17"/>
  <c r="I1589" i="17"/>
  <c r="L1589" i="17"/>
  <c r="J1588" i="17"/>
  <c r="M1588" i="17"/>
  <c r="I1588" i="17"/>
  <c r="L1588" i="17"/>
  <c r="J1587" i="17"/>
  <c r="M1587" i="17"/>
  <c r="I1587" i="17"/>
  <c r="L1587" i="17"/>
  <c r="J1586" i="17"/>
  <c r="M1586" i="17"/>
  <c r="I1586" i="17"/>
  <c r="L1586" i="17"/>
  <c r="J1585" i="17"/>
  <c r="M1585" i="17"/>
  <c r="I1585" i="17"/>
  <c r="L1585" i="17"/>
  <c r="J1584" i="17"/>
  <c r="M1584" i="17"/>
  <c r="I1584" i="17"/>
  <c r="L1584" i="17"/>
  <c r="J1583" i="17"/>
  <c r="M1583" i="17"/>
  <c r="I1583" i="17"/>
  <c r="L1583" i="17"/>
  <c r="J1582" i="17"/>
  <c r="M1582" i="17"/>
  <c r="I1582" i="17"/>
  <c r="L1582" i="17"/>
  <c r="J1581" i="17"/>
  <c r="M1581" i="17"/>
  <c r="I1581" i="17"/>
  <c r="L1581" i="17"/>
  <c r="J1580" i="17"/>
  <c r="M1580" i="17"/>
  <c r="I1580" i="17"/>
  <c r="L1580" i="17"/>
  <c r="J1579" i="17"/>
  <c r="M1579" i="17"/>
  <c r="I1579" i="17"/>
  <c r="L1579" i="17"/>
  <c r="J1578" i="17"/>
  <c r="M1578" i="17"/>
  <c r="I1578" i="17"/>
  <c r="L1578" i="17"/>
  <c r="J1577" i="17"/>
  <c r="M1577" i="17"/>
  <c r="I1577" i="17"/>
  <c r="L1577" i="17"/>
  <c r="J1576" i="17"/>
  <c r="M1576" i="17"/>
  <c r="I1576" i="17"/>
  <c r="L1576" i="17"/>
  <c r="J1575" i="17"/>
  <c r="M1575" i="17"/>
  <c r="I1575" i="17"/>
  <c r="L1575" i="17"/>
  <c r="J1574" i="17"/>
  <c r="M1574" i="17"/>
  <c r="I1574" i="17"/>
  <c r="L1574" i="17"/>
  <c r="J1573" i="17"/>
  <c r="M1573" i="17"/>
  <c r="I1573" i="17"/>
  <c r="L1573" i="17"/>
  <c r="J1572" i="17"/>
  <c r="M1572" i="17"/>
  <c r="I1572" i="17"/>
  <c r="L1572" i="17"/>
  <c r="J1571" i="17"/>
  <c r="M1571" i="17"/>
  <c r="I1571" i="17"/>
  <c r="L1571" i="17"/>
  <c r="J1570" i="17"/>
  <c r="M1570" i="17"/>
  <c r="I1570" i="17"/>
  <c r="L1570" i="17"/>
  <c r="J1569" i="17"/>
  <c r="M1569" i="17"/>
  <c r="I1569" i="17"/>
  <c r="L1569" i="17"/>
  <c r="J1568" i="17"/>
  <c r="M1568" i="17"/>
  <c r="I1568" i="17"/>
  <c r="L1568" i="17"/>
  <c r="J1567" i="17"/>
  <c r="M1567" i="17"/>
  <c r="I1567" i="17"/>
  <c r="L1567" i="17"/>
  <c r="J1566" i="17"/>
  <c r="M1566" i="17"/>
  <c r="I1566" i="17"/>
  <c r="L1566" i="17"/>
  <c r="J1565" i="17"/>
  <c r="M1565" i="17"/>
  <c r="I1565" i="17"/>
  <c r="L1565" i="17"/>
  <c r="J1564" i="17"/>
  <c r="M1564" i="17"/>
  <c r="I1564" i="17"/>
  <c r="L1564" i="17"/>
  <c r="J1563" i="17"/>
  <c r="M1563" i="17"/>
  <c r="I1563" i="17"/>
  <c r="L1563" i="17"/>
  <c r="J1562" i="17"/>
  <c r="M1562" i="17"/>
  <c r="I1562" i="17"/>
  <c r="L1562" i="17"/>
  <c r="J1561" i="17"/>
  <c r="M1561" i="17"/>
  <c r="I1561" i="17"/>
  <c r="L1561" i="17"/>
  <c r="J1560" i="17"/>
  <c r="M1560" i="17"/>
  <c r="I1560" i="17"/>
  <c r="L1560" i="17"/>
  <c r="J1559" i="17"/>
  <c r="M1559" i="17"/>
  <c r="I1559" i="17"/>
  <c r="L1559" i="17"/>
  <c r="J1558" i="17"/>
  <c r="M1558" i="17"/>
  <c r="I1558" i="17"/>
  <c r="L1558" i="17"/>
  <c r="J1557" i="17"/>
  <c r="M1557" i="17"/>
  <c r="I1557" i="17"/>
  <c r="L1557" i="17"/>
  <c r="J1556" i="17"/>
  <c r="M1556" i="17"/>
  <c r="I1556" i="17"/>
  <c r="L1556" i="17"/>
  <c r="J1555" i="17"/>
  <c r="M1555" i="17"/>
  <c r="I1555" i="17"/>
  <c r="L1555" i="17"/>
  <c r="J1554" i="17"/>
  <c r="M1554" i="17"/>
  <c r="I1554" i="17"/>
  <c r="L1554" i="17"/>
  <c r="J1553" i="17"/>
  <c r="M1553" i="17"/>
  <c r="I1553" i="17"/>
  <c r="L1553" i="17"/>
  <c r="J1552" i="17"/>
  <c r="M1552" i="17"/>
  <c r="I1552" i="17"/>
  <c r="L1552" i="17"/>
  <c r="J1551" i="17"/>
  <c r="M1551" i="17"/>
  <c r="I1551" i="17"/>
  <c r="L1551" i="17"/>
  <c r="J1550" i="17"/>
  <c r="M1550" i="17"/>
  <c r="I1550" i="17"/>
  <c r="L1550" i="17"/>
  <c r="J1549" i="17"/>
  <c r="M1549" i="17"/>
  <c r="I1549" i="17"/>
  <c r="L1549" i="17"/>
  <c r="J1548" i="17"/>
  <c r="M1548" i="17"/>
  <c r="I1548" i="17"/>
  <c r="L1548" i="17"/>
  <c r="J1547" i="17"/>
  <c r="M1547" i="17"/>
  <c r="I1547" i="17"/>
  <c r="L1547" i="17"/>
  <c r="J1546" i="17"/>
  <c r="M1546" i="17"/>
  <c r="I1546" i="17"/>
  <c r="L1546" i="17"/>
  <c r="L1545" i="17"/>
  <c r="J1545" i="17"/>
  <c r="M1545" i="17"/>
  <c r="I1545" i="17"/>
  <c r="J1544" i="17"/>
  <c r="M1544" i="17"/>
  <c r="I1544" i="17"/>
  <c r="L1544" i="17"/>
  <c r="J1543" i="17"/>
  <c r="M1543" i="17"/>
  <c r="I1543" i="17"/>
  <c r="L1543" i="17"/>
  <c r="J1542" i="17"/>
  <c r="M1542" i="17"/>
  <c r="I1542" i="17"/>
  <c r="L1542" i="17"/>
  <c r="J1541" i="17"/>
  <c r="M1541" i="17"/>
  <c r="I1541" i="17"/>
  <c r="L1541" i="17"/>
  <c r="J1540" i="17"/>
  <c r="M1540" i="17"/>
  <c r="I1540" i="17"/>
  <c r="L1540" i="17"/>
  <c r="J1539" i="17"/>
  <c r="M1539" i="17"/>
  <c r="I1539" i="17"/>
  <c r="L1539" i="17"/>
  <c r="J1538" i="17"/>
  <c r="M1538" i="17"/>
  <c r="I1538" i="17"/>
  <c r="L1538" i="17"/>
  <c r="J1537" i="17"/>
  <c r="M1537" i="17"/>
  <c r="I1537" i="17"/>
  <c r="L1537" i="17"/>
  <c r="J1536" i="17"/>
  <c r="M1536" i="17"/>
  <c r="I1536" i="17"/>
  <c r="L1536" i="17"/>
  <c r="J1535" i="17"/>
  <c r="M1535" i="17"/>
  <c r="I1535" i="17"/>
  <c r="L1535" i="17"/>
  <c r="J1534" i="17"/>
  <c r="M1534" i="17"/>
  <c r="I1534" i="17"/>
  <c r="L1534" i="17"/>
  <c r="J1533" i="17"/>
  <c r="M1533" i="17"/>
  <c r="I1533" i="17"/>
  <c r="L1533" i="17"/>
  <c r="J1532" i="17"/>
  <c r="M1532" i="17"/>
  <c r="I1532" i="17"/>
  <c r="L1532" i="17"/>
  <c r="J1531" i="17"/>
  <c r="M1531" i="17"/>
  <c r="I1531" i="17"/>
  <c r="L1531" i="17"/>
  <c r="J1530" i="17"/>
  <c r="M1530" i="17"/>
  <c r="I1530" i="17"/>
  <c r="L1530" i="17"/>
  <c r="J1529" i="17"/>
  <c r="M1529" i="17"/>
  <c r="I1529" i="17"/>
  <c r="L1529" i="17"/>
  <c r="J1528" i="17"/>
  <c r="M1528" i="17"/>
  <c r="I1528" i="17"/>
  <c r="L1528" i="17"/>
  <c r="J1527" i="17"/>
  <c r="M1527" i="17"/>
  <c r="I1527" i="17"/>
  <c r="L1527" i="17"/>
  <c r="J1526" i="17"/>
  <c r="M1526" i="17"/>
  <c r="I1526" i="17"/>
  <c r="L1526" i="17"/>
  <c r="J1525" i="17"/>
  <c r="M1525" i="17"/>
  <c r="I1525" i="17"/>
  <c r="L1525" i="17"/>
  <c r="J1524" i="17"/>
  <c r="M1524" i="17"/>
  <c r="I1524" i="17"/>
  <c r="L1524" i="17"/>
  <c r="L1523" i="17"/>
  <c r="J1523" i="17"/>
  <c r="M1523" i="17"/>
  <c r="I1523" i="17"/>
  <c r="J1522" i="17"/>
  <c r="M1522" i="17"/>
  <c r="I1522" i="17"/>
  <c r="L1522" i="17"/>
  <c r="J1521" i="17"/>
  <c r="M1521" i="17"/>
  <c r="I1521" i="17"/>
  <c r="L1521" i="17"/>
  <c r="J1520" i="17"/>
  <c r="M1520" i="17"/>
  <c r="I1520" i="17"/>
  <c r="L1520" i="17"/>
  <c r="J1519" i="17"/>
  <c r="M1519" i="17"/>
  <c r="I1519" i="17"/>
  <c r="L1519" i="17"/>
  <c r="J1518" i="17"/>
  <c r="M1518" i="17"/>
  <c r="I1518" i="17"/>
  <c r="L1518" i="17"/>
  <c r="J1517" i="17"/>
  <c r="M1517" i="17"/>
  <c r="I1517" i="17"/>
  <c r="L1517" i="17"/>
  <c r="J1516" i="17"/>
  <c r="M1516" i="17"/>
  <c r="I1516" i="17"/>
  <c r="L1516" i="17"/>
  <c r="J1515" i="17"/>
  <c r="M1515" i="17"/>
  <c r="I1515" i="17"/>
  <c r="L1515" i="17"/>
  <c r="J1514" i="17"/>
  <c r="M1514" i="17"/>
  <c r="I1514" i="17"/>
  <c r="L1514" i="17"/>
  <c r="J1513" i="17"/>
  <c r="M1513" i="17"/>
  <c r="I1513" i="17"/>
  <c r="L1513" i="17"/>
  <c r="J1512" i="17"/>
  <c r="M1512" i="17"/>
  <c r="I1512" i="17"/>
  <c r="L1512" i="17"/>
  <c r="J1511" i="17"/>
  <c r="M1511" i="17"/>
  <c r="I1511" i="17"/>
  <c r="L1511" i="17"/>
  <c r="J1510" i="17"/>
  <c r="M1510" i="17"/>
  <c r="I1510" i="17"/>
  <c r="L1510" i="17"/>
  <c r="J1509" i="17"/>
  <c r="M1509" i="17"/>
  <c r="I1509" i="17"/>
  <c r="L1509" i="17"/>
  <c r="J1508" i="17"/>
  <c r="M1508" i="17"/>
  <c r="I1508" i="17"/>
  <c r="L1508" i="17"/>
  <c r="L1507" i="17"/>
  <c r="J1507" i="17"/>
  <c r="M1507" i="17"/>
  <c r="I1507" i="17"/>
  <c r="J1506" i="17"/>
  <c r="M1506" i="17"/>
  <c r="I1506" i="17"/>
  <c r="L1506" i="17"/>
  <c r="J1505" i="17"/>
  <c r="M1505" i="17"/>
  <c r="I1505" i="17"/>
  <c r="L1505" i="17"/>
  <c r="J1504" i="17"/>
  <c r="M1504" i="17"/>
  <c r="I1504" i="17"/>
  <c r="L1504" i="17"/>
  <c r="J1503" i="17"/>
  <c r="M1503" i="17"/>
  <c r="I1503" i="17"/>
  <c r="L1503" i="17"/>
  <c r="J1502" i="17"/>
  <c r="M1502" i="17"/>
  <c r="I1502" i="17"/>
  <c r="L1502" i="17"/>
  <c r="J1501" i="17"/>
  <c r="M1501" i="17"/>
  <c r="I1501" i="17"/>
  <c r="L1501" i="17"/>
  <c r="J1500" i="17"/>
  <c r="M1500" i="17"/>
  <c r="I1500" i="17"/>
  <c r="L1500" i="17"/>
  <c r="J1499" i="17"/>
  <c r="M1499" i="17"/>
  <c r="I1499" i="17"/>
  <c r="L1499" i="17"/>
  <c r="J1498" i="17"/>
  <c r="M1498" i="17"/>
  <c r="I1498" i="17"/>
  <c r="L1498" i="17"/>
  <c r="J1497" i="17"/>
  <c r="M1497" i="17"/>
  <c r="I1497" i="17"/>
  <c r="L1497" i="17"/>
  <c r="J1496" i="17"/>
  <c r="M1496" i="17"/>
  <c r="I1496" i="17"/>
  <c r="L1496" i="17"/>
  <c r="J1495" i="17"/>
  <c r="M1495" i="17"/>
  <c r="I1495" i="17"/>
  <c r="L1495" i="17"/>
  <c r="J1494" i="17"/>
  <c r="M1494" i="17"/>
  <c r="I1494" i="17"/>
  <c r="L1494" i="17"/>
  <c r="J1493" i="17"/>
  <c r="M1493" i="17"/>
  <c r="I1493" i="17"/>
  <c r="L1493" i="17"/>
  <c r="J1492" i="17"/>
  <c r="M1492" i="17"/>
  <c r="I1492" i="17"/>
  <c r="L1492" i="17"/>
  <c r="J1491" i="17"/>
  <c r="M1491" i="17"/>
  <c r="I1491" i="17"/>
  <c r="L1491" i="17"/>
  <c r="J1490" i="17"/>
  <c r="M1490" i="17"/>
  <c r="I1490" i="17"/>
  <c r="L1490" i="17"/>
  <c r="J1489" i="17"/>
  <c r="M1489" i="17"/>
  <c r="I1489" i="17"/>
  <c r="L1489" i="17"/>
  <c r="J1488" i="17"/>
  <c r="M1488" i="17"/>
  <c r="I1488" i="17"/>
  <c r="L1488" i="17"/>
  <c r="J1487" i="17"/>
  <c r="M1487" i="17"/>
  <c r="I1487" i="17"/>
  <c r="L1487" i="17"/>
  <c r="J1486" i="17"/>
  <c r="M1486" i="17"/>
  <c r="I1486" i="17"/>
  <c r="L1486" i="17"/>
  <c r="J1485" i="17"/>
  <c r="M1485" i="17"/>
  <c r="I1485" i="17"/>
  <c r="L1485" i="17"/>
  <c r="J1484" i="17"/>
  <c r="M1484" i="17"/>
  <c r="I1484" i="17"/>
  <c r="L1484" i="17"/>
  <c r="J1483" i="17"/>
  <c r="M1483" i="17"/>
  <c r="I1483" i="17"/>
  <c r="L1483" i="17"/>
  <c r="J1482" i="17"/>
  <c r="M1482" i="17"/>
  <c r="I1482" i="17"/>
  <c r="L1482" i="17"/>
  <c r="J1481" i="17"/>
  <c r="M1481" i="17"/>
  <c r="I1481" i="17"/>
  <c r="L1481" i="17"/>
  <c r="J1480" i="17"/>
  <c r="M1480" i="17"/>
  <c r="I1480" i="17"/>
  <c r="L1480" i="17"/>
  <c r="J1479" i="17"/>
  <c r="M1479" i="17"/>
  <c r="I1479" i="17"/>
  <c r="L1479" i="17"/>
  <c r="J1478" i="17"/>
  <c r="M1478" i="17"/>
  <c r="I1478" i="17"/>
  <c r="L1478" i="17"/>
  <c r="J1477" i="17"/>
  <c r="M1477" i="17"/>
  <c r="I1477" i="17"/>
  <c r="L1477" i="17"/>
  <c r="J1476" i="17"/>
  <c r="M1476" i="17"/>
  <c r="I1476" i="17"/>
  <c r="L1476" i="17"/>
  <c r="J1475" i="17"/>
  <c r="M1475" i="17"/>
  <c r="I1475" i="17"/>
  <c r="L1475" i="17"/>
  <c r="J1474" i="17"/>
  <c r="M1474" i="17"/>
  <c r="I1474" i="17"/>
  <c r="L1474" i="17"/>
  <c r="J1473" i="17"/>
  <c r="M1473" i="17"/>
  <c r="I1473" i="17"/>
  <c r="L1473" i="17"/>
  <c r="J1472" i="17"/>
  <c r="M1472" i="17"/>
  <c r="I1472" i="17"/>
  <c r="L1472" i="17"/>
  <c r="J1471" i="17"/>
  <c r="M1471" i="17"/>
  <c r="I1471" i="17"/>
  <c r="L1471" i="17"/>
  <c r="J1470" i="17"/>
  <c r="M1470" i="17"/>
  <c r="I1470" i="17"/>
  <c r="L1470" i="17"/>
  <c r="J1469" i="17"/>
  <c r="M1469" i="17"/>
  <c r="I1469" i="17"/>
  <c r="L1469" i="17"/>
  <c r="J1468" i="17"/>
  <c r="M1468" i="17"/>
  <c r="I1468" i="17"/>
  <c r="L1468" i="17"/>
  <c r="J1467" i="17"/>
  <c r="M1467" i="17"/>
  <c r="I1467" i="17"/>
  <c r="L1467" i="17"/>
  <c r="J1466" i="17"/>
  <c r="M1466" i="17"/>
  <c r="I1466" i="17"/>
  <c r="L1466" i="17"/>
  <c r="J1465" i="17"/>
  <c r="M1465" i="17"/>
  <c r="I1465" i="17"/>
  <c r="L1465" i="17"/>
  <c r="J1464" i="17"/>
  <c r="M1464" i="17"/>
  <c r="I1464" i="17"/>
  <c r="L1464" i="17"/>
  <c r="J1463" i="17"/>
  <c r="M1463" i="17"/>
  <c r="I1463" i="17"/>
  <c r="L1463" i="17"/>
  <c r="J1462" i="17"/>
  <c r="M1462" i="17"/>
  <c r="I1462" i="17"/>
  <c r="L1462" i="17"/>
  <c r="J1461" i="17"/>
  <c r="M1461" i="17"/>
  <c r="I1461" i="17"/>
  <c r="L1461" i="17"/>
  <c r="J1460" i="17"/>
  <c r="M1460" i="17"/>
  <c r="I1460" i="17"/>
  <c r="L1460" i="17"/>
  <c r="J1459" i="17"/>
  <c r="M1459" i="17"/>
  <c r="I1459" i="17"/>
  <c r="L1459" i="17"/>
  <c r="J1458" i="17"/>
  <c r="M1458" i="17"/>
  <c r="I1458" i="17"/>
  <c r="L1458" i="17"/>
  <c r="J1457" i="17"/>
  <c r="M1457" i="17"/>
  <c r="I1457" i="17"/>
  <c r="L1457" i="17"/>
  <c r="J1456" i="17"/>
  <c r="M1456" i="17"/>
  <c r="I1456" i="17"/>
  <c r="L1456" i="17"/>
  <c r="J1455" i="17"/>
  <c r="M1455" i="17"/>
  <c r="I1455" i="17"/>
  <c r="L1455" i="17"/>
  <c r="J1454" i="17"/>
  <c r="M1454" i="17"/>
  <c r="I1454" i="17"/>
  <c r="L1454" i="17"/>
  <c r="J1453" i="17"/>
  <c r="M1453" i="17"/>
  <c r="I1453" i="17"/>
  <c r="L1453" i="17"/>
  <c r="J1452" i="17"/>
  <c r="M1452" i="17"/>
  <c r="I1452" i="17"/>
  <c r="L1452" i="17"/>
  <c r="J1451" i="17"/>
  <c r="M1451" i="17"/>
  <c r="I1451" i="17"/>
  <c r="L1451" i="17"/>
  <c r="J1450" i="17"/>
  <c r="M1450" i="17"/>
  <c r="I1450" i="17"/>
  <c r="L1450" i="17"/>
  <c r="J1449" i="17"/>
  <c r="M1449" i="17"/>
  <c r="I1449" i="17"/>
  <c r="L1449" i="17"/>
  <c r="J1448" i="17"/>
  <c r="M1448" i="17"/>
  <c r="I1448" i="17"/>
  <c r="L1448" i="17"/>
  <c r="J1447" i="17"/>
  <c r="M1447" i="17"/>
  <c r="I1447" i="17"/>
  <c r="L1447" i="17"/>
  <c r="J1446" i="17"/>
  <c r="M1446" i="17"/>
  <c r="I1446" i="17"/>
  <c r="L1446" i="17"/>
  <c r="J1445" i="17"/>
  <c r="M1445" i="17"/>
  <c r="I1445" i="17"/>
  <c r="L1445" i="17"/>
  <c r="J1444" i="17"/>
  <c r="M1444" i="17"/>
  <c r="I1444" i="17"/>
  <c r="L1444" i="17"/>
  <c r="J1443" i="17"/>
  <c r="M1443" i="17"/>
  <c r="I1443" i="17"/>
  <c r="L1443" i="17"/>
  <c r="J1442" i="17"/>
  <c r="M1442" i="17"/>
  <c r="I1442" i="17"/>
  <c r="L1442" i="17"/>
  <c r="J1441" i="17"/>
  <c r="M1441" i="17"/>
  <c r="I1441" i="17"/>
  <c r="L1441" i="17"/>
  <c r="J1440" i="17"/>
  <c r="M1440" i="17"/>
  <c r="I1440" i="17"/>
  <c r="L1440" i="17"/>
  <c r="J1439" i="17"/>
  <c r="M1439" i="17"/>
  <c r="I1439" i="17"/>
  <c r="L1439" i="17"/>
  <c r="J1438" i="17"/>
  <c r="M1438" i="17"/>
  <c r="I1438" i="17"/>
  <c r="L1438" i="17"/>
  <c r="J1437" i="17"/>
  <c r="M1437" i="17"/>
  <c r="I1437" i="17"/>
  <c r="L1437" i="17"/>
  <c r="J1436" i="17"/>
  <c r="M1436" i="17"/>
  <c r="I1436" i="17"/>
  <c r="L1436" i="17"/>
  <c r="J1435" i="17"/>
  <c r="M1435" i="17"/>
  <c r="I1435" i="17"/>
  <c r="L1435" i="17"/>
  <c r="J1434" i="17"/>
  <c r="M1434" i="17"/>
  <c r="I1434" i="17"/>
  <c r="L1434" i="17"/>
  <c r="J1433" i="17"/>
  <c r="M1433" i="17"/>
  <c r="I1433" i="17"/>
  <c r="L1433" i="17"/>
  <c r="J1432" i="17"/>
  <c r="M1432" i="17"/>
  <c r="I1432" i="17"/>
  <c r="L1432" i="17"/>
  <c r="J1431" i="17"/>
  <c r="M1431" i="17"/>
  <c r="I1431" i="17"/>
  <c r="L1431" i="17"/>
  <c r="J1430" i="17"/>
  <c r="M1430" i="17"/>
  <c r="I1430" i="17"/>
  <c r="L1430" i="17"/>
  <c r="J1429" i="17"/>
  <c r="M1429" i="17"/>
  <c r="I1429" i="17"/>
  <c r="L1429" i="17"/>
  <c r="J1428" i="17"/>
  <c r="M1428" i="17"/>
  <c r="I1428" i="17"/>
  <c r="L1428" i="17"/>
  <c r="J1427" i="17"/>
  <c r="M1427" i="17"/>
  <c r="I1427" i="17"/>
  <c r="L1427" i="17"/>
  <c r="J1426" i="17"/>
  <c r="M1426" i="17"/>
  <c r="I1426" i="17"/>
  <c r="L1426" i="17"/>
  <c r="J1425" i="17"/>
  <c r="M1425" i="17"/>
  <c r="I1425" i="17"/>
  <c r="L1425" i="17"/>
  <c r="J1424" i="17"/>
  <c r="M1424" i="17"/>
  <c r="I1424" i="17"/>
  <c r="L1424" i="17"/>
  <c r="J1423" i="17"/>
  <c r="M1423" i="17"/>
  <c r="I1423" i="17"/>
  <c r="L1423" i="17"/>
  <c r="J1422" i="17"/>
  <c r="M1422" i="17"/>
  <c r="I1422" i="17"/>
  <c r="L1422" i="17"/>
  <c r="J1421" i="17"/>
  <c r="M1421" i="17"/>
  <c r="I1421" i="17"/>
  <c r="L1421" i="17"/>
  <c r="J1420" i="17"/>
  <c r="M1420" i="17"/>
  <c r="I1420" i="17"/>
  <c r="L1420" i="17"/>
  <c r="J1419" i="17"/>
  <c r="M1419" i="17"/>
  <c r="I1419" i="17"/>
  <c r="L1419" i="17"/>
  <c r="J1418" i="17"/>
  <c r="M1418" i="17"/>
  <c r="I1418" i="17"/>
  <c r="L1418" i="17"/>
  <c r="J1417" i="17"/>
  <c r="M1417" i="17"/>
  <c r="I1417" i="17"/>
  <c r="L1417" i="17"/>
  <c r="J1416" i="17"/>
  <c r="M1416" i="17"/>
  <c r="I1416" i="17"/>
  <c r="L1416" i="17"/>
  <c r="J1415" i="17"/>
  <c r="M1415" i="17"/>
  <c r="I1415" i="17"/>
  <c r="L1415" i="17"/>
  <c r="J1414" i="17"/>
  <c r="M1414" i="17"/>
  <c r="I1414" i="17"/>
  <c r="L1414" i="17"/>
  <c r="J1413" i="17"/>
  <c r="M1413" i="17"/>
  <c r="I1413" i="17"/>
  <c r="L1413" i="17"/>
  <c r="J1412" i="17"/>
  <c r="M1412" i="17"/>
  <c r="I1412" i="17"/>
  <c r="L1412" i="17"/>
  <c r="J1411" i="17"/>
  <c r="M1411" i="17"/>
  <c r="I1411" i="17"/>
  <c r="L1411" i="17"/>
  <c r="J1410" i="17"/>
  <c r="M1410" i="17"/>
  <c r="I1410" i="17"/>
  <c r="L1410" i="17"/>
  <c r="J1409" i="17"/>
  <c r="M1409" i="17"/>
  <c r="I1409" i="17"/>
  <c r="L1409" i="17"/>
  <c r="J1408" i="17"/>
  <c r="M1408" i="17"/>
  <c r="I1408" i="17"/>
  <c r="L1408" i="17"/>
  <c r="J1407" i="17"/>
  <c r="M1407" i="17"/>
  <c r="I1407" i="17"/>
  <c r="L1407" i="17"/>
  <c r="J1406" i="17"/>
  <c r="M1406" i="17"/>
  <c r="I1406" i="17"/>
  <c r="L1406" i="17"/>
  <c r="J1405" i="17"/>
  <c r="M1405" i="17"/>
  <c r="I1405" i="17"/>
  <c r="L1405" i="17"/>
  <c r="J1404" i="17"/>
  <c r="M1404" i="17"/>
  <c r="I1404" i="17"/>
  <c r="L1404" i="17"/>
  <c r="J1403" i="17"/>
  <c r="M1403" i="17"/>
  <c r="I1403" i="17"/>
  <c r="L1403" i="17"/>
  <c r="J1402" i="17"/>
  <c r="M1402" i="17"/>
  <c r="I1402" i="17"/>
  <c r="L1402" i="17"/>
  <c r="J1401" i="17"/>
  <c r="M1401" i="17"/>
  <c r="I1401" i="17"/>
  <c r="L1401" i="17"/>
  <c r="J1400" i="17"/>
  <c r="M1400" i="17"/>
  <c r="I1400" i="17"/>
  <c r="L1400" i="17"/>
  <c r="J1399" i="17"/>
  <c r="M1399" i="17"/>
  <c r="I1399" i="17"/>
  <c r="L1399" i="17"/>
  <c r="J1398" i="17"/>
  <c r="M1398" i="17"/>
  <c r="I1398" i="17"/>
  <c r="L1398" i="17"/>
  <c r="J1397" i="17"/>
  <c r="M1397" i="17"/>
  <c r="I1397" i="17"/>
  <c r="L1397" i="17"/>
  <c r="J1396" i="17"/>
  <c r="M1396" i="17"/>
  <c r="I1396" i="17"/>
  <c r="L1396" i="17"/>
  <c r="J1395" i="17"/>
  <c r="M1395" i="17"/>
  <c r="I1395" i="17"/>
  <c r="L1395" i="17"/>
  <c r="J1394" i="17"/>
  <c r="M1394" i="17"/>
  <c r="I1394" i="17"/>
  <c r="L1394" i="17"/>
  <c r="J1393" i="17"/>
  <c r="M1393" i="17"/>
  <c r="I1393" i="17"/>
  <c r="L1393" i="17"/>
  <c r="J1392" i="17"/>
  <c r="M1392" i="17"/>
  <c r="I1392" i="17"/>
  <c r="L1392" i="17"/>
  <c r="J1391" i="17"/>
  <c r="M1391" i="17"/>
  <c r="I1391" i="17"/>
  <c r="L1391" i="17"/>
  <c r="J1390" i="17"/>
  <c r="M1390" i="17"/>
  <c r="I1390" i="17"/>
  <c r="L1390" i="17"/>
  <c r="J1389" i="17"/>
  <c r="M1389" i="17"/>
  <c r="I1389" i="17"/>
  <c r="L1389" i="17"/>
  <c r="J1388" i="17"/>
  <c r="M1388" i="17"/>
  <c r="I1388" i="17"/>
  <c r="L1388" i="17"/>
  <c r="J1387" i="17"/>
  <c r="M1387" i="17"/>
  <c r="I1387" i="17"/>
  <c r="L1387" i="17"/>
  <c r="J1386" i="17"/>
  <c r="M1386" i="17"/>
  <c r="I1386" i="17"/>
  <c r="L1386" i="17"/>
  <c r="J1385" i="17"/>
  <c r="M1385" i="17"/>
  <c r="I1385" i="17"/>
  <c r="L1385" i="17"/>
  <c r="J1384" i="17"/>
  <c r="M1384" i="17"/>
  <c r="I1384" i="17"/>
  <c r="L1384" i="17"/>
  <c r="J1383" i="17"/>
  <c r="M1383" i="17"/>
  <c r="I1383" i="17"/>
  <c r="L1383" i="17"/>
  <c r="J1382" i="17"/>
  <c r="M1382" i="17"/>
  <c r="I1382" i="17"/>
  <c r="L1382" i="17"/>
  <c r="J1381" i="17"/>
  <c r="M1381" i="17"/>
  <c r="I1381" i="17"/>
  <c r="L1381" i="17"/>
  <c r="J1380" i="17"/>
  <c r="M1380" i="17"/>
  <c r="I1380" i="17"/>
  <c r="L1380" i="17"/>
  <c r="J1379" i="17"/>
  <c r="M1379" i="17"/>
  <c r="I1379" i="17"/>
  <c r="L1379" i="17"/>
  <c r="J1378" i="17"/>
  <c r="M1378" i="17"/>
  <c r="I1378" i="17"/>
  <c r="L1378" i="17"/>
  <c r="J1377" i="17"/>
  <c r="M1377" i="17"/>
  <c r="I1377" i="17"/>
  <c r="L1377" i="17"/>
  <c r="J1376" i="17"/>
  <c r="M1376" i="17"/>
  <c r="I1376" i="17"/>
  <c r="L1376" i="17"/>
  <c r="J1375" i="17"/>
  <c r="M1375" i="17"/>
  <c r="I1375" i="17"/>
  <c r="L1375" i="17"/>
  <c r="J1374" i="17"/>
  <c r="M1374" i="17"/>
  <c r="I1374" i="17"/>
  <c r="L1374" i="17"/>
  <c r="J1373" i="17"/>
  <c r="M1373" i="17"/>
  <c r="I1373" i="17"/>
  <c r="L1373" i="17"/>
  <c r="J1372" i="17"/>
  <c r="M1372" i="17"/>
  <c r="I1372" i="17"/>
  <c r="L1372" i="17"/>
  <c r="J1371" i="17"/>
  <c r="M1371" i="17"/>
  <c r="I1371" i="17"/>
  <c r="L1371" i="17"/>
  <c r="J1370" i="17"/>
  <c r="M1370" i="17"/>
  <c r="I1370" i="17"/>
  <c r="L1370" i="17"/>
  <c r="J1369" i="17"/>
  <c r="M1369" i="17"/>
  <c r="I1369" i="17"/>
  <c r="L1369" i="17"/>
  <c r="J1368" i="17"/>
  <c r="M1368" i="17"/>
  <c r="I1368" i="17"/>
  <c r="L1368" i="17"/>
  <c r="J1367" i="17"/>
  <c r="M1367" i="17"/>
  <c r="I1367" i="17"/>
  <c r="L1367" i="17"/>
  <c r="J1366" i="17"/>
  <c r="M1366" i="17"/>
  <c r="I1366" i="17"/>
  <c r="L1366" i="17"/>
  <c r="J1365" i="17"/>
  <c r="M1365" i="17"/>
  <c r="I1365" i="17"/>
  <c r="L1365" i="17"/>
  <c r="J1364" i="17"/>
  <c r="M1364" i="17"/>
  <c r="I1364" i="17"/>
  <c r="L1364" i="17"/>
  <c r="J1363" i="17"/>
  <c r="M1363" i="17"/>
  <c r="I1363" i="17"/>
  <c r="L1363" i="17"/>
  <c r="J1362" i="17"/>
  <c r="M1362" i="17"/>
  <c r="I1362" i="17"/>
  <c r="L1362" i="17"/>
  <c r="J1361" i="17"/>
  <c r="M1361" i="17"/>
  <c r="I1361" i="17"/>
  <c r="L1361" i="17"/>
  <c r="J1360" i="17"/>
  <c r="M1360" i="17"/>
  <c r="I1360" i="17"/>
  <c r="L1360" i="17"/>
  <c r="J1359" i="17"/>
  <c r="M1359" i="17"/>
  <c r="I1359" i="17"/>
  <c r="L1359" i="17"/>
  <c r="J1358" i="17"/>
  <c r="M1358" i="17"/>
  <c r="I1358" i="17"/>
  <c r="L1358" i="17"/>
  <c r="J1357" i="17"/>
  <c r="M1357" i="17"/>
  <c r="I1357" i="17"/>
  <c r="L1357" i="17"/>
  <c r="J1356" i="17"/>
  <c r="M1356" i="17"/>
  <c r="I1356" i="17"/>
  <c r="L1356" i="17"/>
  <c r="J1355" i="17"/>
  <c r="M1355" i="17"/>
  <c r="I1355" i="17"/>
  <c r="L1355" i="17"/>
  <c r="J1354" i="17"/>
  <c r="M1354" i="17"/>
  <c r="I1354" i="17"/>
  <c r="L1354" i="17"/>
  <c r="J1353" i="17"/>
  <c r="M1353" i="17"/>
  <c r="I1353" i="17"/>
  <c r="L1353" i="17"/>
  <c r="J1352" i="17"/>
  <c r="M1352" i="17"/>
  <c r="I1352" i="17"/>
  <c r="L1352" i="17"/>
  <c r="J1351" i="17"/>
  <c r="M1351" i="17"/>
  <c r="I1351" i="17"/>
  <c r="L1351" i="17"/>
  <c r="J1350" i="17"/>
  <c r="M1350" i="17"/>
  <c r="I1350" i="17"/>
  <c r="L1350" i="17"/>
  <c r="J1349" i="17"/>
  <c r="M1349" i="17"/>
  <c r="I1349" i="17"/>
  <c r="L1349" i="17"/>
  <c r="J1348" i="17"/>
  <c r="M1348" i="17"/>
  <c r="I1348" i="17"/>
  <c r="L1348" i="17"/>
  <c r="J1347" i="17"/>
  <c r="M1347" i="17"/>
  <c r="I1347" i="17"/>
  <c r="L1347" i="17"/>
  <c r="J1346" i="17"/>
  <c r="M1346" i="17"/>
  <c r="I1346" i="17"/>
  <c r="L1346" i="17"/>
  <c r="J1345" i="17"/>
  <c r="M1345" i="17"/>
  <c r="I1345" i="17"/>
  <c r="L1345" i="17"/>
  <c r="J1344" i="17"/>
  <c r="M1344" i="17"/>
  <c r="I1344" i="17"/>
  <c r="L1344" i="17"/>
  <c r="J1343" i="17"/>
  <c r="M1343" i="17"/>
  <c r="I1343" i="17"/>
  <c r="L1343" i="17"/>
  <c r="J1342" i="17"/>
  <c r="M1342" i="17"/>
  <c r="I1342" i="17"/>
  <c r="L1342" i="17"/>
  <c r="J1341" i="17"/>
  <c r="M1341" i="17"/>
  <c r="I1341" i="17"/>
  <c r="L1341" i="17"/>
  <c r="J1340" i="17"/>
  <c r="M1340" i="17"/>
  <c r="I1340" i="17"/>
  <c r="L1340" i="17"/>
  <c r="J1339" i="17"/>
  <c r="M1339" i="17"/>
  <c r="I1339" i="17"/>
  <c r="L1339" i="17"/>
  <c r="J1338" i="17"/>
  <c r="M1338" i="17"/>
  <c r="I1338" i="17"/>
  <c r="L1338" i="17"/>
  <c r="J1337" i="17"/>
  <c r="M1337" i="17"/>
  <c r="I1337" i="17"/>
  <c r="L1337" i="17"/>
  <c r="J1336" i="17"/>
  <c r="M1336" i="17"/>
  <c r="I1336" i="17"/>
  <c r="L1336" i="17"/>
  <c r="J1335" i="17"/>
  <c r="M1335" i="17"/>
  <c r="I1335" i="17"/>
  <c r="L1335" i="17"/>
  <c r="J1334" i="17"/>
  <c r="M1334" i="17"/>
  <c r="I1334" i="17"/>
  <c r="L1334" i="17"/>
  <c r="J1333" i="17"/>
  <c r="M1333" i="17"/>
  <c r="I1333" i="17"/>
  <c r="L1333" i="17"/>
  <c r="J1332" i="17"/>
  <c r="M1332" i="17"/>
  <c r="I1332" i="17"/>
  <c r="L1332" i="17"/>
  <c r="J1331" i="17"/>
  <c r="M1331" i="17"/>
  <c r="I1331" i="17"/>
  <c r="L1331" i="17"/>
  <c r="J1330" i="17"/>
  <c r="M1330" i="17"/>
  <c r="I1330" i="17"/>
  <c r="L1330" i="17"/>
  <c r="J1329" i="17"/>
  <c r="M1329" i="17"/>
  <c r="I1329" i="17"/>
  <c r="L1329" i="17"/>
  <c r="J1328" i="17"/>
  <c r="M1328" i="17"/>
  <c r="I1328" i="17"/>
  <c r="L1328" i="17"/>
  <c r="J1327" i="17"/>
  <c r="M1327" i="17"/>
  <c r="I1327" i="17"/>
  <c r="L1327" i="17"/>
  <c r="J1326" i="17"/>
  <c r="M1326" i="17"/>
  <c r="I1326" i="17"/>
  <c r="L1326" i="17"/>
  <c r="J1325" i="17"/>
  <c r="M1325" i="17"/>
  <c r="I1325" i="17"/>
  <c r="L1325" i="17"/>
  <c r="J1324" i="17"/>
  <c r="M1324" i="17"/>
  <c r="I1324" i="17"/>
  <c r="L1324" i="17"/>
  <c r="J1323" i="17"/>
  <c r="M1323" i="17"/>
  <c r="I1323" i="17"/>
  <c r="L1323" i="17"/>
  <c r="J1322" i="17"/>
  <c r="M1322" i="17"/>
  <c r="I1322" i="17"/>
  <c r="L1322" i="17"/>
  <c r="J1321" i="17"/>
  <c r="M1321" i="17"/>
  <c r="I1321" i="17"/>
  <c r="L1321" i="17"/>
  <c r="J1320" i="17"/>
  <c r="M1320" i="17"/>
  <c r="I1320" i="17"/>
  <c r="L1320" i="17"/>
  <c r="J1319" i="17"/>
  <c r="M1319" i="17"/>
  <c r="I1319" i="17"/>
  <c r="L1319" i="17"/>
  <c r="J1318" i="17"/>
  <c r="M1318" i="17"/>
  <c r="I1318" i="17"/>
  <c r="L1318" i="17"/>
  <c r="J1317" i="17"/>
  <c r="M1317" i="17"/>
  <c r="I1317" i="17"/>
  <c r="L1317" i="17"/>
  <c r="J1316" i="17"/>
  <c r="M1316" i="17"/>
  <c r="I1316" i="17"/>
  <c r="L1316" i="17"/>
  <c r="J1315" i="17"/>
  <c r="M1315" i="17"/>
  <c r="I1315" i="17"/>
  <c r="L1315" i="17"/>
  <c r="J1314" i="17"/>
  <c r="M1314" i="17"/>
  <c r="I1314" i="17"/>
  <c r="L1314" i="17"/>
  <c r="J1313" i="17"/>
  <c r="M1313" i="17"/>
  <c r="I1313" i="17"/>
  <c r="L1313" i="17"/>
  <c r="J1312" i="17"/>
  <c r="M1312" i="17"/>
  <c r="I1312" i="17"/>
  <c r="L1312" i="17"/>
  <c r="J1311" i="17"/>
  <c r="M1311" i="17"/>
  <c r="I1311" i="17"/>
  <c r="L1311" i="17"/>
  <c r="J1310" i="17"/>
  <c r="M1310" i="17"/>
  <c r="I1310" i="17"/>
  <c r="L1310" i="17"/>
  <c r="J1309" i="17"/>
  <c r="M1309" i="17"/>
  <c r="I1309" i="17"/>
  <c r="L1309" i="17"/>
  <c r="J1308" i="17"/>
  <c r="M1308" i="17"/>
  <c r="I1308" i="17"/>
  <c r="L1308" i="17"/>
  <c r="J1307" i="17"/>
  <c r="M1307" i="17"/>
  <c r="I1307" i="17"/>
  <c r="L1307" i="17"/>
  <c r="J1306" i="17"/>
  <c r="M1306" i="17"/>
  <c r="I1306" i="17"/>
  <c r="L1306" i="17"/>
  <c r="J1305" i="17"/>
  <c r="M1305" i="17"/>
  <c r="I1305" i="17"/>
  <c r="L1305" i="17"/>
  <c r="J1304" i="17"/>
  <c r="M1304" i="17"/>
  <c r="I1304" i="17"/>
  <c r="L1304" i="17"/>
  <c r="J1303" i="17"/>
  <c r="M1303" i="17"/>
  <c r="I1303" i="17"/>
  <c r="L1303" i="17"/>
  <c r="J1302" i="17"/>
  <c r="M1302" i="17"/>
  <c r="I1302" i="17"/>
  <c r="L1302" i="17"/>
  <c r="J1301" i="17"/>
  <c r="M1301" i="17"/>
  <c r="I1301" i="17"/>
  <c r="L1301" i="17"/>
  <c r="J1300" i="17"/>
  <c r="M1300" i="17"/>
  <c r="I1300" i="17"/>
  <c r="L1300" i="17"/>
  <c r="J1299" i="17"/>
  <c r="M1299" i="17"/>
  <c r="I1299" i="17"/>
  <c r="L1299" i="17"/>
  <c r="J1298" i="17"/>
  <c r="M1298" i="17"/>
  <c r="I1298" i="17"/>
  <c r="L1298" i="17"/>
  <c r="J1297" i="17"/>
  <c r="M1297" i="17"/>
  <c r="I1297" i="17"/>
  <c r="L1297" i="17"/>
  <c r="J1296" i="17"/>
  <c r="M1296" i="17"/>
  <c r="I1296" i="17"/>
  <c r="L1296" i="17"/>
  <c r="J1295" i="17"/>
  <c r="M1295" i="17"/>
  <c r="I1295" i="17"/>
  <c r="L1295" i="17"/>
  <c r="J1294" i="17"/>
  <c r="M1294" i="17"/>
  <c r="I1294" i="17"/>
  <c r="L1294" i="17"/>
  <c r="J1293" i="17"/>
  <c r="M1293" i="17"/>
  <c r="I1293" i="17"/>
  <c r="L1293" i="17"/>
  <c r="J1292" i="17"/>
  <c r="M1292" i="17"/>
  <c r="I1292" i="17"/>
  <c r="L1292" i="17"/>
  <c r="J1291" i="17"/>
  <c r="M1291" i="17"/>
  <c r="I1291" i="17"/>
  <c r="L1291" i="17"/>
  <c r="J1290" i="17"/>
  <c r="M1290" i="17"/>
  <c r="I1290" i="17"/>
  <c r="L1290" i="17"/>
  <c r="J1289" i="17"/>
  <c r="M1289" i="17"/>
  <c r="I1289" i="17"/>
  <c r="L1289" i="17"/>
  <c r="J1288" i="17"/>
  <c r="M1288" i="17"/>
  <c r="I1288" i="17"/>
  <c r="L1288" i="17"/>
  <c r="J1287" i="17"/>
  <c r="M1287" i="17"/>
  <c r="I1287" i="17"/>
  <c r="L1287" i="17"/>
  <c r="J1286" i="17"/>
  <c r="M1286" i="17"/>
  <c r="I1286" i="17"/>
  <c r="L1286" i="17"/>
  <c r="J1285" i="17"/>
  <c r="M1285" i="17"/>
  <c r="I1285" i="17"/>
  <c r="L1285" i="17"/>
  <c r="J1284" i="17"/>
  <c r="M1284" i="17"/>
  <c r="I1284" i="17"/>
  <c r="L1284" i="17"/>
  <c r="J1283" i="17"/>
  <c r="M1283" i="17"/>
  <c r="I1283" i="17"/>
  <c r="L1283" i="17"/>
  <c r="J1282" i="17"/>
  <c r="M1282" i="17"/>
  <c r="I1282" i="17"/>
  <c r="L1282" i="17"/>
  <c r="J1281" i="17"/>
  <c r="M1281" i="17"/>
  <c r="I1281" i="17"/>
  <c r="L1281" i="17"/>
  <c r="J1280" i="17"/>
  <c r="M1280" i="17"/>
  <c r="I1280" i="17"/>
  <c r="L1280" i="17"/>
  <c r="J1279" i="17"/>
  <c r="M1279" i="17"/>
  <c r="I1279" i="17"/>
  <c r="L1279" i="17"/>
  <c r="J1278" i="17"/>
  <c r="M1278" i="17"/>
  <c r="I1278" i="17"/>
  <c r="L1278" i="17"/>
  <c r="J1277" i="17"/>
  <c r="M1277" i="17"/>
  <c r="I1277" i="17"/>
  <c r="L1277" i="17"/>
  <c r="J1276" i="17"/>
  <c r="M1276" i="17"/>
  <c r="I1276" i="17"/>
  <c r="L1276" i="17"/>
  <c r="J1275" i="17"/>
  <c r="M1275" i="17"/>
  <c r="I1275" i="17"/>
  <c r="L1275" i="17"/>
  <c r="J1274" i="17"/>
  <c r="M1274" i="17"/>
  <c r="I1274" i="17"/>
  <c r="L1274" i="17"/>
  <c r="J1273" i="17"/>
  <c r="M1273" i="17"/>
  <c r="I1273" i="17"/>
  <c r="L1273" i="17"/>
  <c r="J1272" i="17"/>
  <c r="M1272" i="17"/>
  <c r="I1272" i="17"/>
  <c r="L1272" i="17"/>
  <c r="J1271" i="17"/>
  <c r="M1271" i="17"/>
  <c r="I1271" i="17"/>
  <c r="L1271" i="17"/>
  <c r="J1270" i="17"/>
  <c r="M1270" i="17"/>
  <c r="I1270" i="17"/>
  <c r="L1270" i="17"/>
  <c r="J1269" i="17"/>
  <c r="M1269" i="17"/>
  <c r="I1269" i="17"/>
  <c r="L1269" i="17"/>
  <c r="J1268" i="17"/>
  <c r="M1268" i="17"/>
  <c r="I1268" i="17"/>
  <c r="L1268" i="17"/>
  <c r="J1267" i="17"/>
  <c r="M1267" i="17"/>
  <c r="I1267" i="17"/>
  <c r="L1267" i="17"/>
  <c r="J1266" i="17"/>
  <c r="M1266" i="17"/>
  <c r="I1266" i="17"/>
  <c r="L1266" i="17"/>
  <c r="J1265" i="17"/>
  <c r="M1265" i="17"/>
  <c r="I1265" i="17"/>
  <c r="L1265" i="17"/>
  <c r="J1264" i="17"/>
  <c r="M1264" i="17"/>
  <c r="I1264" i="17"/>
  <c r="L1264" i="17"/>
  <c r="J1263" i="17"/>
  <c r="M1263" i="17"/>
  <c r="I1263" i="17"/>
  <c r="L1263" i="17"/>
  <c r="J1262" i="17"/>
  <c r="M1262" i="17"/>
  <c r="I1262" i="17"/>
  <c r="L1262" i="17"/>
  <c r="J1261" i="17"/>
  <c r="M1261" i="17"/>
  <c r="I1261" i="17"/>
  <c r="L1261" i="17"/>
  <c r="J1260" i="17"/>
  <c r="M1260" i="17"/>
  <c r="I1260" i="17"/>
  <c r="L1260" i="17"/>
  <c r="J1259" i="17"/>
  <c r="M1259" i="17"/>
  <c r="I1259" i="17"/>
  <c r="L1259" i="17"/>
  <c r="J1258" i="17"/>
  <c r="M1258" i="17"/>
  <c r="I1258" i="17"/>
  <c r="L1258" i="17"/>
  <c r="J1257" i="17"/>
  <c r="M1257" i="17"/>
  <c r="I1257" i="17"/>
  <c r="L1257" i="17"/>
  <c r="J1256" i="17"/>
  <c r="M1256" i="17"/>
  <c r="I1256" i="17"/>
  <c r="L1256" i="17"/>
  <c r="J1255" i="17"/>
  <c r="M1255" i="17"/>
  <c r="I1255" i="17"/>
  <c r="L1255" i="17"/>
  <c r="J1254" i="17"/>
  <c r="M1254" i="17"/>
  <c r="I1254" i="17"/>
  <c r="L1254" i="17"/>
  <c r="J1253" i="17"/>
  <c r="M1253" i="17"/>
  <c r="I1253" i="17"/>
  <c r="L1253" i="17"/>
  <c r="J1252" i="17"/>
  <c r="M1252" i="17"/>
  <c r="I1252" i="17"/>
  <c r="L1252" i="17"/>
  <c r="J1251" i="17"/>
  <c r="M1251" i="17"/>
  <c r="I1251" i="17"/>
  <c r="L1251" i="17"/>
  <c r="J1250" i="17"/>
  <c r="M1250" i="17"/>
  <c r="I1250" i="17"/>
  <c r="L1250" i="17"/>
  <c r="J1249" i="17"/>
  <c r="M1249" i="17"/>
  <c r="I1249" i="17"/>
  <c r="L1249" i="17"/>
  <c r="J1248" i="17"/>
  <c r="M1248" i="17"/>
  <c r="I1248" i="17"/>
  <c r="L1248" i="17"/>
  <c r="J1247" i="17"/>
  <c r="M1247" i="17"/>
  <c r="I1247" i="17"/>
  <c r="L1247" i="17"/>
  <c r="J1246" i="17"/>
  <c r="M1246" i="17"/>
  <c r="I1246" i="17"/>
  <c r="L1246" i="17"/>
  <c r="J1245" i="17"/>
  <c r="M1245" i="17"/>
  <c r="I1245" i="17"/>
  <c r="L1245" i="17"/>
  <c r="J1244" i="17"/>
  <c r="M1244" i="17"/>
  <c r="I1244" i="17"/>
  <c r="L1244" i="17"/>
  <c r="J1243" i="17"/>
  <c r="M1243" i="17"/>
  <c r="I1243" i="17"/>
  <c r="L1243" i="17"/>
  <c r="J1242" i="17"/>
  <c r="M1242" i="17"/>
  <c r="I1242" i="17"/>
  <c r="L1242" i="17"/>
  <c r="J1241" i="17"/>
  <c r="M1241" i="17"/>
  <c r="I1241" i="17"/>
  <c r="L1241" i="17"/>
  <c r="J1240" i="17"/>
  <c r="M1240" i="17"/>
  <c r="I1240" i="17"/>
  <c r="L1240" i="17"/>
  <c r="J1239" i="17"/>
  <c r="M1239" i="17"/>
  <c r="I1239" i="17"/>
  <c r="L1239" i="17"/>
  <c r="J1238" i="17"/>
  <c r="M1238" i="17"/>
  <c r="I1238" i="17"/>
  <c r="L1238" i="17"/>
  <c r="J1237" i="17"/>
  <c r="M1237" i="17"/>
  <c r="I1237" i="17"/>
  <c r="L1237" i="17"/>
  <c r="J1236" i="17"/>
  <c r="M1236" i="17"/>
  <c r="I1236" i="17"/>
  <c r="L1236" i="17"/>
  <c r="J1235" i="17"/>
  <c r="M1235" i="17"/>
  <c r="I1235" i="17"/>
  <c r="L1235" i="17"/>
  <c r="J1234" i="17"/>
  <c r="M1234" i="17"/>
  <c r="I1234" i="17"/>
  <c r="L1234" i="17"/>
  <c r="J1233" i="17"/>
  <c r="M1233" i="17"/>
  <c r="I1233" i="17"/>
  <c r="L1233" i="17"/>
  <c r="J1232" i="17"/>
  <c r="M1232" i="17"/>
  <c r="I1232" i="17"/>
  <c r="L1232" i="17"/>
  <c r="J1231" i="17"/>
  <c r="M1231" i="17"/>
  <c r="I1231" i="17"/>
  <c r="L1231" i="17"/>
  <c r="J1230" i="17"/>
  <c r="M1230" i="17"/>
  <c r="I1230" i="17"/>
  <c r="L1230" i="17"/>
  <c r="J1229" i="17"/>
  <c r="M1229" i="17"/>
  <c r="I1229" i="17"/>
  <c r="L1229" i="17"/>
  <c r="J1228" i="17"/>
  <c r="M1228" i="17"/>
  <c r="I1228" i="17"/>
  <c r="L1228" i="17"/>
  <c r="J1227" i="17"/>
  <c r="M1227" i="17"/>
  <c r="I1227" i="17"/>
  <c r="L1227" i="17"/>
  <c r="J1226" i="17"/>
  <c r="M1226" i="17"/>
  <c r="I1226" i="17"/>
  <c r="L1226" i="17"/>
  <c r="J1225" i="17"/>
  <c r="M1225" i="17"/>
  <c r="I1225" i="17"/>
  <c r="L1225" i="17"/>
  <c r="J1224" i="17"/>
  <c r="M1224" i="17"/>
  <c r="I1224" i="17"/>
  <c r="L1224" i="17"/>
  <c r="J1223" i="17"/>
  <c r="M1223" i="17"/>
  <c r="I1223" i="17"/>
  <c r="L1223" i="17"/>
  <c r="J1222" i="17"/>
  <c r="M1222" i="17"/>
  <c r="I1222" i="17"/>
  <c r="L1222" i="17"/>
  <c r="J1221" i="17"/>
  <c r="M1221" i="17"/>
  <c r="I1221" i="17"/>
  <c r="L1221" i="17"/>
  <c r="J1220" i="17"/>
  <c r="M1220" i="17"/>
  <c r="I1220" i="17"/>
  <c r="L1220" i="17"/>
  <c r="J1219" i="17"/>
  <c r="M1219" i="17"/>
  <c r="I1219" i="17"/>
  <c r="L1219" i="17"/>
  <c r="J1218" i="17"/>
  <c r="M1218" i="17"/>
  <c r="I1218" i="17"/>
  <c r="L1218" i="17"/>
  <c r="J1217" i="17"/>
  <c r="M1217" i="17"/>
  <c r="I1217" i="17"/>
  <c r="L1217" i="17"/>
  <c r="J1216" i="17"/>
  <c r="M1216" i="17"/>
  <c r="I1216" i="17"/>
  <c r="L1216" i="17"/>
  <c r="J1215" i="17"/>
  <c r="M1215" i="17"/>
  <c r="I1215" i="17"/>
  <c r="L1215" i="17"/>
  <c r="J1214" i="17"/>
  <c r="M1214" i="17"/>
  <c r="I1214" i="17"/>
  <c r="L1214" i="17"/>
  <c r="J1213" i="17"/>
  <c r="M1213" i="17"/>
  <c r="I1213" i="17"/>
  <c r="L1213" i="17"/>
  <c r="J1212" i="17"/>
  <c r="M1212" i="17"/>
  <c r="I1212" i="17"/>
  <c r="L1212" i="17"/>
  <c r="J1211" i="17"/>
  <c r="M1211" i="17"/>
  <c r="I1211" i="17"/>
  <c r="L1211" i="17"/>
  <c r="J1210" i="17"/>
  <c r="M1210" i="17"/>
  <c r="I1210" i="17"/>
  <c r="L1210" i="17"/>
  <c r="J1209" i="17"/>
  <c r="M1209" i="17"/>
  <c r="I1209" i="17"/>
  <c r="L1209" i="17"/>
  <c r="J1208" i="17"/>
  <c r="M1208" i="17"/>
  <c r="I1208" i="17"/>
  <c r="L1208" i="17"/>
  <c r="J1207" i="17"/>
  <c r="M1207" i="17"/>
  <c r="I1207" i="17"/>
  <c r="L1207" i="17"/>
  <c r="J1206" i="17"/>
  <c r="M1206" i="17"/>
  <c r="I1206" i="17"/>
  <c r="L1206" i="17"/>
  <c r="J1205" i="17"/>
  <c r="M1205" i="17"/>
  <c r="I1205" i="17"/>
  <c r="L1205" i="17"/>
  <c r="J1204" i="17"/>
  <c r="M1204" i="17"/>
  <c r="I1204" i="17"/>
  <c r="L1204" i="17"/>
  <c r="J1203" i="17"/>
  <c r="M1203" i="17"/>
  <c r="I1203" i="17"/>
  <c r="L1203" i="17"/>
  <c r="J1202" i="17"/>
  <c r="M1202" i="17"/>
  <c r="I1202" i="17"/>
  <c r="L1202" i="17"/>
  <c r="J1201" i="17"/>
  <c r="M1201" i="17"/>
  <c r="I1201" i="17"/>
  <c r="L1201" i="17"/>
  <c r="J1200" i="17"/>
  <c r="M1200" i="17"/>
  <c r="I1200" i="17"/>
  <c r="L1200" i="17"/>
  <c r="J1199" i="17"/>
  <c r="M1199" i="17"/>
  <c r="I1199" i="17"/>
  <c r="L1199" i="17"/>
  <c r="J1198" i="17"/>
  <c r="M1198" i="17"/>
  <c r="I1198" i="17"/>
  <c r="L1198" i="17"/>
  <c r="J1197" i="17"/>
  <c r="M1197" i="17"/>
  <c r="I1197" i="17"/>
  <c r="L1197" i="17"/>
  <c r="J1196" i="17"/>
  <c r="M1196" i="17"/>
  <c r="I1196" i="17"/>
  <c r="L1196" i="17"/>
  <c r="J1195" i="17"/>
  <c r="M1195" i="17"/>
  <c r="I1195" i="17"/>
  <c r="L1195" i="17"/>
  <c r="J1194" i="17"/>
  <c r="M1194" i="17"/>
  <c r="I1194" i="17"/>
  <c r="L1194" i="17"/>
  <c r="J1193" i="17"/>
  <c r="M1193" i="17"/>
  <c r="I1193" i="17"/>
  <c r="L1193" i="17"/>
  <c r="J1192" i="17"/>
  <c r="M1192" i="17"/>
  <c r="I1192" i="17"/>
  <c r="L1192" i="17"/>
  <c r="M1191" i="17"/>
  <c r="J1191" i="17"/>
  <c r="I1191" i="17"/>
  <c r="L1191" i="17"/>
  <c r="J1190" i="17"/>
  <c r="M1190" i="17"/>
  <c r="I1190" i="17"/>
  <c r="L1190" i="17"/>
  <c r="J1189" i="17"/>
  <c r="M1189" i="17"/>
  <c r="I1189" i="17"/>
  <c r="L1189" i="17"/>
  <c r="J1188" i="17"/>
  <c r="M1188" i="17"/>
  <c r="I1188" i="17"/>
  <c r="L1188" i="17"/>
  <c r="J1187" i="17"/>
  <c r="M1187" i="17"/>
  <c r="I1187" i="17"/>
  <c r="L1187" i="17"/>
  <c r="J1186" i="17"/>
  <c r="M1186" i="17"/>
  <c r="I1186" i="17"/>
  <c r="L1186" i="17"/>
  <c r="M1185" i="17"/>
  <c r="J1185" i="17"/>
  <c r="I1185" i="17"/>
  <c r="L1185" i="17"/>
  <c r="J1184" i="17"/>
  <c r="M1184" i="17"/>
  <c r="I1184" i="17"/>
  <c r="L1184" i="17"/>
  <c r="J1183" i="17"/>
  <c r="M1183" i="17"/>
  <c r="I1183" i="17"/>
  <c r="L1183" i="17"/>
  <c r="J1182" i="17"/>
  <c r="M1182" i="17"/>
  <c r="I1182" i="17"/>
  <c r="L1182" i="17"/>
  <c r="J1181" i="17"/>
  <c r="M1181" i="17"/>
  <c r="I1181" i="17"/>
  <c r="L1181" i="17"/>
  <c r="J1180" i="17"/>
  <c r="M1180" i="17"/>
  <c r="I1180" i="17"/>
  <c r="L1180" i="17"/>
  <c r="J1179" i="17"/>
  <c r="M1179" i="17"/>
  <c r="I1179" i="17"/>
  <c r="L1179" i="17"/>
  <c r="J1178" i="17"/>
  <c r="M1178" i="17"/>
  <c r="I1178" i="17"/>
  <c r="L1178" i="17"/>
  <c r="J1177" i="17"/>
  <c r="M1177" i="17"/>
  <c r="I1177" i="17"/>
  <c r="L1177" i="17"/>
  <c r="J1176" i="17"/>
  <c r="M1176" i="17"/>
  <c r="I1176" i="17"/>
  <c r="L1176" i="17"/>
  <c r="M1175" i="17"/>
  <c r="J1175" i="17"/>
  <c r="I1175" i="17"/>
  <c r="L1175" i="17"/>
  <c r="J1174" i="17"/>
  <c r="M1174" i="17"/>
  <c r="I1174" i="17"/>
  <c r="L1174" i="17"/>
  <c r="J1173" i="17"/>
  <c r="M1173" i="17"/>
  <c r="I1173" i="17"/>
  <c r="L1173" i="17"/>
  <c r="J1172" i="17"/>
  <c r="M1172" i="17"/>
  <c r="I1172" i="17"/>
  <c r="L1172" i="17"/>
  <c r="J1171" i="17"/>
  <c r="M1171" i="17"/>
  <c r="I1171" i="17"/>
  <c r="L1171" i="17"/>
  <c r="J1170" i="17"/>
  <c r="M1170" i="17"/>
  <c r="I1170" i="17"/>
  <c r="L1170" i="17"/>
  <c r="J1169" i="17"/>
  <c r="M1169" i="17"/>
  <c r="I1169" i="17"/>
  <c r="L1169" i="17"/>
  <c r="J1168" i="17"/>
  <c r="M1168" i="17"/>
  <c r="I1168" i="17"/>
  <c r="L1168" i="17"/>
  <c r="J1167" i="17"/>
  <c r="M1167" i="17"/>
  <c r="I1167" i="17"/>
  <c r="L1167" i="17"/>
  <c r="J1166" i="17"/>
  <c r="M1166" i="17"/>
  <c r="I1166" i="17"/>
  <c r="L1166" i="17"/>
  <c r="J1165" i="17"/>
  <c r="M1165" i="17"/>
  <c r="I1165" i="17"/>
  <c r="L1165" i="17"/>
  <c r="J1164" i="17"/>
  <c r="M1164" i="17"/>
  <c r="I1164" i="17"/>
  <c r="L1164" i="17"/>
  <c r="J1163" i="17"/>
  <c r="M1163" i="17"/>
  <c r="I1163" i="17"/>
  <c r="L1163" i="17"/>
  <c r="J1162" i="17"/>
  <c r="M1162" i="17"/>
  <c r="I1162" i="17"/>
  <c r="L1162" i="17"/>
  <c r="J1161" i="17"/>
  <c r="M1161" i="17"/>
  <c r="I1161" i="17"/>
  <c r="L1161" i="17"/>
  <c r="J1160" i="17"/>
  <c r="M1160" i="17"/>
  <c r="I1160" i="17"/>
  <c r="L1160" i="17"/>
  <c r="J1159" i="17"/>
  <c r="M1159" i="17"/>
  <c r="I1159" i="17"/>
  <c r="L1159" i="17"/>
  <c r="J1158" i="17"/>
  <c r="M1158" i="17"/>
  <c r="I1158" i="17"/>
  <c r="L1158" i="17"/>
  <c r="J1157" i="17"/>
  <c r="M1157" i="17"/>
  <c r="I1157" i="17"/>
  <c r="L1157" i="17"/>
  <c r="J1156" i="17"/>
  <c r="M1156" i="17"/>
  <c r="I1156" i="17"/>
  <c r="L1156" i="17"/>
  <c r="J1155" i="17"/>
  <c r="M1155" i="17"/>
  <c r="I1155" i="17"/>
  <c r="L1155" i="17"/>
  <c r="J1154" i="17"/>
  <c r="M1154" i="17"/>
  <c r="I1154" i="17"/>
  <c r="L1154" i="17"/>
  <c r="J1153" i="17"/>
  <c r="M1153" i="17"/>
  <c r="I1153" i="17"/>
  <c r="L1153" i="17"/>
  <c r="J1152" i="17"/>
  <c r="M1152" i="17"/>
  <c r="I1152" i="17"/>
  <c r="L1152" i="17"/>
  <c r="J1151" i="17"/>
  <c r="M1151" i="17"/>
  <c r="I1151" i="17"/>
  <c r="L1151" i="17"/>
  <c r="J1150" i="17"/>
  <c r="M1150" i="17"/>
  <c r="I1150" i="17"/>
  <c r="L1150" i="17"/>
  <c r="J1149" i="17"/>
  <c r="M1149" i="17"/>
  <c r="I1149" i="17"/>
  <c r="L1149" i="17"/>
  <c r="J1148" i="17"/>
  <c r="M1148" i="17"/>
  <c r="I1148" i="17"/>
  <c r="L1148" i="17"/>
  <c r="J1147" i="17"/>
  <c r="M1147" i="17"/>
  <c r="I1147" i="17"/>
  <c r="L1147" i="17"/>
  <c r="J1146" i="17"/>
  <c r="M1146" i="17"/>
  <c r="I1146" i="17"/>
  <c r="L1146" i="17"/>
  <c r="J1145" i="17"/>
  <c r="M1145" i="17"/>
  <c r="I1145" i="17"/>
  <c r="L1145" i="17"/>
  <c r="J1144" i="17"/>
  <c r="M1144" i="17"/>
  <c r="I1144" i="17"/>
  <c r="L1144" i="17"/>
  <c r="J1143" i="17"/>
  <c r="M1143" i="17"/>
  <c r="I1143" i="17"/>
  <c r="L1143" i="17"/>
  <c r="J1142" i="17"/>
  <c r="M1142" i="17"/>
  <c r="I1142" i="17"/>
  <c r="L1142" i="17"/>
  <c r="J1141" i="17"/>
  <c r="M1141" i="17"/>
  <c r="I1141" i="17"/>
  <c r="L1141" i="17"/>
  <c r="J1140" i="17"/>
  <c r="M1140" i="17"/>
  <c r="I1140" i="17"/>
  <c r="L1140" i="17"/>
  <c r="J1139" i="17"/>
  <c r="M1139" i="17"/>
  <c r="I1139" i="17"/>
  <c r="L1139" i="17"/>
  <c r="J1138" i="17"/>
  <c r="M1138" i="17"/>
  <c r="I1138" i="17"/>
  <c r="L1138" i="17"/>
  <c r="J1137" i="17"/>
  <c r="M1137" i="17"/>
  <c r="I1137" i="17"/>
  <c r="L1137" i="17"/>
  <c r="J1136" i="17"/>
  <c r="M1136" i="17"/>
  <c r="I1136" i="17"/>
  <c r="L1136" i="17"/>
  <c r="M1135" i="17"/>
  <c r="J1135" i="17"/>
  <c r="I1135" i="17"/>
  <c r="L1135" i="17"/>
  <c r="J1134" i="17"/>
  <c r="M1134" i="17"/>
  <c r="I1134" i="17"/>
  <c r="L1134" i="17"/>
  <c r="J1133" i="17"/>
  <c r="M1133" i="17"/>
  <c r="I1133" i="17"/>
  <c r="L1133" i="17"/>
  <c r="J1132" i="17"/>
  <c r="M1132" i="17"/>
  <c r="I1132" i="17"/>
  <c r="L1132" i="17"/>
  <c r="J1131" i="17"/>
  <c r="M1131" i="17"/>
  <c r="I1131" i="17"/>
  <c r="L1131" i="17"/>
  <c r="J1130" i="17"/>
  <c r="M1130" i="17"/>
  <c r="I1130" i="17"/>
  <c r="L1130" i="17"/>
  <c r="J1129" i="17"/>
  <c r="M1129" i="17"/>
  <c r="I1129" i="17"/>
  <c r="L1129" i="17"/>
  <c r="J1128" i="17"/>
  <c r="M1128" i="17"/>
  <c r="I1128" i="17"/>
  <c r="L1128" i="17"/>
  <c r="J1127" i="17"/>
  <c r="M1127" i="17"/>
  <c r="I1127" i="17"/>
  <c r="L1127" i="17"/>
  <c r="J1126" i="17"/>
  <c r="M1126" i="17"/>
  <c r="I1126" i="17"/>
  <c r="L1126" i="17"/>
  <c r="J1125" i="17"/>
  <c r="M1125" i="17"/>
  <c r="I1125" i="17"/>
  <c r="L1125" i="17"/>
  <c r="J1124" i="17"/>
  <c r="M1124" i="17"/>
  <c r="I1124" i="17"/>
  <c r="L1124" i="17"/>
  <c r="J1123" i="17"/>
  <c r="M1123" i="17"/>
  <c r="I1123" i="17"/>
  <c r="L1123" i="17"/>
  <c r="J1122" i="17"/>
  <c r="M1122" i="17"/>
  <c r="I1122" i="17"/>
  <c r="L1122" i="17"/>
  <c r="M1121" i="17"/>
  <c r="J1121" i="17"/>
  <c r="I1121" i="17"/>
  <c r="L1121" i="17"/>
  <c r="J1120" i="17"/>
  <c r="M1120" i="17"/>
  <c r="I1120" i="17"/>
  <c r="L1120" i="17"/>
  <c r="J1119" i="17"/>
  <c r="M1119" i="17"/>
  <c r="I1119" i="17"/>
  <c r="L1119" i="17"/>
  <c r="J1118" i="17"/>
  <c r="M1118" i="17"/>
  <c r="I1118" i="17"/>
  <c r="L1118" i="17"/>
  <c r="J1117" i="17"/>
  <c r="M1117" i="17"/>
  <c r="I1117" i="17"/>
  <c r="L1117" i="17"/>
  <c r="J1116" i="17"/>
  <c r="M1116" i="17"/>
  <c r="I1116" i="17"/>
  <c r="L1116" i="17"/>
  <c r="J1115" i="17"/>
  <c r="M1115" i="17"/>
  <c r="I1115" i="17"/>
  <c r="L1115" i="17"/>
  <c r="J1114" i="17"/>
  <c r="M1114" i="17"/>
  <c r="I1114" i="17"/>
  <c r="L1114" i="17"/>
  <c r="J1113" i="17"/>
  <c r="M1113" i="17"/>
  <c r="I1113" i="17"/>
  <c r="L1113" i="17"/>
  <c r="J1112" i="17"/>
  <c r="M1112" i="17"/>
  <c r="I1112" i="17"/>
  <c r="L1112" i="17"/>
  <c r="J1111" i="17"/>
  <c r="M1111" i="17"/>
  <c r="I1111" i="17"/>
  <c r="L1111" i="17"/>
  <c r="J1110" i="17"/>
  <c r="M1110" i="17"/>
  <c r="I1110" i="17"/>
  <c r="L1110" i="17"/>
  <c r="J1109" i="17"/>
  <c r="M1109" i="17"/>
  <c r="I1109" i="17"/>
  <c r="L1109" i="17"/>
  <c r="J1108" i="17"/>
  <c r="M1108" i="17"/>
  <c r="I1108" i="17"/>
  <c r="L1108" i="17"/>
  <c r="J1107" i="17"/>
  <c r="M1107" i="17"/>
  <c r="I1107" i="17"/>
  <c r="L1107" i="17"/>
  <c r="J1106" i="17"/>
  <c r="M1106" i="17"/>
  <c r="I1106" i="17"/>
  <c r="L1106" i="17"/>
  <c r="J1105" i="17"/>
  <c r="M1105" i="17"/>
  <c r="I1105" i="17"/>
  <c r="L1105" i="17"/>
  <c r="J1104" i="17"/>
  <c r="M1104" i="17"/>
  <c r="I1104" i="17"/>
  <c r="L1104" i="17"/>
  <c r="M1103" i="17"/>
  <c r="J1103" i="17"/>
  <c r="I1103" i="17"/>
  <c r="L1103" i="17"/>
  <c r="J1102" i="17"/>
  <c r="M1102" i="17"/>
  <c r="I1102" i="17"/>
  <c r="L1102" i="17"/>
  <c r="J1101" i="17"/>
  <c r="M1101" i="17"/>
  <c r="I1101" i="17"/>
  <c r="L1101" i="17"/>
  <c r="J1100" i="17"/>
  <c r="M1100" i="17"/>
  <c r="I1100" i="17"/>
  <c r="L1100" i="17"/>
  <c r="J1099" i="17"/>
  <c r="M1099" i="17"/>
  <c r="I1099" i="17"/>
  <c r="L1099" i="17"/>
  <c r="J1098" i="17"/>
  <c r="M1098" i="17"/>
  <c r="I1098" i="17"/>
  <c r="L1098" i="17"/>
  <c r="J1097" i="17"/>
  <c r="M1097" i="17"/>
  <c r="I1097" i="17"/>
  <c r="L1097" i="17"/>
  <c r="J1096" i="17"/>
  <c r="M1096" i="17"/>
  <c r="I1096" i="17"/>
  <c r="L1096" i="17"/>
  <c r="J1095" i="17"/>
  <c r="M1095" i="17"/>
  <c r="I1095" i="17"/>
  <c r="L1095" i="17"/>
  <c r="J1094" i="17"/>
  <c r="M1094" i="17"/>
  <c r="I1094" i="17"/>
  <c r="L1094" i="17"/>
  <c r="J1093" i="17"/>
  <c r="M1093" i="17"/>
  <c r="I1093" i="17"/>
  <c r="L1093" i="17"/>
  <c r="J1092" i="17"/>
  <c r="M1092" i="17"/>
  <c r="I1092" i="17"/>
  <c r="L1092" i="17"/>
  <c r="J1091" i="17"/>
  <c r="M1091" i="17"/>
  <c r="I1091" i="17"/>
  <c r="L1091" i="17"/>
  <c r="J1090" i="17"/>
  <c r="M1090" i="17"/>
  <c r="I1090" i="17"/>
  <c r="L1090" i="17"/>
  <c r="J1089" i="17"/>
  <c r="M1089" i="17"/>
  <c r="I1089" i="17"/>
  <c r="L1089" i="17"/>
  <c r="J1088" i="17"/>
  <c r="M1088" i="17"/>
  <c r="I1088" i="17"/>
  <c r="L1088" i="17"/>
  <c r="J1087" i="17"/>
  <c r="M1087" i="17"/>
  <c r="I1087" i="17"/>
  <c r="L1087" i="17"/>
  <c r="J1086" i="17"/>
  <c r="M1086" i="17"/>
  <c r="I1086" i="17"/>
  <c r="L1086" i="17"/>
  <c r="J1085" i="17"/>
  <c r="M1085" i="17"/>
  <c r="I1085" i="17"/>
  <c r="L1085" i="17"/>
  <c r="J1084" i="17"/>
  <c r="M1084" i="17"/>
  <c r="I1084" i="17"/>
  <c r="L1084" i="17"/>
  <c r="J1083" i="17"/>
  <c r="M1083" i="17"/>
  <c r="I1083" i="17"/>
  <c r="L1083" i="17"/>
  <c r="J1082" i="17"/>
  <c r="M1082" i="17"/>
  <c r="I1082" i="17"/>
  <c r="L1082" i="17"/>
  <c r="J1081" i="17"/>
  <c r="M1081" i="17"/>
  <c r="I1081" i="17"/>
  <c r="L1081" i="17"/>
  <c r="J1080" i="17"/>
  <c r="M1080" i="17"/>
  <c r="I1080" i="17"/>
  <c r="L1080" i="17"/>
  <c r="M1079" i="17"/>
  <c r="J1079" i="17"/>
  <c r="I1079" i="17"/>
  <c r="L1079" i="17"/>
  <c r="J1078" i="17"/>
  <c r="M1078" i="17"/>
  <c r="I1078" i="17"/>
  <c r="L1078" i="17"/>
  <c r="J1077" i="17"/>
  <c r="M1077" i="17"/>
  <c r="I1077" i="17"/>
  <c r="L1077" i="17"/>
  <c r="J1076" i="17"/>
  <c r="M1076" i="17"/>
  <c r="I1076" i="17"/>
  <c r="L1076" i="17"/>
  <c r="J1075" i="17"/>
  <c r="M1075" i="17"/>
  <c r="I1075" i="17"/>
  <c r="L1075" i="17"/>
  <c r="J1074" i="17"/>
  <c r="M1074" i="17"/>
  <c r="I1074" i="17"/>
  <c r="L1074" i="17"/>
  <c r="J1073" i="17"/>
  <c r="M1073" i="17"/>
  <c r="I1073" i="17"/>
  <c r="L1073" i="17"/>
  <c r="J1072" i="17"/>
  <c r="M1072" i="17"/>
  <c r="I1072" i="17"/>
  <c r="L1072" i="17"/>
  <c r="J1071" i="17"/>
  <c r="M1071" i="17"/>
  <c r="I1071" i="17"/>
  <c r="L1071" i="17"/>
  <c r="J1070" i="17"/>
  <c r="M1070" i="17"/>
  <c r="I1070" i="17"/>
  <c r="L1070" i="17"/>
  <c r="J1069" i="17"/>
  <c r="M1069" i="17"/>
  <c r="I1069" i="17"/>
  <c r="L1069" i="17"/>
  <c r="J1068" i="17"/>
  <c r="M1068" i="17"/>
  <c r="I1068" i="17"/>
  <c r="L1068" i="17"/>
  <c r="J1067" i="17"/>
  <c r="M1067" i="17"/>
  <c r="I1067" i="17"/>
  <c r="L1067" i="17"/>
  <c r="J1066" i="17"/>
  <c r="M1066" i="17"/>
  <c r="I1066" i="17"/>
  <c r="L1066" i="17"/>
  <c r="J1065" i="17"/>
  <c r="M1065" i="17"/>
  <c r="I1065" i="17"/>
  <c r="L1065" i="17"/>
  <c r="J1064" i="17"/>
  <c r="M1064" i="17"/>
  <c r="I1064" i="17"/>
  <c r="L1064" i="17"/>
  <c r="J1063" i="17"/>
  <c r="M1063" i="17"/>
  <c r="I1063" i="17"/>
  <c r="L1063" i="17"/>
  <c r="J1062" i="17"/>
  <c r="M1062" i="17"/>
  <c r="I1062" i="17"/>
  <c r="L1062" i="17"/>
  <c r="J1061" i="17"/>
  <c r="M1061" i="17"/>
  <c r="I1061" i="17"/>
  <c r="L1061" i="17"/>
  <c r="J1060" i="17"/>
  <c r="M1060" i="17"/>
  <c r="I1060" i="17"/>
  <c r="L1060" i="17"/>
  <c r="J1059" i="17"/>
  <c r="M1059" i="17"/>
  <c r="I1059" i="17"/>
  <c r="L1059" i="17"/>
  <c r="J1058" i="17"/>
  <c r="M1058" i="17"/>
  <c r="I1058" i="17"/>
  <c r="L1058" i="17"/>
  <c r="J1057" i="17"/>
  <c r="M1057" i="17"/>
  <c r="I1057" i="17"/>
  <c r="L1057" i="17"/>
  <c r="J1056" i="17"/>
  <c r="M1056" i="17"/>
  <c r="I1056" i="17"/>
  <c r="L1056" i="17"/>
  <c r="J1055" i="17"/>
  <c r="M1055" i="17"/>
  <c r="I1055" i="17"/>
  <c r="L1055" i="17"/>
  <c r="J1054" i="17"/>
  <c r="M1054" i="17"/>
  <c r="I1054" i="17"/>
  <c r="L1054" i="17"/>
  <c r="J1053" i="17"/>
  <c r="M1053" i="17"/>
  <c r="I1053" i="17"/>
  <c r="L1053" i="17"/>
  <c r="J1052" i="17"/>
  <c r="M1052" i="17"/>
  <c r="I1052" i="17"/>
  <c r="L1052" i="17"/>
  <c r="J1051" i="17"/>
  <c r="M1051" i="17"/>
  <c r="I1051" i="17"/>
  <c r="L1051" i="17"/>
  <c r="J1050" i="17"/>
  <c r="M1050" i="17"/>
  <c r="I1050" i="17"/>
  <c r="L1050" i="17"/>
  <c r="J1049" i="17"/>
  <c r="M1049" i="17"/>
  <c r="I1049" i="17"/>
  <c r="L1049" i="17"/>
  <c r="J1048" i="17"/>
  <c r="M1048" i="17"/>
  <c r="I1048" i="17"/>
  <c r="L1048" i="17"/>
  <c r="J1047" i="17"/>
  <c r="M1047" i="17"/>
  <c r="I1047" i="17"/>
  <c r="L1047" i="17"/>
  <c r="J1046" i="17"/>
  <c r="M1046" i="17"/>
  <c r="I1046" i="17"/>
  <c r="L1046" i="17"/>
  <c r="J1045" i="17"/>
  <c r="M1045" i="17"/>
  <c r="I1045" i="17"/>
  <c r="L1045" i="17"/>
  <c r="J1044" i="17"/>
  <c r="M1044" i="17"/>
  <c r="I1044" i="17"/>
  <c r="L1044" i="17"/>
  <c r="J1043" i="17"/>
  <c r="M1043" i="17"/>
  <c r="I1043" i="17"/>
  <c r="L1043" i="17"/>
  <c r="J1042" i="17"/>
  <c r="M1042" i="17"/>
  <c r="I1042" i="17"/>
  <c r="L1042" i="17"/>
  <c r="M1041" i="17"/>
  <c r="J1041" i="17"/>
  <c r="I1041" i="17"/>
  <c r="L1041" i="17"/>
  <c r="J1040" i="17"/>
  <c r="M1040" i="17"/>
  <c r="I1040" i="17"/>
  <c r="L1040" i="17"/>
  <c r="M1039" i="17"/>
  <c r="J1039" i="17"/>
  <c r="I1039" i="17"/>
  <c r="L1039" i="17"/>
  <c r="J1038" i="17"/>
  <c r="M1038" i="17"/>
  <c r="I1038" i="17"/>
  <c r="L1038" i="17"/>
  <c r="J1037" i="17"/>
  <c r="M1037" i="17"/>
  <c r="I1037" i="17"/>
  <c r="L1037" i="17"/>
  <c r="J1036" i="17"/>
  <c r="M1036" i="17"/>
  <c r="I1036" i="17"/>
  <c r="L1036" i="17"/>
  <c r="J1035" i="17"/>
  <c r="M1035" i="17"/>
  <c r="I1035" i="17"/>
  <c r="L1035" i="17"/>
  <c r="J1034" i="17"/>
  <c r="M1034" i="17"/>
  <c r="I1034" i="17"/>
  <c r="L1034" i="17"/>
  <c r="J1033" i="17"/>
  <c r="M1033" i="17"/>
  <c r="I1033" i="17"/>
  <c r="L1033" i="17"/>
  <c r="J1032" i="17"/>
  <c r="M1032" i="17"/>
  <c r="I1032" i="17"/>
  <c r="L1032" i="17"/>
  <c r="J1031" i="17"/>
  <c r="M1031" i="17"/>
  <c r="I1031" i="17"/>
  <c r="L1031" i="17"/>
  <c r="J1030" i="17"/>
  <c r="M1030" i="17"/>
  <c r="I1030" i="17"/>
  <c r="L1030" i="17"/>
  <c r="J1029" i="17"/>
  <c r="M1029" i="17"/>
  <c r="I1029" i="17"/>
  <c r="L1029" i="17"/>
  <c r="J1028" i="17"/>
  <c r="M1028" i="17"/>
  <c r="I1028" i="17"/>
  <c r="L1028" i="17"/>
  <c r="J1027" i="17"/>
  <c r="M1027" i="17"/>
  <c r="I1027" i="17"/>
  <c r="L1027" i="17"/>
  <c r="J1026" i="17"/>
  <c r="M1026" i="17"/>
  <c r="I1026" i="17"/>
  <c r="L1026" i="17"/>
  <c r="J1025" i="17"/>
  <c r="M1025" i="17"/>
  <c r="I1025" i="17"/>
  <c r="L1025" i="17"/>
  <c r="J1024" i="17"/>
  <c r="M1024" i="17"/>
  <c r="I1024" i="17"/>
  <c r="L1024" i="17"/>
  <c r="J1023" i="17"/>
  <c r="M1023" i="17"/>
  <c r="I1023" i="17"/>
  <c r="L1023" i="17"/>
  <c r="J1022" i="17"/>
  <c r="M1022" i="17"/>
  <c r="I1022" i="17"/>
  <c r="L1022" i="17"/>
  <c r="J1021" i="17"/>
  <c r="M1021" i="17"/>
  <c r="I1021" i="17"/>
  <c r="L1021" i="17"/>
  <c r="J1020" i="17"/>
  <c r="M1020" i="17"/>
  <c r="I1020" i="17"/>
  <c r="L1020" i="17"/>
  <c r="J1019" i="17"/>
  <c r="M1019" i="17"/>
  <c r="I1019" i="17"/>
  <c r="L1019" i="17"/>
  <c r="J1018" i="17"/>
  <c r="M1018" i="17"/>
  <c r="I1018" i="17"/>
  <c r="L1018" i="17"/>
  <c r="M1017" i="17"/>
  <c r="J1017" i="17"/>
  <c r="I1017" i="17"/>
  <c r="L1017" i="17"/>
  <c r="J1016" i="17"/>
  <c r="M1016" i="17"/>
  <c r="I1016" i="17"/>
  <c r="L1016" i="17"/>
  <c r="J1015" i="17"/>
  <c r="M1015" i="17"/>
  <c r="I1015" i="17"/>
  <c r="L1015" i="17"/>
  <c r="J1014" i="17"/>
  <c r="M1014" i="17"/>
  <c r="I1014" i="17"/>
  <c r="L1014" i="17"/>
  <c r="J1013" i="17"/>
  <c r="M1013" i="17"/>
  <c r="I1013" i="17"/>
  <c r="L1013" i="17"/>
  <c r="J1012" i="17"/>
  <c r="M1012" i="17"/>
  <c r="I1012" i="17"/>
  <c r="L1012" i="17"/>
  <c r="J1011" i="17"/>
  <c r="M1011" i="17"/>
  <c r="I1011" i="17"/>
  <c r="L1011" i="17"/>
  <c r="J1010" i="17"/>
  <c r="M1010" i="17"/>
  <c r="I1010" i="17"/>
  <c r="L1010" i="17"/>
  <c r="J1009" i="17"/>
  <c r="M1009" i="17"/>
  <c r="I1009" i="17"/>
  <c r="L1009" i="17"/>
  <c r="J1008" i="17"/>
  <c r="M1008" i="17"/>
  <c r="I1008" i="17"/>
  <c r="L1008" i="17"/>
  <c r="J1007" i="17"/>
  <c r="M1007" i="17"/>
  <c r="I1007" i="17"/>
  <c r="L1007" i="17"/>
  <c r="J1006" i="17"/>
  <c r="M1006" i="17"/>
  <c r="I1006" i="17"/>
  <c r="L1006" i="17"/>
  <c r="J1005" i="17"/>
  <c r="M1005" i="17"/>
  <c r="I1005" i="17"/>
  <c r="L1005" i="17"/>
  <c r="J1004" i="17"/>
  <c r="M1004" i="17"/>
  <c r="I1004" i="17"/>
  <c r="L1004" i="17"/>
  <c r="J1003" i="17"/>
  <c r="M1003" i="17"/>
  <c r="I1003" i="17"/>
  <c r="L1003" i="17"/>
  <c r="J1002" i="17"/>
  <c r="M1002" i="17"/>
  <c r="I1002" i="17"/>
  <c r="L1002" i="17"/>
  <c r="J1001" i="17"/>
  <c r="M1001" i="17"/>
  <c r="I1001" i="17"/>
  <c r="L1001" i="17"/>
  <c r="J1000" i="17"/>
  <c r="M1000" i="17"/>
  <c r="I1000" i="17"/>
  <c r="L1000" i="17"/>
  <c r="J999" i="17"/>
  <c r="M999" i="17"/>
  <c r="I999" i="17"/>
  <c r="L999" i="17"/>
  <c r="J998" i="17"/>
  <c r="M998" i="17"/>
  <c r="I998" i="17"/>
  <c r="L998" i="17"/>
  <c r="J997" i="17"/>
  <c r="M997" i="17"/>
  <c r="I997" i="17"/>
  <c r="L997" i="17"/>
  <c r="J996" i="17"/>
  <c r="M996" i="17"/>
  <c r="I996" i="17"/>
  <c r="L996" i="17"/>
  <c r="J995" i="17"/>
  <c r="M995" i="17"/>
  <c r="I995" i="17"/>
  <c r="L995" i="17"/>
  <c r="J994" i="17"/>
  <c r="M994" i="17"/>
  <c r="I994" i="17"/>
  <c r="L994" i="17"/>
  <c r="J993" i="17"/>
  <c r="M993" i="17"/>
  <c r="I993" i="17"/>
  <c r="L993" i="17"/>
  <c r="J992" i="17"/>
  <c r="M992" i="17"/>
  <c r="I992" i="17"/>
  <c r="L992" i="17"/>
  <c r="M991" i="17"/>
  <c r="J991" i="17"/>
  <c r="I991" i="17"/>
  <c r="L991" i="17"/>
  <c r="J990" i="17"/>
  <c r="M990" i="17"/>
  <c r="I990" i="17"/>
  <c r="L990" i="17"/>
  <c r="J989" i="17"/>
  <c r="M989" i="17"/>
  <c r="I989" i="17"/>
  <c r="L989" i="17"/>
  <c r="J988" i="17"/>
  <c r="M988" i="17"/>
  <c r="I988" i="17"/>
  <c r="L988" i="17"/>
  <c r="J987" i="17"/>
  <c r="M987" i="17"/>
  <c r="I987" i="17"/>
  <c r="L987" i="17"/>
  <c r="J986" i="17"/>
  <c r="M986" i="17"/>
  <c r="I986" i="17"/>
  <c r="L986" i="17"/>
  <c r="J985" i="17"/>
  <c r="M985" i="17"/>
  <c r="I985" i="17"/>
  <c r="L985" i="17"/>
  <c r="J984" i="17"/>
  <c r="M984" i="17"/>
  <c r="I984" i="17"/>
  <c r="L984" i="17"/>
  <c r="J983" i="17"/>
  <c r="M983" i="17"/>
  <c r="I983" i="17"/>
  <c r="L983" i="17"/>
  <c r="J982" i="17"/>
  <c r="M982" i="17"/>
  <c r="I982" i="17"/>
  <c r="L982" i="17"/>
  <c r="J981" i="17"/>
  <c r="M981" i="17"/>
  <c r="I981" i="17"/>
  <c r="L981" i="17"/>
  <c r="J980" i="17"/>
  <c r="M980" i="17"/>
  <c r="I980" i="17"/>
  <c r="L980" i="17"/>
  <c r="J979" i="17"/>
  <c r="M979" i="17"/>
  <c r="I979" i="17"/>
  <c r="L979" i="17"/>
  <c r="J978" i="17"/>
  <c r="M978" i="17"/>
  <c r="I978" i="17"/>
  <c r="L978" i="17"/>
  <c r="J977" i="17"/>
  <c r="M977" i="17"/>
  <c r="I977" i="17"/>
  <c r="L977" i="17"/>
  <c r="J976" i="17"/>
  <c r="M976" i="17"/>
  <c r="I976" i="17"/>
  <c r="L976" i="17"/>
  <c r="J975" i="17"/>
  <c r="M975" i="17"/>
  <c r="I975" i="17"/>
  <c r="L975" i="17"/>
  <c r="J974" i="17"/>
  <c r="M974" i="17"/>
  <c r="I974" i="17"/>
  <c r="L974" i="17"/>
  <c r="J973" i="17"/>
  <c r="M973" i="17"/>
  <c r="I973" i="17"/>
  <c r="L973" i="17"/>
  <c r="J972" i="17"/>
  <c r="M972" i="17"/>
  <c r="I972" i="17"/>
  <c r="L972" i="17"/>
  <c r="J971" i="17"/>
  <c r="M971" i="17"/>
  <c r="I971" i="17"/>
  <c r="L971" i="17"/>
  <c r="J970" i="17"/>
  <c r="M970" i="17"/>
  <c r="I970" i="17"/>
  <c r="L970" i="17"/>
  <c r="J969" i="17"/>
  <c r="M969" i="17"/>
  <c r="I969" i="17"/>
  <c r="L969" i="17"/>
  <c r="J968" i="17"/>
  <c r="M968" i="17"/>
  <c r="I968" i="17"/>
  <c r="L968" i="17"/>
  <c r="J967" i="17"/>
  <c r="M967" i="17"/>
  <c r="I967" i="17"/>
  <c r="L967" i="17"/>
  <c r="J966" i="17"/>
  <c r="M966" i="17"/>
  <c r="I966" i="17"/>
  <c r="L966" i="17"/>
  <c r="J965" i="17"/>
  <c r="M965" i="17"/>
  <c r="I965" i="17"/>
  <c r="L965" i="17"/>
  <c r="J964" i="17"/>
  <c r="M964" i="17"/>
  <c r="I964" i="17"/>
  <c r="L964" i="17"/>
  <c r="J963" i="17"/>
  <c r="M963" i="17"/>
  <c r="I963" i="17"/>
  <c r="L963" i="17"/>
  <c r="J962" i="17"/>
  <c r="M962" i="17"/>
  <c r="I962" i="17"/>
  <c r="L962" i="17"/>
  <c r="J961" i="17"/>
  <c r="M961" i="17"/>
  <c r="I961" i="17"/>
  <c r="L961" i="17"/>
  <c r="J960" i="17"/>
  <c r="M960" i="17"/>
  <c r="I960" i="17"/>
  <c r="L960" i="17"/>
  <c r="J959" i="17"/>
  <c r="M959" i="17"/>
  <c r="I959" i="17"/>
  <c r="L959" i="17"/>
  <c r="J958" i="17"/>
  <c r="M958" i="17"/>
  <c r="I958" i="17"/>
  <c r="L958" i="17"/>
  <c r="J957" i="17"/>
  <c r="M957" i="17"/>
  <c r="I957" i="17"/>
  <c r="L957" i="17"/>
  <c r="J956" i="17"/>
  <c r="M956" i="17"/>
  <c r="I956" i="17"/>
  <c r="L956" i="17"/>
  <c r="J955" i="17"/>
  <c r="M955" i="17"/>
  <c r="I955" i="17"/>
  <c r="L955" i="17"/>
  <c r="J954" i="17"/>
  <c r="M954" i="17"/>
  <c r="I954" i="17"/>
  <c r="L954" i="17"/>
  <c r="J953" i="17"/>
  <c r="M953" i="17"/>
  <c r="I953" i="17"/>
  <c r="L953" i="17"/>
  <c r="J952" i="17"/>
  <c r="M952" i="17"/>
  <c r="I952" i="17"/>
  <c r="L952" i="17"/>
  <c r="J951" i="17"/>
  <c r="M951" i="17"/>
  <c r="I951" i="17"/>
  <c r="L951" i="17"/>
  <c r="J950" i="17"/>
  <c r="M950" i="17"/>
  <c r="I950" i="17"/>
  <c r="L950" i="17"/>
  <c r="J949" i="17"/>
  <c r="M949" i="17"/>
  <c r="I949" i="17"/>
  <c r="L949" i="17"/>
  <c r="J948" i="17"/>
  <c r="M948" i="17"/>
  <c r="I948" i="17"/>
  <c r="L948" i="17"/>
  <c r="J947" i="17"/>
  <c r="M947" i="17"/>
  <c r="I947" i="17"/>
  <c r="L947" i="17"/>
  <c r="J946" i="17"/>
  <c r="M946" i="17"/>
  <c r="I946" i="17"/>
  <c r="L946" i="17"/>
  <c r="J945" i="17"/>
  <c r="M945" i="17"/>
  <c r="I945" i="17"/>
  <c r="L945" i="17"/>
  <c r="J944" i="17"/>
  <c r="M944" i="17"/>
  <c r="I944" i="17"/>
  <c r="L944" i="17"/>
  <c r="J943" i="17"/>
  <c r="M943" i="17"/>
  <c r="I943" i="17"/>
  <c r="L943" i="17"/>
  <c r="J942" i="17"/>
  <c r="M942" i="17"/>
  <c r="I942" i="17"/>
  <c r="L942" i="17"/>
  <c r="J941" i="17"/>
  <c r="M941" i="17"/>
  <c r="I941" i="17"/>
  <c r="L941" i="17"/>
  <c r="J940" i="17"/>
  <c r="M940" i="17"/>
  <c r="I940" i="17"/>
  <c r="L940" i="17"/>
  <c r="J939" i="17"/>
  <c r="M939" i="17"/>
  <c r="I939" i="17"/>
  <c r="L939" i="17"/>
  <c r="J938" i="17"/>
  <c r="M938" i="17"/>
  <c r="I938" i="17"/>
  <c r="L938" i="17"/>
  <c r="J937" i="17"/>
  <c r="M937" i="17"/>
  <c r="I937" i="17"/>
  <c r="L937" i="17"/>
  <c r="J936" i="17"/>
  <c r="M936" i="17"/>
  <c r="I936" i="17"/>
  <c r="L936" i="17"/>
  <c r="J935" i="17"/>
  <c r="M935" i="17"/>
  <c r="I935" i="17"/>
  <c r="L935" i="17"/>
  <c r="J934" i="17"/>
  <c r="M934" i="17"/>
  <c r="I934" i="17"/>
  <c r="L934" i="17"/>
  <c r="J933" i="17"/>
  <c r="M933" i="17"/>
  <c r="I933" i="17"/>
  <c r="L933" i="17"/>
  <c r="J932" i="17"/>
  <c r="M932" i="17"/>
  <c r="I932" i="17"/>
  <c r="L932" i="17"/>
  <c r="J931" i="17"/>
  <c r="M931" i="17"/>
  <c r="I931" i="17"/>
  <c r="L931" i="17"/>
  <c r="J930" i="17"/>
  <c r="M930" i="17"/>
  <c r="I930" i="17"/>
  <c r="L930" i="17"/>
  <c r="J929" i="17"/>
  <c r="M929" i="17"/>
  <c r="I929" i="17"/>
  <c r="L929" i="17"/>
  <c r="J928" i="17"/>
  <c r="M928" i="17"/>
  <c r="I928" i="17"/>
  <c r="L928" i="17"/>
  <c r="J927" i="17"/>
  <c r="M927" i="17"/>
  <c r="I927" i="17"/>
  <c r="L927" i="17"/>
  <c r="J926" i="17"/>
  <c r="M926" i="17"/>
  <c r="I926" i="17"/>
  <c r="L926" i="17"/>
  <c r="J925" i="17"/>
  <c r="M925" i="17"/>
  <c r="I925" i="17"/>
  <c r="L925" i="17"/>
  <c r="J924" i="17"/>
  <c r="M924" i="17"/>
  <c r="I924" i="17"/>
  <c r="L924" i="17"/>
  <c r="J923" i="17"/>
  <c r="M923" i="17"/>
  <c r="I923" i="17"/>
  <c r="L923" i="17"/>
  <c r="J922" i="17"/>
  <c r="M922" i="17"/>
  <c r="I922" i="17"/>
  <c r="L922" i="17"/>
  <c r="M921" i="17"/>
  <c r="J921" i="17"/>
  <c r="I921" i="17"/>
  <c r="L921" i="17"/>
  <c r="J920" i="17"/>
  <c r="M920" i="17"/>
  <c r="I920" i="17"/>
  <c r="L920" i="17"/>
  <c r="J919" i="17"/>
  <c r="M919" i="17"/>
  <c r="I919" i="17"/>
  <c r="L919" i="17"/>
  <c r="J918" i="17"/>
  <c r="M918" i="17"/>
  <c r="I918" i="17"/>
  <c r="L918" i="17"/>
  <c r="J917" i="17"/>
  <c r="M917" i="17"/>
  <c r="I917" i="17"/>
  <c r="L917" i="17"/>
  <c r="J916" i="17"/>
  <c r="M916" i="17"/>
  <c r="I916" i="17"/>
  <c r="L916" i="17"/>
  <c r="J915" i="17"/>
  <c r="M915" i="17"/>
  <c r="I915" i="17"/>
  <c r="L915" i="17"/>
  <c r="J914" i="17"/>
  <c r="M914" i="17"/>
  <c r="I914" i="17"/>
  <c r="L914" i="17"/>
  <c r="J913" i="17"/>
  <c r="M913" i="17"/>
  <c r="I913" i="17"/>
  <c r="L913" i="17"/>
  <c r="J912" i="17"/>
  <c r="M912" i="17"/>
  <c r="I912" i="17"/>
  <c r="L912" i="17"/>
  <c r="M911" i="17"/>
  <c r="J911" i="17"/>
  <c r="I911" i="17"/>
  <c r="L911" i="17"/>
  <c r="J910" i="17"/>
  <c r="M910" i="17"/>
  <c r="I910" i="17"/>
  <c r="L910" i="17"/>
  <c r="J909" i="17"/>
  <c r="M909" i="17"/>
  <c r="I909" i="17"/>
  <c r="L909" i="17"/>
  <c r="J908" i="17"/>
  <c r="M908" i="17"/>
  <c r="I908" i="17"/>
  <c r="L908" i="17"/>
  <c r="J907" i="17"/>
  <c r="M907" i="17"/>
  <c r="I907" i="17"/>
  <c r="L907" i="17"/>
  <c r="J906" i="17"/>
  <c r="M906" i="17"/>
  <c r="I906" i="17"/>
  <c r="L906" i="17"/>
  <c r="J905" i="17"/>
  <c r="M905" i="17"/>
  <c r="I905" i="17"/>
  <c r="L905" i="17"/>
  <c r="J904" i="17"/>
  <c r="M904" i="17"/>
  <c r="I904" i="17"/>
  <c r="L904" i="17"/>
  <c r="J903" i="17"/>
  <c r="M903" i="17"/>
  <c r="I903" i="17"/>
  <c r="L903" i="17"/>
  <c r="J902" i="17"/>
  <c r="M902" i="17"/>
  <c r="I902" i="17"/>
  <c r="L902" i="17"/>
  <c r="J901" i="17"/>
  <c r="M901" i="17"/>
  <c r="I901" i="17"/>
  <c r="L901" i="17"/>
  <c r="J900" i="17"/>
  <c r="M900" i="17"/>
  <c r="I900" i="17"/>
  <c r="L900" i="17"/>
  <c r="J899" i="17"/>
  <c r="M899" i="17"/>
  <c r="I899" i="17"/>
  <c r="L899" i="17"/>
  <c r="J898" i="17"/>
  <c r="M898" i="17"/>
  <c r="I898" i="17"/>
  <c r="L898" i="17"/>
  <c r="J897" i="17"/>
  <c r="M897" i="17"/>
  <c r="I897" i="17"/>
  <c r="L897" i="17"/>
  <c r="J896" i="17"/>
  <c r="M896" i="17"/>
  <c r="I896" i="17"/>
  <c r="L896" i="17"/>
  <c r="J895" i="17"/>
  <c r="M895" i="17"/>
  <c r="I895" i="17"/>
  <c r="L895" i="17"/>
  <c r="J894" i="17"/>
  <c r="M894" i="17"/>
  <c r="I894" i="17"/>
  <c r="L894" i="17"/>
  <c r="J893" i="17"/>
  <c r="M893" i="17"/>
  <c r="I893" i="17"/>
  <c r="L893" i="17"/>
  <c r="J892" i="17"/>
  <c r="M892" i="17"/>
  <c r="I892" i="17"/>
  <c r="L892" i="17"/>
  <c r="J891" i="17"/>
  <c r="M891" i="17"/>
  <c r="I891" i="17"/>
  <c r="L891" i="17"/>
  <c r="J890" i="17"/>
  <c r="M890" i="17"/>
  <c r="I890" i="17"/>
  <c r="L890" i="17"/>
  <c r="J889" i="17"/>
  <c r="M889" i="17"/>
  <c r="I889" i="17"/>
  <c r="L889" i="17"/>
  <c r="J888" i="17"/>
  <c r="M888" i="17"/>
  <c r="I888" i="17"/>
  <c r="L888" i="17"/>
  <c r="J887" i="17"/>
  <c r="M887" i="17"/>
  <c r="I887" i="17"/>
  <c r="L887" i="17"/>
  <c r="J886" i="17"/>
  <c r="M886" i="17"/>
  <c r="I886" i="17"/>
  <c r="L886" i="17"/>
  <c r="J885" i="17"/>
  <c r="M885" i="17"/>
  <c r="I885" i="17"/>
  <c r="L885" i="17"/>
  <c r="J884" i="17"/>
  <c r="M884" i="17"/>
  <c r="I884" i="17"/>
  <c r="L884" i="17"/>
  <c r="J883" i="17"/>
  <c r="M883" i="17"/>
  <c r="I883" i="17"/>
  <c r="L883" i="17"/>
  <c r="J882" i="17"/>
  <c r="M882" i="17"/>
  <c r="I882" i="17"/>
  <c r="L882" i="17"/>
  <c r="J881" i="17"/>
  <c r="M881" i="17"/>
  <c r="I881" i="17"/>
  <c r="L881" i="17"/>
  <c r="J880" i="17"/>
  <c r="M880" i="17"/>
  <c r="I880" i="17"/>
  <c r="L880" i="17"/>
  <c r="M879" i="17"/>
  <c r="J879" i="17"/>
  <c r="I879" i="17"/>
  <c r="L879" i="17"/>
  <c r="J878" i="17"/>
  <c r="M878" i="17"/>
  <c r="I878" i="17"/>
  <c r="L878" i="17"/>
  <c r="J877" i="17"/>
  <c r="M877" i="17"/>
  <c r="I877" i="17"/>
  <c r="L877" i="17"/>
  <c r="J876" i="17"/>
  <c r="M876" i="17"/>
  <c r="I876" i="17"/>
  <c r="L876" i="17"/>
  <c r="J875" i="17"/>
  <c r="M875" i="17"/>
  <c r="I875" i="17"/>
  <c r="L875" i="17"/>
  <c r="J874" i="17"/>
  <c r="M874" i="17"/>
  <c r="I874" i="17"/>
  <c r="L874" i="17"/>
  <c r="J873" i="17"/>
  <c r="M873" i="17"/>
  <c r="I873" i="17"/>
  <c r="L873" i="17"/>
  <c r="J872" i="17"/>
  <c r="M872" i="17"/>
  <c r="I872" i="17"/>
  <c r="L872" i="17"/>
  <c r="J871" i="17"/>
  <c r="M871" i="17"/>
  <c r="I871" i="17"/>
  <c r="L871" i="17"/>
  <c r="J870" i="17"/>
  <c r="M870" i="17"/>
  <c r="I870" i="17"/>
  <c r="L870" i="17"/>
  <c r="J869" i="17"/>
  <c r="M869" i="17"/>
  <c r="I869" i="17"/>
  <c r="L869" i="17"/>
  <c r="J868" i="17"/>
  <c r="M868" i="17"/>
  <c r="I868" i="17"/>
  <c r="L868" i="17"/>
  <c r="J867" i="17"/>
  <c r="M867" i="17"/>
  <c r="I867" i="17"/>
  <c r="L867" i="17"/>
  <c r="J866" i="17"/>
  <c r="M866" i="17"/>
  <c r="I866" i="17"/>
  <c r="L866" i="17"/>
  <c r="J865" i="17"/>
  <c r="M865" i="17"/>
  <c r="I865" i="17"/>
  <c r="L865" i="17"/>
  <c r="J864" i="17"/>
  <c r="M864" i="17"/>
  <c r="I864" i="17"/>
  <c r="L864" i="17"/>
  <c r="J863" i="17"/>
  <c r="M863" i="17"/>
  <c r="I863" i="17"/>
  <c r="L863" i="17"/>
  <c r="L862" i="17"/>
  <c r="J862" i="17"/>
  <c r="M862" i="17"/>
  <c r="I862" i="17"/>
  <c r="J861" i="17"/>
  <c r="M861" i="17"/>
  <c r="I861" i="17"/>
  <c r="L861" i="17"/>
  <c r="L860" i="17"/>
  <c r="J860" i="17"/>
  <c r="M860" i="17"/>
  <c r="I860" i="17"/>
  <c r="J859" i="17"/>
  <c r="M859" i="17"/>
  <c r="I859" i="17"/>
  <c r="L859" i="17"/>
  <c r="J858" i="17"/>
  <c r="M858" i="17"/>
  <c r="I858" i="17"/>
  <c r="L858" i="17"/>
  <c r="J857" i="17"/>
  <c r="M857" i="17"/>
  <c r="I857" i="17"/>
  <c r="L857" i="17"/>
  <c r="J856" i="17"/>
  <c r="M856" i="17"/>
  <c r="I856" i="17"/>
  <c r="L856" i="17"/>
  <c r="J855" i="17"/>
  <c r="M855" i="17"/>
  <c r="I855" i="17"/>
  <c r="L855" i="17"/>
  <c r="L854" i="17"/>
  <c r="J854" i="17"/>
  <c r="M854" i="17"/>
  <c r="I854" i="17"/>
  <c r="J853" i="17"/>
  <c r="M853" i="17"/>
  <c r="I853" i="17"/>
  <c r="L853" i="17"/>
  <c r="J852" i="17"/>
  <c r="M852" i="17"/>
  <c r="I852" i="17"/>
  <c r="L852" i="17"/>
  <c r="J851" i="17"/>
  <c r="M851" i="17"/>
  <c r="I851" i="17"/>
  <c r="L851" i="17"/>
  <c r="J850" i="17"/>
  <c r="M850" i="17"/>
  <c r="I850" i="17"/>
  <c r="L850" i="17"/>
  <c r="L849" i="17"/>
  <c r="J849" i="17"/>
  <c r="M849" i="17"/>
  <c r="I849" i="17"/>
  <c r="J848" i="17"/>
  <c r="M848" i="17"/>
  <c r="I848" i="17"/>
  <c r="L848" i="17"/>
  <c r="J847" i="17"/>
  <c r="M847" i="17"/>
  <c r="I847" i="17"/>
  <c r="L847" i="17"/>
  <c r="J846" i="17"/>
  <c r="M846" i="17"/>
  <c r="I846" i="17"/>
  <c r="L846" i="17"/>
  <c r="L845" i="17"/>
  <c r="J845" i="17"/>
  <c r="M845" i="17"/>
  <c r="I845" i="17"/>
  <c r="J844" i="17"/>
  <c r="M844" i="17"/>
  <c r="I844" i="17"/>
  <c r="L844" i="17"/>
  <c r="J843" i="17"/>
  <c r="M843" i="17"/>
  <c r="I843" i="17"/>
  <c r="L843" i="17"/>
  <c r="J842" i="17"/>
  <c r="M842" i="17"/>
  <c r="I842" i="17"/>
  <c r="L842" i="17"/>
  <c r="J841" i="17"/>
  <c r="M841" i="17"/>
  <c r="I841" i="17"/>
  <c r="L841" i="17"/>
  <c r="J840" i="17"/>
  <c r="M840" i="17"/>
  <c r="I840" i="17"/>
  <c r="L840" i="17"/>
  <c r="J839" i="17"/>
  <c r="M839" i="17"/>
  <c r="I839" i="17"/>
  <c r="L839" i="17"/>
  <c r="J838" i="17"/>
  <c r="M838" i="17"/>
  <c r="I838" i="17"/>
  <c r="L838" i="17"/>
  <c r="L837" i="17"/>
  <c r="J837" i="17"/>
  <c r="M837" i="17"/>
  <c r="I837" i="17"/>
  <c r="J836" i="17"/>
  <c r="M836" i="17"/>
  <c r="I836" i="17"/>
  <c r="L836" i="17"/>
  <c r="J835" i="17"/>
  <c r="M835" i="17"/>
  <c r="I835" i="17"/>
  <c r="L835" i="17"/>
  <c r="J834" i="17"/>
  <c r="M834" i="17"/>
  <c r="I834" i="17"/>
  <c r="L834" i="17"/>
  <c r="J833" i="17"/>
  <c r="M833" i="17"/>
  <c r="I833" i="17"/>
  <c r="L833" i="17"/>
  <c r="J832" i="17"/>
  <c r="M832" i="17"/>
  <c r="I832" i="17"/>
  <c r="L832" i="17"/>
  <c r="M831" i="17"/>
  <c r="J831" i="17"/>
  <c r="I831" i="17"/>
  <c r="L831" i="17"/>
  <c r="J830" i="17"/>
  <c r="M830" i="17"/>
  <c r="I830" i="17"/>
  <c r="L830" i="17"/>
  <c r="J829" i="17"/>
  <c r="M829" i="17"/>
  <c r="I829" i="17"/>
  <c r="L829" i="17"/>
  <c r="J828" i="17"/>
  <c r="M828" i="17"/>
  <c r="I828" i="17"/>
  <c r="L828" i="17"/>
  <c r="J827" i="17"/>
  <c r="M827" i="17"/>
  <c r="I827" i="17"/>
  <c r="L827" i="17"/>
  <c r="J826" i="17"/>
  <c r="M826" i="17"/>
  <c r="I826" i="17"/>
  <c r="L826" i="17"/>
  <c r="J825" i="17"/>
  <c r="M825" i="17"/>
  <c r="I825" i="17"/>
  <c r="L825" i="17"/>
  <c r="J824" i="17"/>
  <c r="M824" i="17"/>
  <c r="I824" i="17"/>
  <c r="L824" i="17"/>
  <c r="J823" i="17"/>
  <c r="M823" i="17"/>
  <c r="I823" i="17"/>
  <c r="L823" i="17"/>
  <c r="J822" i="17"/>
  <c r="M822" i="17"/>
  <c r="I822" i="17"/>
  <c r="L822" i="17"/>
  <c r="L821" i="17"/>
  <c r="J821" i="17"/>
  <c r="M821" i="17"/>
  <c r="I821" i="17"/>
  <c r="J820" i="17"/>
  <c r="M820" i="17"/>
  <c r="I820" i="17"/>
  <c r="L820" i="17"/>
  <c r="J819" i="17"/>
  <c r="M819" i="17"/>
  <c r="I819" i="17"/>
  <c r="L819" i="17"/>
  <c r="J818" i="17"/>
  <c r="M818" i="17"/>
  <c r="I818" i="17"/>
  <c r="L818" i="17"/>
  <c r="J817" i="17"/>
  <c r="M817" i="17"/>
  <c r="I817" i="17"/>
  <c r="L817" i="17"/>
  <c r="J816" i="17"/>
  <c r="M816" i="17"/>
  <c r="I816" i="17"/>
  <c r="L816" i="17"/>
  <c r="J815" i="17"/>
  <c r="M815" i="17"/>
  <c r="I815" i="17"/>
  <c r="L815" i="17"/>
  <c r="J814" i="17"/>
  <c r="M814" i="17"/>
  <c r="I814" i="17"/>
  <c r="L814" i="17"/>
  <c r="L813" i="17"/>
  <c r="J813" i="17"/>
  <c r="M813" i="17"/>
  <c r="I813" i="17"/>
  <c r="J812" i="17"/>
  <c r="M812" i="17"/>
  <c r="I812" i="17"/>
  <c r="L812" i="17"/>
  <c r="J811" i="17"/>
  <c r="M811" i="17"/>
  <c r="I811" i="17"/>
  <c r="L811" i="17"/>
  <c r="J810" i="17"/>
  <c r="M810" i="17"/>
  <c r="I810" i="17"/>
  <c r="L810" i="17"/>
  <c r="M809" i="17"/>
  <c r="J809" i="17"/>
  <c r="I809" i="17"/>
  <c r="L809" i="17"/>
  <c r="J808" i="17"/>
  <c r="M808" i="17"/>
  <c r="I808" i="17"/>
  <c r="L808" i="17"/>
  <c r="J807" i="17"/>
  <c r="M807" i="17"/>
  <c r="I807" i="17"/>
  <c r="L807" i="17"/>
  <c r="J806" i="17"/>
  <c r="M806" i="17"/>
  <c r="I806" i="17"/>
  <c r="L806" i="17"/>
  <c r="J805" i="17"/>
  <c r="M805" i="17"/>
  <c r="I805" i="17"/>
  <c r="L805" i="17"/>
  <c r="J804" i="17"/>
  <c r="M804" i="17"/>
  <c r="I804" i="17"/>
  <c r="L804" i="17"/>
  <c r="J803" i="17"/>
  <c r="M803" i="17"/>
  <c r="I803" i="17"/>
  <c r="L803" i="17"/>
  <c r="J802" i="17"/>
  <c r="M802" i="17"/>
  <c r="I802" i="17"/>
  <c r="L802" i="17"/>
  <c r="J801" i="17"/>
  <c r="M801" i="17"/>
  <c r="I801" i="17"/>
  <c r="L801" i="17"/>
  <c r="J800" i="17"/>
  <c r="M800" i="17"/>
  <c r="I800" i="17"/>
  <c r="L800" i="17"/>
  <c r="J799" i="17"/>
  <c r="M799" i="17"/>
  <c r="I799" i="17"/>
  <c r="L799" i="17"/>
  <c r="J798" i="17"/>
  <c r="M798" i="17"/>
  <c r="I798" i="17"/>
  <c r="L798" i="17"/>
  <c r="J797" i="17"/>
  <c r="M797" i="17"/>
  <c r="I797" i="17"/>
  <c r="L797" i="17"/>
  <c r="J796" i="17"/>
  <c r="M796" i="17"/>
  <c r="I796" i="17"/>
  <c r="L796" i="17"/>
  <c r="J795" i="17"/>
  <c r="M795" i="17"/>
  <c r="I795" i="17"/>
  <c r="L795" i="17"/>
  <c r="J794" i="17"/>
  <c r="M794" i="17"/>
  <c r="I794" i="17"/>
  <c r="L794" i="17"/>
  <c r="J793" i="17"/>
  <c r="M793" i="17"/>
  <c r="I793" i="17"/>
  <c r="L793" i="17"/>
  <c r="J792" i="17"/>
  <c r="M792" i="17"/>
  <c r="I792" i="17"/>
  <c r="L792" i="17"/>
  <c r="L791" i="17"/>
  <c r="J791" i="17"/>
  <c r="M791" i="17"/>
  <c r="I791" i="17"/>
  <c r="J790" i="17"/>
  <c r="M790" i="17"/>
  <c r="I790" i="17"/>
  <c r="L790" i="17"/>
  <c r="J789" i="17"/>
  <c r="M789" i="17"/>
  <c r="I789" i="17"/>
  <c r="L789" i="17"/>
  <c r="J788" i="17"/>
  <c r="M788" i="17"/>
  <c r="I788" i="17"/>
  <c r="L788" i="17"/>
  <c r="J787" i="17"/>
  <c r="M787" i="17"/>
  <c r="I787" i="17"/>
  <c r="L787" i="17"/>
  <c r="J786" i="17"/>
  <c r="M786" i="17"/>
  <c r="I786" i="17"/>
  <c r="L786" i="17"/>
  <c r="J785" i="17"/>
  <c r="M785" i="17"/>
  <c r="I785" i="17"/>
  <c r="L785" i="17"/>
  <c r="J784" i="17"/>
  <c r="M784" i="17"/>
  <c r="I784" i="17"/>
  <c r="L784" i="17"/>
  <c r="M783" i="17"/>
  <c r="J783" i="17"/>
  <c r="I783" i="17"/>
  <c r="L783" i="17"/>
  <c r="J782" i="17"/>
  <c r="M782" i="17"/>
  <c r="I782" i="17"/>
  <c r="L782" i="17"/>
  <c r="J781" i="17"/>
  <c r="M781" i="17"/>
  <c r="I781" i="17"/>
  <c r="L781" i="17"/>
  <c r="J780" i="17"/>
  <c r="M780" i="17"/>
  <c r="I780" i="17"/>
  <c r="L780" i="17"/>
  <c r="J779" i="17"/>
  <c r="M779" i="17"/>
  <c r="I779" i="17"/>
  <c r="L779" i="17"/>
  <c r="J778" i="17"/>
  <c r="M778" i="17"/>
  <c r="I778" i="17"/>
  <c r="L778" i="17"/>
  <c r="J777" i="17"/>
  <c r="M777" i="17"/>
  <c r="I777" i="17"/>
  <c r="L777" i="17"/>
  <c r="J776" i="17"/>
  <c r="M776" i="17"/>
  <c r="I776" i="17"/>
  <c r="L776" i="17"/>
  <c r="J775" i="17"/>
  <c r="M775" i="17"/>
  <c r="I775" i="17"/>
  <c r="L775" i="17"/>
  <c r="J774" i="17"/>
  <c r="M774" i="17"/>
  <c r="I774" i="17"/>
  <c r="L774" i="17"/>
  <c r="J773" i="17"/>
  <c r="M773" i="17"/>
  <c r="I773" i="17"/>
  <c r="L773" i="17"/>
  <c r="J772" i="17"/>
  <c r="M772" i="17"/>
  <c r="I772" i="17"/>
  <c r="L772" i="17"/>
  <c r="J771" i="17"/>
  <c r="M771" i="17"/>
  <c r="I771" i="17"/>
  <c r="L771" i="17"/>
  <c r="J770" i="17"/>
  <c r="M770" i="17"/>
  <c r="I770" i="17"/>
  <c r="L770" i="17"/>
  <c r="J769" i="17"/>
  <c r="M769" i="17"/>
  <c r="I769" i="17"/>
  <c r="L769" i="17"/>
  <c r="J768" i="17"/>
  <c r="M768" i="17"/>
  <c r="I768" i="17"/>
  <c r="L768" i="17"/>
  <c r="M767" i="17"/>
  <c r="J767" i="17"/>
  <c r="I767" i="17"/>
  <c r="L767" i="17"/>
  <c r="J766" i="17"/>
  <c r="M766" i="17"/>
  <c r="I766" i="17"/>
  <c r="L766" i="17"/>
  <c r="J765" i="17"/>
  <c r="M765" i="17"/>
  <c r="I765" i="17"/>
  <c r="L765" i="17"/>
  <c r="J764" i="17"/>
  <c r="M764" i="17"/>
  <c r="I764" i="17"/>
  <c r="L764" i="17"/>
  <c r="J763" i="17"/>
  <c r="M763" i="17"/>
  <c r="I763" i="17"/>
  <c r="L763" i="17"/>
  <c r="J762" i="17"/>
  <c r="M762" i="17"/>
  <c r="I762" i="17"/>
  <c r="L762" i="17"/>
  <c r="J761" i="17"/>
  <c r="M761" i="17"/>
  <c r="I761" i="17"/>
  <c r="L761" i="17"/>
  <c r="J760" i="17"/>
  <c r="M760" i="17"/>
  <c r="I760" i="17"/>
  <c r="L760" i="17"/>
  <c r="J759" i="17"/>
  <c r="M759" i="17"/>
  <c r="I759" i="17"/>
  <c r="L759" i="17"/>
  <c r="J758" i="17"/>
  <c r="M758" i="17"/>
  <c r="I758" i="17"/>
  <c r="L758" i="17"/>
  <c r="J757" i="17"/>
  <c r="M757" i="17"/>
  <c r="I757" i="17"/>
  <c r="L757" i="17"/>
  <c r="J756" i="17"/>
  <c r="M756" i="17"/>
  <c r="I756" i="17"/>
  <c r="L756" i="17"/>
  <c r="J755" i="17"/>
  <c r="M755" i="17"/>
  <c r="I755" i="17"/>
  <c r="L755" i="17"/>
  <c r="J754" i="17"/>
  <c r="M754" i="17"/>
  <c r="I754" i="17"/>
  <c r="L754" i="17"/>
  <c r="J753" i="17"/>
  <c r="M753" i="17"/>
  <c r="I753" i="17"/>
  <c r="L753" i="17"/>
  <c r="J752" i="17"/>
  <c r="M752" i="17"/>
  <c r="I752" i="17"/>
  <c r="L752" i="17"/>
  <c r="J751" i="17"/>
  <c r="M751" i="17"/>
  <c r="I751" i="17"/>
  <c r="L751" i="17"/>
  <c r="J750" i="17"/>
  <c r="M750" i="17"/>
  <c r="I750" i="17"/>
  <c r="L750" i="17"/>
  <c r="J749" i="17"/>
  <c r="M749" i="17"/>
  <c r="I749" i="17"/>
  <c r="L749" i="17"/>
  <c r="J748" i="17"/>
  <c r="M748" i="17"/>
  <c r="I748" i="17"/>
  <c r="L748" i="17"/>
  <c r="J747" i="17"/>
  <c r="M747" i="17"/>
  <c r="I747" i="17"/>
  <c r="L747" i="17"/>
  <c r="J746" i="17"/>
  <c r="M746" i="17"/>
  <c r="I746" i="17"/>
  <c r="L746" i="17"/>
  <c r="J745" i="17"/>
  <c r="M745" i="17"/>
  <c r="I745" i="17"/>
  <c r="L745" i="17"/>
  <c r="J744" i="17"/>
  <c r="M744" i="17"/>
  <c r="I744" i="17"/>
  <c r="L744" i="17"/>
  <c r="L743" i="17"/>
  <c r="J743" i="17"/>
  <c r="M743" i="17"/>
  <c r="I743" i="17"/>
  <c r="J742" i="17"/>
  <c r="M742" i="17"/>
  <c r="I742" i="17"/>
  <c r="L742" i="17"/>
  <c r="J741" i="17"/>
  <c r="M741" i="17"/>
  <c r="I741" i="17"/>
  <c r="L741" i="17"/>
  <c r="J740" i="17"/>
  <c r="M740" i="17"/>
  <c r="I740" i="17"/>
  <c r="L740" i="17"/>
  <c r="J739" i="17"/>
  <c r="M739" i="17"/>
  <c r="I739" i="17"/>
  <c r="L739" i="17"/>
  <c r="J738" i="17"/>
  <c r="M738" i="17"/>
  <c r="I738" i="17"/>
  <c r="L738" i="17"/>
  <c r="J737" i="17"/>
  <c r="M737" i="17"/>
  <c r="I737" i="17"/>
  <c r="L737" i="17"/>
  <c r="J736" i="17"/>
  <c r="M736" i="17"/>
  <c r="I736" i="17"/>
  <c r="L736" i="17"/>
  <c r="J735" i="17"/>
  <c r="M735" i="17"/>
  <c r="I735" i="17"/>
  <c r="L735" i="17"/>
  <c r="J734" i="17"/>
  <c r="M734" i="17"/>
  <c r="I734" i="17"/>
  <c r="L734" i="17"/>
  <c r="J733" i="17"/>
  <c r="M733" i="17"/>
  <c r="I733" i="17"/>
  <c r="L733" i="17"/>
  <c r="J732" i="17"/>
  <c r="M732" i="17"/>
  <c r="I732" i="17"/>
  <c r="L732" i="17"/>
  <c r="J731" i="17"/>
  <c r="M731" i="17"/>
  <c r="I731" i="17"/>
  <c r="L731" i="17"/>
  <c r="J730" i="17"/>
  <c r="M730" i="17"/>
  <c r="I730" i="17"/>
  <c r="L730" i="17"/>
  <c r="J729" i="17"/>
  <c r="M729" i="17"/>
  <c r="I729" i="17"/>
  <c r="L729" i="17"/>
  <c r="J728" i="17"/>
  <c r="M728" i="17"/>
  <c r="I728" i="17"/>
  <c r="L728" i="17"/>
  <c r="M727" i="17"/>
  <c r="J727" i="17"/>
  <c r="I727" i="17"/>
  <c r="L727" i="17"/>
  <c r="J726" i="17"/>
  <c r="M726" i="17"/>
  <c r="I726" i="17"/>
  <c r="L726" i="17"/>
  <c r="J725" i="17"/>
  <c r="M725" i="17"/>
  <c r="I725" i="17"/>
  <c r="L725" i="17"/>
  <c r="J724" i="17"/>
  <c r="M724" i="17"/>
  <c r="I724" i="17"/>
  <c r="L724" i="17"/>
  <c r="J723" i="17"/>
  <c r="M723" i="17"/>
  <c r="I723" i="17"/>
  <c r="L723" i="17"/>
  <c r="J722" i="17"/>
  <c r="M722" i="17"/>
  <c r="I722" i="17"/>
  <c r="L722" i="17"/>
  <c r="J721" i="17"/>
  <c r="M721" i="17"/>
  <c r="I721" i="17"/>
  <c r="L721" i="17"/>
  <c r="J720" i="17"/>
  <c r="M720" i="17"/>
  <c r="I720" i="17"/>
  <c r="L720" i="17"/>
  <c r="L719" i="17"/>
  <c r="J719" i="17"/>
  <c r="M719" i="17"/>
  <c r="I719" i="17"/>
  <c r="J718" i="17"/>
  <c r="M718" i="17"/>
  <c r="I718" i="17"/>
  <c r="L718" i="17"/>
  <c r="J717" i="17"/>
  <c r="M717" i="17"/>
  <c r="I717" i="17"/>
  <c r="L717" i="17"/>
  <c r="J716" i="17"/>
  <c r="M716" i="17"/>
  <c r="I716" i="17"/>
  <c r="L716" i="17"/>
  <c r="J715" i="17"/>
  <c r="M715" i="17"/>
  <c r="I715" i="17"/>
  <c r="L715" i="17"/>
  <c r="J714" i="17"/>
  <c r="M714" i="17"/>
  <c r="I714" i="17"/>
  <c r="L714" i="17"/>
  <c r="J713" i="17"/>
  <c r="M713" i="17"/>
  <c r="I713" i="17"/>
  <c r="L713" i="17"/>
  <c r="J712" i="17"/>
  <c r="M712" i="17"/>
  <c r="I712" i="17"/>
  <c r="L712" i="17"/>
  <c r="J711" i="17"/>
  <c r="M711" i="17"/>
  <c r="I711" i="17"/>
  <c r="L711" i="17"/>
  <c r="J710" i="17"/>
  <c r="M710" i="17"/>
  <c r="I710" i="17"/>
  <c r="L710" i="17"/>
  <c r="J709" i="17"/>
  <c r="M709" i="17"/>
  <c r="I709" i="17"/>
  <c r="L709" i="17"/>
  <c r="J708" i="17"/>
  <c r="M708" i="17"/>
  <c r="I708" i="17"/>
  <c r="L708" i="17"/>
  <c r="J707" i="17"/>
  <c r="M707" i="17"/>
  <c r="I707" i="17"/>
  <c r="L707" i="17"/>
  <c r="J706" i="17"/>
  <c r="M706" i="17"/>
  <c r="I706" i="17"/>
  <c r="L706" i="17"/>
  <c r="J705" i="17"/>
  <c r="M705" i="17"/>
  <c r="I705" i="17"/>
  <c r="L705" i="17"/>
  <c r="J704" i="17"/>
  <c r="M704" i="17"/>
  <c r="I704" i="17"/>
  <c r="L704" i="17"/>
  <c r="J703" i="17"/>
  <c r="M703" i="17"/>
  <c r="I703" i="17"/>
  <c r="L703" i="17"/>
  <c r="J702" i="17"/>
  <c r="M702" i="17"/>
  <c r="I702" i="17"/>
  <c r="L702" i="17"/>
  <c r="J701" i="17"/>
  <c r="M701" i="17"/>
  <c r="I701" i="17"/>
  <c r="L701" i="17"/>
  <c r="J700" i="17"/>
  <c r="M700" i="17"/>
  <c r="I700" i="17"/>
  <c r="L700" i="17"/>
  <c r="J699" i="17"/>
  <c r="M699" i="17"/>
  <c r="I699" i="17"/>
  <c r="L699" i="17"/>
  <c r="J698" i="17"/>
  <c r="M698" i="17"/>
  <c r="I698" i="17"/>
  <c r="L698" i="17"/>
  <c r="J697" i="17"/>
  <c r="M697" i="17"/>
  <c r="I697" i="17"/>
  <c r="L697" i="17"/>
  <c r="J696" i="17"/>
  <c r="M696" i="17"/>
  <c r="I696" i="17"/>
  <c r="L696" i="17"/>
  <c r="J695" i="17"/>
  <c r="M695" i="17"/>
  <c r="I695" i="17"/>
  <c r="L695" i="17"/>
  <c r="J694" i="17"/>
  <c r="M694" i="17"/>
  <c r="I694" i="17"/>
  <c r="L694" i="17"/>
  <c r="J693" i="17"/>
  <c r="M693" i="17"/>
  <c r="I693" i="17"/>
  <c r="L693" i="17"/>
  <c r="J692" i="17"/>
  <c r="M692" i="17"/>
  <c r="I692" i="17"/>
  <c r="L692" i="17"/>
  <c r="J691" i="17"/>
  <c r="M691" i="17"/>
  <c r="I691" i="17"/>
  <c r="L691" i="17"/>
  <c r="J690" i="17"/>
  <c r="M690" i="17"/>
  <c r="I690" i="17"/>
  <c r="L690" i="17"/>
  <c r="J689" i="17"/>
  <c r="M689" i="17"/>
  <c r="I689" i="17"/>
  <c r="L689" i="17"/>
  <c r="J688" i="17"/>
  <c r="M688" i="17"/>
  <c r="I688" i="17"/>
  <c r="L688" i="17"/>
  <c r="J687" i="17"/>
  <c r="M687" i="17"/>
  <c r="I687" i="17"/>
  <c r="L687" i="17"/>
  <c r="L686" i="17"/>
  <c r="J686" i="17"/>
  <c r="M686" i="17"/>
  <c r="I686" i="17"/>
  <c r="J685" i="17"/>
  <c r="M685" i="17"/>
  <c r="I685" i="17"/>
  <c r="L685" i="17"/>
  <c r="J684" i="17"/>
  <c r="M684" i="17"/>
  <c r="I684" i="17"/>
  <c r="L684" i="17"/>
  <c r="J683" i="17"/>
  <c r="M683" i="17"/>
  <c r="I683" i="17"/>
  <c r="L683" i="17"/>
  <c r="J682" i="17"/>
  <c r="M682" i="17"/>
  <c r="I682" i="17"/>
  <c r="L682" i="17"/>
  <c r="J681" i="17"/>
  <c r="M681" i="17"/>
  <c r="I681" i="17"/>
  <c r="L681" i="17"/>
  <c r="J680" i="17"/>
  <c r="M680" i="17"/>
  <c r="I680" i="17"/>
  <c r="L680" i="17"/>
  <c r="J679" i="17"/>
  <c r="M679" i="17"/>
  <c r="I679" i="17"/>
  <c r="L679" i="17"/>
  <c r="J678" i="17"/>
  <c r="M678" i="17"/>
  <c r="I678" i="17"/>
  <c r="L678" i="17"/>
  <c r="J677" i="17"/>
  <c r="M677" i="17"/>
  <c r="I677" i="17"/>
  <c r="L677" i="17"/>
  <c r="J676" i="17"/>
  <c r="M676" i="17"/>
  <c r="I676" i="17"/>
  <c r="L676" i="17"/>
  <c r="J675" i="17"/>
  <c r="M675" i="17"/>
  <c r="I675" i="17"/>
  <c r="L675" i="17"/>
  <c r="J674" i="17"/>
  <c r="M674" i="17"/>
  <c r="I674" i="17"/>
  <c r="L674" i="17"/>
  <c r="J673" i="17"/>
  <c r="M673" i="17"/>
  <c r="I673" i="17"/>
  <c r="L673" i="17"/>
  <c r="L672" i="17"/>
  <c r="J672" i="17"/>
  <c r="M672" i="17"/>
  <c r="I672" i="17"/>
  <c r="J671" i="17"/>
  <c r="M671" i="17"/>
  <c r="I671" i="17"/>
  <c r="L671" i="17"/>
  <c r="J670" i="17"/>
  <c r="M670" i="17"/>
  <c r="I670" i="17"/>
  <c r="L670" i="17"/>
  <c r="J669" i="17"/>
  <c r="M669" i="17"/>
  <c r="I669" i="17"/>
  <c r="L669" i="17"/>
  <c r="J668" i="17"/>
  <c r="M668" i="17"/>
  <c r="I668" i="17"/>
  <c r="L668" i="17"/>
  <c r="J667" i="17"/>
  <c r="M667" i="17"/>
  <c r="I667" i="17"/>
  <c r="L667" i="17"/>
  <c r="J666" i="17"/>
  <c r="M666" i="17"/>
  <c r="I666" i="17"/>
  <c r="L666" i="17"/>
  <c r="J665" i="17"/>
  <c r="M665" i="17"/>
  <c r="I665" i="17"/>
  <c r="L665" i="17"/>
  <c r="J664" i="17"/>
  <c r="M664" i="17"/>
  <c r="I664" i="17"/>
  <c r="L664" i="17"/>
  <c r="J663" i="17"/>
  <c r="M663" i="17"/>
  <c r="I663" i="17"/>
  <c r="L663" i="17"/>
  <c r="J662" i="17"/>
  <c r="M662" i="17"/>
  <c r="I662" i="17"/>
  <c r="L662" i="17"/>
  <c r="J661" i="17"/>
  <c r="M661" i="17"/>
  <c r="I661" i="17"/>
  <c r="L661" i="17"/>
  <c r="J660" i="17"/>
  <c r="M660" i="17"/>
  <c r="I660" i="17"/>
  <c r="L660" i="17"/>
  <c r="J659" i="17"/>
  <c r="M659" i="17"/>
  <c r="I659" i="17"/>
  <c r="L659" i="17"/>
  <c r="J658" i="17"/>
  <c r="M658" i="17"/>
  <c r="I658" i="17"/>
  <c r="L658" i="17"/>
  <c r="J657" i="17"/>
  <c r="M657" i="17"/>
  <c r="I657" i="17"/>
  <c r="L657" i="17"/>
  <c r="L656" i="17"/>
  <c r="J656" i="17"/>
  <c r="M656" i="17"/>
  <c r="I656" i="17"/>
  <c r="J655" i="17"/>
  <c r="M655" i="17"/>
  <c r="I655" i="17"/>
  <c r="L655" i="17"/>
  <c r="J654" i="17"/>
  <c r="M654" i="17"/>
  <c r="I654" i="17"/>
  <c r="L654" i="17"/>
  <c r="J653" i="17"/>
  <c r="M653" i="17"/>
  <c r="I653" i="17"/>
  <c r="L653" i="17"/>
  <c r="J652" i="17"/>
  <c r="M652" i="17"/>
  <c r="I652" i="17"/>
  <c r="L652" i="17"/>
  <c r="J651" i="17"/>
  <c r="M651" i="17"/>
  <c r="I651" i="17"/>
  <c r="L651" i="17"/>
  <c r="J650" i="17"/>
  <c r="M650" i="17"/>
  <c r="I650" i="17"/>
  <c r="L650" i="17"/>
  <c r="J649" i="17"/>
  <c r="M649" i="17"/>
  <c r="I649" i="17"/>
  <c r="L649" i="17"/>
  <c r="J648" i="17"/>
  <c r="M648" i="17"/>
  <c r="I648" i="17"/>
  <c r="L648" i="17"/>
  <c r="J647" i="17"/>
  <c r="M647" i="17"/>
  <c r="I647" i="17"/>
  <c r="L647" i="17"/>
  <c r="L646" i="17"/>
  <c r="J646" i="17"/>
  <c r="M646" i="17"/>
  <c r="I646" i="17"/>
  <c r="J645" i="17"/>
  <c r="M645" i="17"/>
  <c r="I645" i="17"/>
  <c r="L645" i="17"/>
  <c r="J644" i="17"/>
  <c r="M644" i="17"/>
  <c r="I644" i="17"/>
  <c r="L644" i="17"/>
  <c r="J643" i="17"/>
  <c r="M643" i="17"/>
  <c r="I643" i="17"/>
  <c r="L643" i="17"/>
  <c r="J642" i="17"/>
  <c r="M642" i="17"/>
  <c r="I642" i="17"/>
  <c r="L642" i="17"/>
  <c r="J641" i="17"/>
  <c r="M641" i="17"/>
  <c r="I641" i="17"/>
  <c r="L641" i="17"/>
  <c r="J640" i="17"/>
  <c r="M640" i="17"/>
  <c r="I640" i="17"/>
  <c r="L640" i="17"/>
  <c r="J639" i="17"/>
  <c r="M639" i="17"/>
  <c r="I639" i="17"/>
  <c r="L639" i="17"/>
  <c r="J638" i="17"/>
  <c r="M638" i="17"/>
  <c r="I638" i="17"/>
  <c r="L638" i="17"/>
  <c r="J637" i="17"/>
  <c r="M637" i="17"/>
  <c r="I637" i="17"/>
  <c r="L637" i="17"/>
  <c r="J636" i="17"/>
  <c r="M636" i="17"/>
  <c r="I636" i="17"/>
  <c r="L636" i="17"/>
  <c r="J635" i="17"/>
  <c r="M635" i="17"/>
  <c r="I635" i="17"/>
  <c r="L635" i="17"/>
  <c r="J634" i="17"/>
  <c r="M634" i="17"/>
  <c r="I634" i="17"/>
  <c r="L634" i="17"/>
  <c r="J633" i="17"/>
  <c r="M633" i="17"/>
  <c r="I633" i="17"/>
  <c r="L633" i="17"/>
  <c r="J632" i="17"/>
  <c r="M632" i="17"/>
  <c r="I632" i="17"/>
  <c r="L632" i="17"/>
  <c r="J631" i="17"/>
  <c r="M631" i="17"/>
  <c r="I631" i="17"/>
  <c r="L631" i="17"/>
  <c r="J630" i="17"/>
  <c r="M630" i="17"/>
  <c r="I630" i="17"/>
  <c r="L630" i="17"/>
  <c r="J629" i="17"/>
  <c r="M629" i="17"/>
  <c r="I629" i="17"/>
  <c r="L629" i="17"/>
  <c r="J628" i="17"/>
  <c r="M628" i="17"/>
  <c r="I628" i="17"/>
  <c r="L628" i="17"/>
  <c r="J627" i="17"/>
  <c r="M627" i="17"/>
  <c r="I627" i="17"/>
  <c r="L627" i="17"/>
  <c r="J626" i="17"/>
  <c r="M626" i="17"/>
  <c r="I626" i="17"/>
  <c r="L626" i="17"/>
  <c r="J625" i="17"/>
  <c r="M625" i="17"/>
  <c r="I625" i="17"/>
  <c r="L625" i="17"/>
  <c r="J624" i="17"/>
  <c r="M624" i="17"/>
  <c r="I624" i="17"/>
  <c r="L624" i="17"/>
  <c r="J623" i="17"/>
  <c r="M623" i="17"/>
  <c r="I623" i="17"/>
  <c r="L623" i="17"/>
  <c r="J622" i="17"/>
  <c r="M622" i="17"/>
  <c r="I622" i="17"/>
  <c r="L622" i="17"/>
  <c r="J621" i="17"/>
  <c r="M621" i="17"/>
  <c r="I621" i="17"/>
  <c r="L621" i="17"/>
  <c r="J620" i="17"/>
  <c r="M620" i="17"/>
  <c r="I620" i="17"/>
  <c r="L620" i="17"/>
  <c r="J619" i="17"/>
  <c r="M619" i="17"/>
  <c r="I619" i="17"/>
  <c r="L619" i="17"/>
  <c r="J618" i="17"/>
  <c r="M618" i="17"/>
  <c r="I618" i="17"/>
  <c r="L618" i="17"/>
  <c r="J617" i="17"/>
  <c r="M617" i="17"/>
  <c r="I617" i="17"/>
  <c r="L617" i="17"/>
  <c r="J616" i="17"/>
  <c r="M616" i="17"/>
  <c r="I616" i="17"/>
  <c r="L616" i="17"/>
  <c r="J615" i="17"/>
  <c r="M615" i="17"/>
  <c r="I615" i="17"/>
  <c r="L615" i="17"/>
  <c r="J614" i="17"/>
  <c r="M614" i="17"/>
  <c r="I614" i="17"/>
  <c r="L614" i="17"/>
  <c r="J613" i="17"/>
  <c r="M613" i="17"/>
  <c r="I613" i="17"/>
  <c r="L613" i="17"/>
  <c r="J612" i="17"/>
  <c r="M612" i="17"/>
  <c r="I612" i="17"/>
  <c r="L612" i="17"/>
  <c r="J611" i="17"/>
  <c r="M611" i="17"/>
  <c r="I611" i="17"/>
  <c r="L611" i="17"/>
  <c r="J610" i="17"/>
  <c r="M610" i="17"/>
  <c r="I610" i="17"/>
  <c r="L610" i="17"/>
  <c r="J609" i="17"/>
  <c r="M609" i="17"/>
  <c r="I609" i="17"/>
  <c r="L609" i="17"/>
  <c r="J608" i="17"/>
  <c r="M608" i="17"/>
  <c r="I608" i="17"/>
  <c r="L608" i="17"/>
  <c r="J607" i="17"/>
  <c r="M607" i="17"/>
  <c r="I607" i="17"/>
  <c r="L607" i="17"/>
  <c r="J606" i="17"/>
  <c r="M606" i="17"/>
  <c r="I606" i="17"/>
  <c r="L606" i="17"/>
  <c r="J605" i="17"/>
  <c r="M605" i="17"/>
  <c r="I605" i="17"/>
  <c r="L605" i="17"/>
  <c r="J604" i="17"/>
  <c r="M604" i="17"/>
  <c r="I604" i="17"/>
  <c r="L604" i="17"/>
  <c r="J603" i="17"/>
  <c r="M603" i="17"/>
  <c r="I603" i="17"/>
  <c r="L603" i="17"/>
  <c r="J602" i="17"/>
  <c r="M602" i="17"/>
  <c r="I602" i="17"/>
  <c r="L602" i="17"/>
  <c r="J601" i="17"/>
  <c r="M601" i="17"/>
  <c r="I601" i="17"/>
  <c r="L601" i="17"/>
  <c r="J600" i="17"/>
  <c r="M600" i="17"/>
  <c r="I600" i="17"/>
  <c r="L600" i="17"/>
  <c r="J599" i="17"/>
  <c r="M599" i="17"/>
  <c r="I599" i="17"/>
  <c r="L599" i="17"/>
  <c r="J598" i="17"/>
  <c r="M598" i="17"/>
  <c r="I598" i="17"/>
  <c r="L598" i="17"/>
  <c r="J597" i="17"/>
  <c r="M597" i="17"/>
  <c r="I597" i="17"/>
  <c r="L597" i="17"/>
  <c r="J596" i="17"/>
  <c r="M596" i="17"/>
  <c r="I596" i="17"/>
  <c r="L596" i="17"/>
  <c r="J595" i="17"/>
  <c r="M595" i="17"/>
  <c r="I595" i="17"/>
  <c r="L595" i="17"/>
  <c r="J594" i="17"/>
  <c r="M594" i="17"/>
  <c r="I594" i="17"/>
  <c r="L594" i="17"/>
  <c r="J593" i="17"/>
  <c r="M593" i="17"/>
  <c r="I593" i="17"/>
  <c r="L593" i="17"/>
  <c r="J592" i="17"/>
  <c r="M592" i="17"/>
  <c r="I592" i="17"/>
  <c r="L592" i="17"/>
  <c r="J591" i="17"/>
  <c r="M591" i="17"/>
  <c r="I591" i="17"/>
  <c r="L591" i="17"/>
  <c r="J590" i="17"/>
  <c r="M590" i="17"/>
  <c r="I590" i="17"/>
  <c r="L590" i="17"/>
  <c r="J589" i="17"/>
  <c r="M589" i="17"/>
  <c r="I589" i="17"/>
  <c r="L589" i="17"/>
  <c r="J588" i="17"/>
  <c r="M588" i="17"/>
  <c r="I588" i="17"/>
  <c r="L588" i="17"/>
  <c r="J587" i="17"/>
  <c r="M587" i="17"/>
  <c r="I587" i="17"/>
  <c r="L587" i="17"/>
  <c r="J586" i="17"/>
  <c r="M586" i="17"/>
  <c r="I586" i="17"/>
  <c r="L586" i="17"/>
  <c r="J585" i="17"/>
  <c r="M585" i="17"/>
  <c r="I585" i="17"/>
  <c r="L585" i="17"/>
  <c r="J584" i="17"/>
  <c r="M584" i="17"/>
  <c r="I584" i="17"/>
  <c r="L584" i="17"/>
  <c r="J583" i="17"/>
  <c r="M583" i="17"/>
  <c r="I583" i="17"/>
  <c r="L583" i="17"/>
  <c r="J582" i="17"/>
  <c r="M582" i="17"/>
  <c r="I582" i="17"/>
  <c r="L582" i="17"/>
  <c r="J581" i="17"/>
  <c r="M581" i="17"/>
  <c r="I581" i="17"/>
  <c r="L581" i="17"/>
  <c r="J580" i="17"/>
  <c r="M580" i="17"/>
  <c r="I580" i="17"/>
  <c r="L580" i="17"/>
  <c r="J579" i="17"/>
  <c r="M579" i="17"/>
  <c r="I579" i="17"/>
  <c r="L579" i="17"/>
  <c r="J578" i="17"/>
  <c r="M578" i="17"/>
  <c r="I578" i="17"/>
  <c r="L578" i="17"/>
  <c r="J577" i="17"/>
  <c r="M577" i="17"/>
  <c r="I577" i="17"/>
  <c r="L577" i="17"/>
  <c r="J576" i="17"/>
  <c r="M576" i="17"/>
  <c r="I576" i="17"/>
  <c r="L576" i="17"/>
  <c r="J575" i="17"/>
  <c r="M575" i="17"/>
  <c r="I575" i="17"/>
  <c r="L575" i="17"/>
  <c r="J574" i="17"/>
  <c r="M574" i="17"/>
  <c r="I574" i="17"/>
  <c r="L574" i="17"/>
  <c r="J573" i="17"/>
  <c r="M573" i="17"/>
  <c r="I573" i="17"/>
  <c r="L573" i="17"/>
  <c r="J572" i="17"/>
  <c r="M572" i="17"/>
  <c r="I572" i="17"/>
  <c r="L572" i="17"/>
  <c r="J571" i="17"/>
  <c r="M571" i="17"/>
  <c r="I571" i="17"/>
  <c r="L571" i="17"/>
  <c r="J570" i="17"/>
  <c r="M570" i="17"/>
  <c r="I570" i="17"/>
  <c r="L570" i="17"/>
  <c r="J569" i="17"/>
  <c r="M569" i="17"/>
  <c r="I569" i="17"/>
  <c r="L569" i="17"/>
  <c r="J568" i="17"/>
  <c r="M568" i="17"/>
  <c r="I568" i="17"/>
  <c r="L568" i="17"/>
  <c r="J567" i="17"/>
  <c r="M567" i="17"/>
  <c r="I567" i="17"/>
  <c r="L567" i="17"/>
  <c r="J566" i="17"/>
  <c r="M566" i="17"/>
  <c r="I566" i="17"/>
  <c r="L566" i="17"/>
  <c r="J565" i="17"/>
  <c r="M565" i="17"/>
  <c r="I565" i="17"/>
  <c r="L565" i="17"/>
  <c r="J564" i="17"/>
  <c r="M564" i="17"/>
  <c r="I564" i="17"/>
  <c r="L564" i="17"/>
  <c r="J563" i="17"/>
  <c r="M563" i="17"/>
  <c r="I563" i="17"/>
  <c r="L563" i="17"/>
  <c r="J562" i="17"/>
  <c r="M562" i="17"/>
  <c r="I562" i="17"/>
  <c r="L562" i="17"/>
  <c r="J561" i="17"/>
  <c r="M561" i="17"/>
  <c r="I561" i="17"/>
  <c r="L561" i="17"/>
  <c r="J560" i="17"/>
  <c r="M560" i="17"/>
  <c r="I560" i="17"/>
  <c r="L560" i="17"/>
  <c r="J559" i="17"/>
  <c r="M559" i="17"/>
  <c r="I559" i="17"/>
  <c r="L559" i="17"/>
  <c r="J558" i="17"/>
  <c r="M558" i="17"/>
  <c r="I558" i="17"/>
  <c r="L558" i="17"/>
  <c r="J557" i="17"/>
  <c r="M557" i="17"/>
  <c r="I557" i="17"/>
  <c r="L557" i="17"/>
  <c r="J556" i="17"/>
  <c r="M556" i="17"/>
  <c r="I556" i="17"/>
  <c r="L556" i="17"/>
  <c r="J555" i="17"/>
  <c r="M555" i="17"/>
  <c r="I555" i="17"/>
  <c r="L555" i="17"/>
  <c r="J554" i="17"/>
  <c r="M554" i="17"/>
  <c r="I554" i="17"/>
  <c r="L554" i="17"/>
  <c r="J553" i="17"/>
  <c r="M553" i="17"/>
  <c r="I553" i="17"/>
  <c r="L553" i="17"/>
  <c r="J552" i="17"/>
  <c r="M552" i="17"/>
  <c r="I552" i="17"/>
  <c r="L552" i="17"/>
  <c r="J551" i="17"/>
  <c r="M551" i="17"/>
  <c r="I551" i="17"/>
  <c r="L551" i="17"/>
  <c r="J550" i="17"/>
  <c r="M550" i="17"/>
  <c r="I550" i="17"/>
  <c r="L550" i="17"/>
  <c r="J549" i="17"/>
  <c r="M549" i="17"/>
  <c r="I549" i="17"/>
  <c r="L549" i="17"/>
  <c r="J548" i="17"/>
  <c r="M548" i="17"/>
  <c r="I548" i="17"/>
  <c r="L548" i="17"/>
  <c r="L547" i="17"/>
  <c r="J547" i="17"/>
  <c r="M547" i="17"/>
  <c r="I547" i="17"/>
  <c r="J546" i="17"/>
  <c r="M546" i="17"/>
  <c r="I546" i="17"/>
  <c r="L546" i="17"/>
  <c r="L545" i="17"/>
  <c r="J545" i="17"/>
  <c r="M545" i="17"/>
  <c r="I545" i="17"/>
  <c r="M544" i="17"/>
  <c r="J544" i="17"/>
  <c r="I544" i="17"/>
  <c r="L544" i="17"/>
  <c r="L543" i="17"/>
  <c r="J543" i="17"/>
  <c r="M543" i="17"/>
  <c r="I543" i="17"/>
  <c r="J542" i="17"/>
  <c r="M542" i="17"/>
  <c r="I542" i="17"/>
  <c r="L542" i="17"/>
  <c r="J541" i="17"/>
  <c r="M541" i="17"/>
  <c r="I541" i="17"/>
  <c r="L541" i="17"/>
  <c r="J540" i="17"/>
  <c r="M540" i="17"/>
  <c r="I540" i="17"/>
  <c r="L540" i="17"/>
  <c r="J539" i="17"/>
  <c r="M539" i="17"/>
  <c r="I539" i="17"/>
  <c r="L539" i="17"/>
  <c r="M538" i="17"/>
  <c r="J538" i="17"/>
  <c r="I538" i="17"/>
  <c r="L538" i="17"/>
  <c r="J537" i="17"/>
  <c r="M537" i="17"/>
  <c r="I537" i="17"/>
  <c r="L537" i="17"/>
  <c r="J536" i="17"/>
  <c r="M536" i="17"/>
  <c r="I536" i="17"/>
  <c r="L536" i="17"/>
  <c r="J535" i="17"/>
  <c r="M535" i="17"/>
  <c r="I535" i="17"/>
  <c r="L535" i="17"/>
  <c r="J534" i="17"/>
  <c r="M534" i="17"/>
  <c r="I534" i="17"/>
  <c r="L534" i="17"/>
  <c r="J533" i="17"/>
  <c r="M533" i="17"/>
  <c r="I533" i="17"/>
  <c r="L533" i="17"/>
  <c r="J532" i="17"/>
  <c r="M532" i="17"/>
  <c r="I532" i="17"/>
  <c r="L532" i="17"/>
  <c r="L531" i="17"/>
  <c r="J531" i="17"/>
  <c r="M531" i="17"/>
  <c r="I531" i="17"/>
  <c r="J530" i="17"/>
  <c r="M530" i="17"/>
  <c r="I530" i="17"/>
  <c r="L530" i="17"/>
  <c r="L529" i="17"/>
  <c r="J529" i="17"/>
  <c r="M529" i="17"/>
  <c r="I529" i="17"/>
  <c r="J528" i="17"/>
  <c r="M528" i="17"/>
  <c r="I528" i="17"/>
  <c r="L528" i="17"/>
  <c r="L527" i="17"/>
  <c r="J527" i="17"/>
  <c r="M527" i="17"/>
  <c r="I527" i="17"/>
  <c r="J526" i="17"/>
  <c r="M526" i="17"/>
  <c r="I526" i="17"/>
  <c r="L526" i="17"/>
  <c r="J525" i="17"/>
  <c r="M525" i="17"/>
  <c r="I525" i="17"/>
  <c r="L525" i="17"/>
  <c r="J524" i="17"/>
  <c r="M524" i="17"/>
  <c r="I524" i="17"/>
  <c r="L524" i="17"/>
  <c r="J523" i="17"/>
  <c r="M523" i="17"/>
  <c r="I523" i="17"/>
  <c r="L523" i="17"/>
  <c r="J522" i="17"/>
  <c r="M522" i="17"/>
  <c r="I522" i="17"/>
  <c r="L522" i="17"/>
  <c r="J521" i="17"/>
  <c r="M521" i="17"/>
  <c r="I521" i="17"/>
  <c r="L521" i="17"/>
  <c r="J520" i="17"/>
  <c r="M520" i="17"/>
  <c r="I520" i="17"/>
  <c r="L520" i="17"/>
  <c r="J519" i="17"/>
  <c r="M519" i="17"/>
  <c r="I519" i="17"/>
  <c r="L519" i="17"/>
  <c r="J518" i="17"/>
  <c r="M518" i="17"/>
  <c r="I518" i="17"/>
  <c r="L518" i="17"/>
  <c r="L517" i="17"/>
  <c r="J517" i="17"/>
  <c r="M517" i="17"/>
  <c r="I517" i="17"/>
  <c r="J516" i="17"/>
  <c r="M516" i="17"/>
  <c r="I516" i="17"/>
  <c r="L516" i="17"/>
  <c r="J515" i="17"/>
  <c r="M515" i="17"/>
  <c r="I515" i="17"/>
  <c r="L515" i="17"/>
  <c r="J514" i="17"/>
  <c r="M514" i="17"/>
  <c r="I514" i="17"/>
  <c r="L514" i="17"/>
  <c r="J513" i="17"/>
  <c r="M513" i="17"/>
  <c r="I513" i="17"/>
  <c r="L513" i="17"/>
  <c r="J512" i="17"/>
  <c r="M512" i="17"/>
  <c r="I512" i="17"/>
  <c r="L512" i="17"/>
  <c r="J511" i="17"/>
  <c r="M511" i="17"/>
  <c r="I511" i="17"/>
  <c r="L511" i="17"/>
  <c r="J510" i="17"/>
  <c r="M510" i="17"/>
  <c r="I510" i="17"/>
  <c r="L510" i="17"/>
  <c r="L509" i="17"/>
  <c r="J509" i="17"/>
  <c r="M509" i="17"/>
  <c r="I509" i="17"/>
  <c r="L508" i="17"/>
  <c r="J508" i="17"/>
  <c r="M508" i="17"/>
  <c r="I508" i="17"/>
  <c r="J507" i="17"/>
  <c r="M507" i="17"/>
  <c r="I507" i="17"/>
  <c r="L507" i="17"/>
  <c r="J506" i="17"/>
  <c r="M506" i="17"/>
  <c r="I506" i="17"/>
  <c r="L506" i="17"/>
  <c r="J505" i="17"/>
  <c r="M505" i="17"/>
  <c r="I505" i="17"/>
  <c r="L505" i="17"/>
  <c r="J504" i="17"/>
  <c r="M504" i="17"/>
  <c r="I504" i="17"/>
  <c r="L504" i="17"/>
  <c r="L503" i="17"/>
  <c r="J503" i="17"/>
  <c r="M503" i="17"/>
  <c r="I503" i="17"/>
  <c r="J502" i="17"/>
  <c r="M502" i="17"/>
  <c r="I502" i="17"/>
  <c r="L502" i="17"/>
  <c r="L501" i="17"/>
  <c r="J501" i="17"/>
  <c r="M501" i="17"/>
  <c r="I501" i="17"/>
  <c r="L500" i="17"/>
  <c r="J500" i="17"/>
  <c r="M500" i="17"/>
  <c r="I500" i="17"/>
  <c r="J499" i="17"/>
  <c r="M499" i="17"/>
  <c r="I499" i="17"/>
  <c r="L499" i="17"/>
  <c r="J498" i="17"/>
  <c r="M498" i="17"/>
  <c r="I498" i="17"/>
  <c r="L498" i="17"/>
  <c r="J497" i="17"/>
  <c r="M497" i="17"/>
  <c r="I497" i="17"/>
  <c r="L497" i="17"/>
  <c r="J496" i="17"/>
  <c r="M496" i="17"/>
  <c r="I496" i="17"/>
  <c r="L496" i="17"/>
  <c r="L495" i="17"/>
  <c r="J495" i="17"/>
  <c r="M495" i="17"/>
  <c r="I495" i="17"/>
  <c r="J494" i="17"/>
  <c r="M494" i="17"/>
  <c r="I494" i="17"/>
  <c r="L494" i="17"/>
  <c r="J493" i="17"/>
  <c r="M493" i="17"/>
  <c r="I493" i="17"/>
  <c r="L493" i="17"/>
  <c r="J492" i="17"/>
  <c r="M492" i="17"/>
  <c r="I492" i="17"/>
  <c r="L492" i="17"/>
  <c r="J491" i="17"/>
  <c r="M491" i="17"/>
  <c r="I491" i="17"/>
  <c r="L491" i="17"/>
  <c r="J490" i="17"/>
  <c r="M490" i="17"/>
  <c r="I490" i="17"/>
  <c r="L490" i="17"/>
  <c r="J489" i="17"/>
  <c r="M489" i="17"/>
  <c r="I489" i="17"/>
  <c r="L489" i="17"/>
  <c r="J488" i="17"/>
  <c r="M488" i="17"/>
  <c r="I488" i="17"/>
  <c r="L488" i="17"/>
  <c r="L487" i="17"/>
  <c r="J487" i="17"/>
  <c r="M487" i="17"/>
  <c r="I487" i="17"/>
  <c r="J486" i="17"/>
  <c r="M486" i="17"/>
  <c r="I486" i="17"/>
  <c r="L486" i="17"/>
  <c r="J485" i="17"/>
  <c r="M485" i="17"/>
  <c r="I485" i="17"/>
  <c r="L485" i="17"/>
  <c r="L484" i="17"/>
  <c r="J484" i="17"/>
  <c r="M484" i="17"/>
  <c r="I484" i="17"/>
  <c r="J483" i="17"/>
  <c r="M483" i="17"/>
  <c r="I483" i="17"/>
  <c r="L483" i="17"/>
  <c r="J482" i="17"/>
  <c r="M482" i="17"/>
  <c r="I482" i="17"/>
  <c r="L482" i="17"/>
  <c r="J481" i="17"/>
  <c r="M481" i="17"/>
  <c r="I481" i="17"/>
  <c r="L481" i="17"/>
  <c r="J480" i="17"/>
  <c r="M480" i="17"/>
  <c r="I480" i="17"/>
  <c r="L480" i="17"/>
  <c r="J479" i="17"/>
  <c r="M479" i="17"/>
  <c r="I479" i="17"/>
  <c r="L479" i="17"/>
  <c r="J478" i="17"/>
  <c r="M478" i="17"/>
  <c r="I478" i="17"/>
  <c r="L478" i="17"/>
  <c r="J477" i="17"/>
  <c r="M477" i="17"/>
  <c r="I477" i="17"/>
  <c r="L477" i="17"/>
  <c r="L476" i="17"/>
  <c r="J476" i="17"/>
  <c r="M476" i="17"/>
  <c r="I476" i="17"/>
  <c r="J475" i="17"/>
  <c r="M475" i="17"/>
  <c r="I475" i="17"/>
  <c r="L475" i="17"/>
  <c r="J474" i="17"/>
  <c r="M474" i="17"/>
  <c r="I474" i="17"/>
  <c r="L474" i="17"/>
  <c r="J473" i="17"/>
  <c r="M473" i="17"/>
  <c r="I473" i="17"/>
  <c r="L473" i="17"/>
  <c r="J472" i="17"/>
  <c r="M472" i="17"/>
  <c r="I472" i="17"/>
  <c r="L472" i="17"/>
  <c r="J471" i="17"/>
  <c r="M471" i="17"/>
  <c r="I471" i="17"/>
  <c r="L471" i="17"/>
  <c r="L470" i="17"/>
  <c r="J470" i="17"/>
  <c r="M470" i="17"/>
  <c r="I470" i="17"/>
  <c r="L469" i="17"/>
  <c r="J469" i="17"/>
  <c r="M469" i="17"/>
  <c r="I469" i="17"/>
  <c r="M468" i="17"/>
  <c r="L468" i="17"/>
  <c r="J468" i="17"/>
  <c r="I468" i="17"/>
  <c r="J467" i="17"/>
  <c r="M467" i="17"/>
  <c r="I467" i="17"/>
  <c r="L467" i="17"/>
  <c r="J466" i="17"/>
  <c r="M466" i="17"/>
  <c r="I466" i="17"/>
  <c r="L466" i="17"/>
  <c r="J465" i="17"/>
  <c r="M465" i="17"/>
  <c r="I465" i="17"/>
  <c r="L465" i="17"/>
  <c r="J464" i="17"/>
  <c r="M464" i="17"/>
  <c r="I464" i="17"/>
  <c r="L464" i="17"/>
  <c r="J463" i="17"/>
  <c r="M463" i="17"/>
  <c r="I463" i="17"/>
  <c r="L463" i="17"/>
  <c r="L462" i="17"/>
  <c r="J462" i="17"/>
  <c r="M462" i="17"/>
  <c r="I462" i="17"/>
  <c r="L461" i="17"/>
  <c r="J461" i="17"/>
  <c r="M461" i="17"/>
  <c r="I461" i="17"/>
  <c r="L460" i="17"/>
  <c r="J460" i="17"/>
  <c r="M460" i="17"/>
  <c r="I460" i="17"/>
  <c r="J459" i="17"/>
  <c r="M459" i="17"/>
  <c r="I459" i="17"/>
  <c r="L459" i="17"/>
  <c r="J458" i="17"/>
  <c r="M458" i="17"/>
  <c r="I458" i="17"/>
  <c r="L458" i="17"/>
  <c r="J457" i="17"/>
  <c r="M457" i="17"/>
  <c r="I457" i="17"/>
  <c r="L457" i="17"/>
  <c r="J456" i="17"/>
  <c r="M456" i="17"/>
  <c r="I456" i="17"/>
  <c r="L456" i="17"/>
  <c r="J455" i="17"/>
  <c r="M455" i="17"/>
  <c r="I455" i="17"/>
  <c r="L455" i="17"/>
  <c r="L454" i="17"/>
  <c r="J454" i="17"/>
  <c r="M454" i="17"/>
  <c r="I454" i="17"/>
  <c r="L453" i="17"/>
  <c r="J453" i="17"/>
  <c r="M453" i="17"/>
  <c r="I453" i="17"/>
  <c r="L452" i="17"/>
  <c r="J452" i="17"/>
  <c r="M452" i="17"/>
  <c r="I452" i="17"/>
  <c r="J451" i="17"/>
  <c r="M451" i="17"/>
  <c r="I451" i="17"/>
  <c r="L451" i="17"/>
  <c r="J450" i="17"/>
  <c r="M450" i="17"/>
  <c r="I450" i="17"/>
  <c r="L450" i="17"/>
  <c r="J449" i="17"/>
  <c r="M449" i="17"/>
  <c r="I449" i="17"/>
  <c r="L449" i="17"/>
  <c r="J448" i="17"/>
  <c r="M448" i="17"/>
  <c r="I448" i="17"/>
  <c r="L448" i="17"/>
  <c r="J447" i="17"/>
  <c r="M447" i="17"/>
  <c r="I447" i="17"/>
  <c r="L447" i="17"/>
  <c r="L446" i="17"/>
  <c r="J446" i="17"/>
  <c r="M446" i="17"/>
  <c r="I446" i="17"/>
  <c r="L445" i="17"/>
  <c r="J445" i="17"/>
  <c r="M445" i="17"/>
  <c r="I445" i="17"/>
  <c r="L444" i="17"/>
  <c r="J444" i="17"/>
  <c r="M444" i="17"/>
  <c r="I444" i="17"/>
  <c r="J443" i="17"/>
  <c r="M443" i="17"/>
  <c r="I443" i="17"/>
  <c r="L443" i="17"/>
  <c r="J442" i="17"/>
  <c r="M442" i="17"/>
  <c r="I442" i="17"/>
  <c r="L442" i="17"/>
  <c r="J441" i="17"/>
  <c r="M441" i="17"/>
  <c r="I441" i="17"/>
  <c r="L441" i="17"/>
  <c r="J440" i="17"/>
  <c r="M440" i="17"/>
  <c r="I440" i="17"/>
  <c r="L440" i="17"/>
  <c r="J439" i="17"/>
  <c r="M439" i="17"/>
  <c r="I439" i="17"/>
  <c r="L439" i="17"/>
  <c r="L438" i="17"/>
  <c r="J438" i="17"/>
  <c r="M438" i="17"/>
  <c r="I438" i="17"/>
  <c r="L437" i="17"/>
  <c r="J437" i="17"/>
  <c r="M437" i="17"/>
  <c r="I437" i="17"/>
  <c r="L436" i="17"/>
  <c r="J436" i="17"/>
  <c r="M436" i="17"/>
  <c r="I436" i="17"/>
  <c r="J435" i="17"/>
  <c r="M435" i="17"/>
  <c r="I435" i="17"/>
  <c r="L435" i="17"/>
  <c r="J434" i="17"/>
  <c r="M434" i="17"/>
  <c r="I434" i="17"/>
  <c r="L434" i="17"/>
  <c r="J433" i="17"/>
  <c r="M433" i="17"/>
  <c r="I433" i="17"/>
  <c r="L433" i="17"/>
  <c r="M432" i="17"/>
  <c r="J432" i="17"/>
  <c r="I432" i="17"/>
  <c r="L432" i="17"/>
  <c r="J431" i="17"/>
  <c r="M431" i="17"/>
  <c r="I431" i="17"/>
  <c r="L431" i="17"/>
  <c r="L430" i="17"/>
  <c r="J430" i="17"/>
  <c r="M430" i="17"/>
  <c r="I430" i="17"/>
  <c r="L429" i="17"/>
  <c r="J429" i="17"/>
  <c r="M429" i="17"/>
  <c r="I429" i="17"/>
  <c r="L428" i="17"/>
  <c r="J428" i="17"/>
  <c r="M428" i="17"/>
  <c r="I428" i="17"/>
  <c r="J427" i="17"/>
  <c r="M427" i="17"/>
  <c r="I427" i="17"/>
  <c r="L427" i="17"/>
  <c r="J426" i="17"/>
  <c r="M426" i="17"/>
  <c r="I426" i="17"/>
  <c r="L426" i="17"/>
  <c r="J425" i="17"/>
  <c r="M425" i="17"/>
  <c r="I425" i="17"/>
  <c r="L425" i="17"/>
  <c r="J424" i="17"/>
  <c r="M424" i="17"/>
  <c r="I424" i="17"/>
  <c r="L424" i="17"/>
  <c r="J423" i="17"/>
  <c r="M423" i="17"/>
  <c r="I423" i="17"/>
  <c r="L423" i="17"/>
  <c r="L422" i="17"/>
  <c r="J422" i="17"/>
  <c r="M422" i="17"/>
  <c r="I422" i="17"/>
  <c r="L421" i="17"/>
  <c r="J421" i="17"/>
  <c r="M421" i="17"/>
  <c r="I421" i="17"/>
  <c r="L420" i="17"/>
  <c r="J420" i="17"/>
  <c r="M420" i="17"/>
  <c r="I420" i="17"/>
  <c r="J419" i="17"/>
  <c r="M419" i="17"/>
  <c r="I419" i="17"/>
  <c r="L419" i="17"/>
  <c r="M418" i="17"/>
  <c r="J418" i="17"/>
  <c r="I418" i="17"/>
  <c r="L418" i="17"/>
  <c r="J417" i="17"/>
  <c r="M417" i="17"/>
  <c r="I417" i="17"/>
  <c r="L417" i="17"/>
  <c r="J416" i="17"/>
  <c r="M416" i="17"/>
  <c r="I416" i="17"/>
  <c r="L416" i="17"/>
  <c r="J415" i="17"/>
  <c r="M415" i="17"/>
  <c r="I415" i="17"/>
  <c r="L415" i="17"/>
  <c r="L414" i="17"/>
  <c r="J414" i="17"/>
  <c r="M414" i="17"/>
  <c r="I414" i="17"/>
  <c r="L413" i="17"/>
  <c r="J413" i="17"/>
  <c r="M413" i="17"/>
  <c r="I413" i="17"/>
  <c r="L412" i="17"/>
  <c r="J412" i="17"/>
  <c r="M412" i="17"/>
  <c r="I412" i="17"/>
  <c r="J411" i="17"/>
  <c r="M411" i="17"/>
  <c r="I411" i="17"/>
  <c r="L411" i="17"/>
  <c r="J410" i="17"/>
  <c r="M410" i="17"/>
  <c r="I410" i="17"/>
  <c r="L410" i="17"/>
  <c r="J409" i="17"/>
  <c r="M409" i="17"/>
  <c r="I409" i="17"/>
  <c r="L409" i="17"/>
  <c r="J408" i="17"/>
  <c r="M408" i="17"/>
  <c r="I408" i="17"/>
  <c r="L408" i="17"/>
  <c r="J407" i="17"/>
  <c r="M407" i="17"/>
  <c r="I407" i="17"/>
  <c r="L407" i="17"/>
  <c r="L406" i="17"/>
  <c r="J406" i="17"/>
  <c r="M406" i="17"/>
  <c r="I406" i="17"/>
  <c r="L405" i="17"/>
  <c r="J405" i="17"/>
  <c r="M405" i="17"/>
  <c r="I405" i="17"/>
  <c r="L404" i="17"/>
  <c r="J404" i="17"/>
  <c r="M404" i="17"/>
  <c r="I404" i="17"/>
  <c r="J403" i="17"/>
  <c r="M403" i="17"/>
  <c r="I403" i="17"/>
  <c r="L403" i="17"/>
  <c r="J402" i="17"/>
  <c r="M402" i="17"/>
  <c r="I402" i="17"/>
  <c r="L402" i="17"/>
  <c r="J401" i="17"/>
  <c r="M401" i="17"/>
  <c r="I401" i="17"/>
  <c r="L401" i="17"/>
  <c r="J400" i="17"/>
  <c r="M400" i="17"/>
  <c r="I400" i="17"/>
  <c r="L400" i="17"/>
  <c r="J399" i="17"/>
  <c r="M399" i="17"/>
  <c r="I399" i="17"/>
  <c r="L399" i="17"/>
  <c r="L398" i="17"/>
  <c r="J398" i="17"/>
  <c r="M398" i="17"/>
  <c r="I398" i="17"/>
  <c r="L397" i="17"/>
  <c r="J397" i="17"/>
  <c r="M397" i="17"/>
  <c r="I397" i="17"/>
  <c r="L396" i="17"/>
  <c r="J396" i="17"/>
  <c r="M396" i="17"/>
  <c r="I396" i="17"/>
  <c r="J395" i="17"/>
  <c r="M395" i="17"/>
  <c r="I395" i="17"/>
  <c r="L395" i="17"/>
  <c r="J394" i="17"/>
  <c r="M394" i="17"/>
  <c r="I394" i="17"/>
  <c r="L394" i="17"/>
  <c r="J393" i="17"/>
  <c r="M393" i="17"/>
  <c r="I393" i="17"/>
  <c r="L393" i="17"/>
  <c r="J392" i="17"/>
  <c r="M392" i="17"/>
  <c r="I392" i="17"/>
  <c r="L392" i="17"/>
  <c r="J391" i="17"/>
  <c r="M391" i="17"/>
  <c r="I391" i="17"/>
  <c r="L391" i="17"/>
  <c r="M390" i="17"/>
  <c r="L390" i="17"/>
  <c r="J390" i="17"/>
  <c r="I390" i="17"/>
  <c r="L389" i="17"/>
  <c r="J389" i="17"/>
  <c r="M389" i="17"/>
  <c r="I389" i="17"/>
  <c r="L388" i="17"/>
  <c r="J388" i="17"/>
  <c r="M388" i="17"/>
  <c r="I388" i="17"/>
  <c r="J387" i="17"/>
  <c r="M387" i="17"/>
  <c r="I387" i="17"/>
  <c r="L387" i="17"/>
  <c r="J386" i="17"/>
  <c r="M386" i="17"/>
  <c r="I386" i="17"/>
  <c r="L386" i="17"/>
  <c r="J385" i="17"/>
  <c r="M385" i="17"/>
  <c r="I385" i="17"/>
  <c r="L385" i="17"/>
  <c r="J384" i="17"/>
  <c r="M384" i="17"/>
  <c r="I384" i="17"/>
  <c r="L384" i="17"/>
  <c r="J383" i="17"/>
  <c r="M383" i="17"/>
  <c r="I383" i="17"/>
  <c r="L383" i="17"/>
  <c r="L382" i="17"/>
  <c r="J382" i="17"/>
  <c r="M382" i="17"/>
  <c r="I382" i="17"/>
  <c r="L381" i="17"/>
  <c r="J381" i="17"/>
  <c r="M381" i="17"/>
  <c r="I381" i="17"/>
  <c r="L380" i="17"/>
  <c r="J380" i="17"/>
  <c r="M380" i="17"/>
  <c r="I380" i="17"/>
  <c r="J379" i="17"/>
  <c r="M379" i="17"/>
  <c r="I379" i="17"/>
  <c r="L379" i="17"/>
  <c r="J378" i="17"/>
  <c r="M378" i="17"/>
  <c r="I378" i="17"/>
  <c r="L378" i="17"/>
  <c r="J377" i="17"/>
  <c r="M377" i="17"/>
  <c r="I377" i="17"/>
  <c r="L377" i="17"/>
  <c r="J376" i="17"/>
  <c r="M376" i="17"/>
  <c r="I376" i="17"/>
  <c r="L376" i="17"/>
  <c r="J375" i="17"/>
  <c r="M375" i="17"/>
  <c r="I375" i="17"/>
  <c r="L375" i="17"/>
  <c r="L374" i="17"/>
  <c r="J374" i="17"/>
  <c r="M374" i="17"/>
  <c r="I374" i="17"/>
  <c r="L373" i="17"/>
  <c r="J373" i="17"/>
  <c r="M373" i="17"/>
  <c r="I373" i="17"/>
  <c r="L372" i="17"/>
  <c r="J372" i="17"/>
  <c r="M372" i="17"/>
  <c r="I372" i="17"/>
  <c r="J371" i="17"/>
  <c r="M371" i="17"/>
  <c r="I371" i="17"/>
  <c r="L371" i="17"/>
  <c r="J370" i="17"/>
  <c r="M370" i="17"/>
  <c r="I370" i="17"/>
  <c r="L370" i="17"/>
  <c r="J369" i="17"/>
  <c r="M369" i="17"/>
  <c r="I369" i="17"/>
  <c r="L369" i="17"/>
  <c r="M368" i="17"/>
  <c r="J368" i="17"/>
  <c r="I368" i="17"/>
  <c r="L368" i="17"/>
  <c r="J367" i="17"/>
  <c r="M367" i="17"/>
  <c r="I367" i="17"/>
  <c r="L367" i="17"/>
  <c r="L366" i="17"/>
  <c r="J366" i="17"/>
  <c r="M366" i="17"/>
  <c r="I366" i="17"/>
  <c r="L365" i="17"/>
  <c r="J365" i="17"/>
  <c r="M365" i="17"/>
  <c r="I365" i="17"/>
  <c r="L364" i="17"/>
  <c r="J364" i="17"/>
  <c r="M364" i="17"/>
  <c r="I364" i="17"/>
  <c r="J363" i="17"/>
  <c r="M363" i="17"/>
  <c r="I363" i="17"/>
  <c r="L363" i="17"/>
  <c r="J362" i="17"/>
  <c r="M362" i="17"/>
  <c r="I362" i="17"/>
  <c r="L362" i="17"/>
  <c r="J361" i="17"/>
  <c r="M361" i="17"/>
  <c r="I361" i="17"/>
  <c r="L361" i="17"/>
  <c r="J360" i="17"/>
  <c r="M360" i="17"/>
  <c r="I360" i="17"/>
  <c r="L360" i="17"/>
  <c r="J359" i="17"/>
  <c r="M359" i="17"/>
  <c r="I359" i="17"/>
  <c r="L359" i="17"/>
  <c r="L358" i="17"/>
  <c r="J358" i="17"/>
  <c r="M358" i="17"/>
  <c r="I358" i="17"/>
  <c r="L357" i="17"/>
  <c r="J357" i="17"/>
  <c r="M357" i="17"/>
  <c r="I357" i="17"/>
  <c r="L356" i="17"/>
  <c r="J356" i="17"/>
  <c r="M356" i="17"/>
  <c r="I356" i="17"/>
  <c r="J355" i="17"/>
  <c r="M355" i="17"/>
  <c r="I355" i="17"/>
  <c r="L355" i="17"/>
  <c r="M354" i="17"/>
  <c r="J354" i="17"/>
  <c r="I354" i="17"/>
  <c r="L354" i="17"/>
  <c r="J353" i="17"/>
  <c r="M353" i="17"/>
  <c r="I353" i="17"/>
  <c r="L353" i="17"/>
  <c r="J352" i="17"/>
  <c r="M352" i="17"/>
  <c r="I352" i="17"/>
  <c r="L352" i="17"/>
  <c r="J351" i="17"/>
  <c r="M351" i="17"/>
  <c r="I351" i="17"/>
  <c r="L351" i="17"/>
  <c r="L350" i="17"/>
  <c r="J350" i="17"/>
  <c r="M350" i="17"/>
  <c r="I350" i="17"/>
  <c r="L349" i="17"/>
  <c r="J349" i="17"/>
  <c r="M349" i="17"/>
  <c r="I349" i="17"/>
  <c r="L348" i="17"/>
  <c r="J348" i="17"/>
  <c r="M348" i="17"/>
  <c r="I348" i="17"/>
  <c r="J347" i="17"/>
  <c r="M347" i="17"/>
  <c r="I347" i="17"/>
  <c r="L347" i="17"/>
  <c r="J346" i="17"/>
  <c r="M346" i="17"/>
  <c r="I346" i="17"/>
  <c r="L346" i="17"/>
  <c r="J345" i="17"/>
  <c r="M345" i="17"/>
  <c r="I345" i="17"/>
  <c r="L345" i="17"/>
  <c r="J344" i="17"/>
  <c r="M344" i="17"/>
  <c r="I344" i="17"/>
  <c r="L344" i="17"/>
  <c r="J343" i="17"/>
  <c r="M343" i="17"/>
  <c r="I343" i="17"/>
  <c r="L343" i="17"/>
  <c r="L342" i="17"/>
  <c r="J342" i="17"/>
  <c r="M342" i="17"/>
  <c r="I342" i="17"/>
  <c r="L341" i="17"/>
  <c r="J341" i="17"/>
  <c r="M341" i="17"/>
  <c r="I341" i="17"/>
  <c r="M340" i="17"/>
  <c r="L340" i="17"/>
  <c r="J340" i="17"/>
  <c r="I340" i="17"/>
  <c r="J339" i="17"/>
  <c r="M339" i="17"/>
  <c r="I339" i="17"/>
  <c r="L339" i="17"/>
  <c r="J338" i="17"/>
  <c r="M338" i="17"/>
  <c r="I338" i="17"/>
  <c r="L338" i="17"/>
  <c r="J337" i="17"/>
  <c r="M337" i="17"/>
  <c r="I337" i="17"/>
  <c r="L337" i="17"/>
  <c r="J336" i="17"/>
  <c r="M336" i="17"/>
  <c r="I336" i="17"/>
  <c r="L336" i="17"/>
  <c r="J335" i="17"/>
  <c r="M335" i="17"/>
  <c r="I335" i="17"/>
  <c r="L335" i="17"/>
  <c r="J334" i="17"/>
  <c r="M334" i="17"/>
  <c r="I334" i="17"/>
  <c r="L334" i="17"/>
  <c r="J333" i="17"/>
  <c r="M333" i="17"/>
  <c r="I333" i="17"/>
  <c r="L333" i="17"/>
  <c r="J332" i="17"/>
  <c r="M332" i="17"/>
  <c r="I332" i="17"/>
  <c r="L332" i="17"/>
  <c r="J331" i="17"/>
  <c r="M331" i="17"/>
  <c r="I331" i="17"/>
  <c r="L331" i="17"/>
  <c r="J330" i="17"/>
  <c r="M330" i="17"/>
  <c r="I330" i="17"/>
  <c r="L330" i="17"/>
  <c r="J329" i="17"/>
  <c r="M329" i="17"/>
  <c r="I329" i="17"/>
  <c r="L329" i="17"/>
  <c r="J328" i="17"/>
  <c r="M328" i="17"/>
  <c r="I328" i="17"/>
  <c r="L328" i="17"/>
  <c r="J327" i="17"/>
  <c r="M327" i="17"/>
  <c r="I327" i="17"/>
  <c r="L327" i="17"/>
  <c r="J326" i="17"/>
  <c r="M326" i="17"/>
  <c r="I326" i="17"/>
  <c r="L326" i="17"/>
  <c r="J325" i="17"/>
  <c r="M325" i="17"/>
  <c r="I325" i="17"/>
  <c r="L325" i="17"/>
  <c r="J324" i="17"/>
  <c r="M324" i="17"/>
  <c r="I324" i="17"/>
  <c r="L324" i="17"/>
  <c r="J323" i="17"/>
  <c r="M323" i="17"/>
  <c r="I323" i="17"/>
  <c r="L323" i="17"/>
  <c r="J322" i="17"/>
  <c r="M322" i="17"/>
  <c r="I322" i="17"/>
  <c r="L322" i="17"/>
  <c r="J321" i="17"/>
  <c r="M321" i="17"/>
  <c r="I321" i="17"/>
  <c r="L321" i="17"/>
  <c r="J320" i="17"/>
  <c r="M320" i="17"/>
  <c r="I320" i="17"/>
  <c r="L320" i="17"/>
  <c r="J319" i="17"/>
  <c r="M319" i="17"/>
  <c r="I319" i="17"/>
  <c r="L319" i="17"/>
  <c r="J318" i="17"/>
  <c r="M318" i="17"/>
  <c r="I318" i="17"/>
  <c r="L318" i="17"/>
  <c r="J317" i="17"/>
  <c r="M317" i="17"/>
  <c r="I317" i="17"/>
  <c r="L317" i="17"/>
  <c r="J316" i="17"/>
  <c r="M316" i="17"/>
  <c r="I316" i="17"/>
  <c r="L316" i="17"/>
  <c r="J315" i="17"/>
  <c r="M315" i="17"/>
  <c r="I315" i="17"/>
  <c r="L315" i="17"/>
  <c r="J314" i="17"/>
  <c r="M314" i="17"/>
  <c r="I314" i="17"/>
  <c r="L314" i="17"/>
  <c r="J313" i="17"/>
  <c r="M313" i="17"/>
  <c r="I313" i="17"/>
  <c r="L313" i="17"/>
  <c r="J312" i="17"/>
  <c r="M312" i="17"/>
  <c r="I312" i="17"/>
  <c r="L312" i="17"/>
  <c r="J311" i="17"/>
  <c r="M311" i="17"/>
  <c r="I311" i="17"/>
  <c r="L311" i="17"/>
  <c r="J310" i="17"/>
  <c r="M310" i="17"/>
  <c r="I310" i="17"/>
  <c r="L310" i="17"/>
  <c r="L309" i="17"/>
  <c r="J309" i="17"/>
  <c r="M309" i="17"/>
  <c r="I309" i="17"/>
  <c r="J308" i="17"/>
  <c r="M308" i="17"/>
  <c r="I308" i="17"/>
  <c r="L308" i="17"/>
  <c r="J307" i="17"/>
  <c r="M307" i="17"/>
  <c r="I307" i="17"/>
  <c r="L307" i="17"/>
  <c r="J306" i="17"/>
  <c r="M306" i="17"/>
  <c r="I306" i="17"/>
  <c r="L306" i="17"/>
  <c r="J305" i="17"/>
  <c r="M305" i="17"/>
  <c r="I305" i="17"/>
  <c r="L305" i="17"/>
  <c r="J304" i="17"/>
  <c r="M304" i="17"/>
  <c r="I304" i="17"/>
  <c r="L304" i="17"/>
  <c r="J303" i="17"/>
  <c r="M303" i="17"/>
  <c r="I303" i="17"/>
  <c r="L303" i="17"/>
  <c r="M302" i="17"/>
  <c r="J302" i="17"/>
  <c r="I302" i="17"/>
  <c r="L302" i="17"/>
  <c r="J301" i="17"/>
  <c r="M301" i="17"/>
  <c r="I301" i="17"/>
  <c r="L301" i="17"/>
  <c r="J300" i="17"/>
  <c r="M300" i="17"/>
  <c r="I300" i="17"/>
  <c r="L300" i="17"/>
  <c r="J299" i="17"/>
  <c r="M299" i="17"/>
  <c r="I299" i="17"/>
  <c r="L299" i="17"/>
  <c r="J298" i="17"/>
  <c r="M298" i="17"/>
  <c r="I298" i="17"/>
  <c r="L298" i="17"/>
  <c r="J297" i="17"/>
  <c r="M297" i="17"/>
  <c r="I297" i="17"/>
  <c r="L297" i="17"/>
  <c r="J296" i="17"/>
  <c r="M296" i="17"/>
  <c r="I296" i="17"/>
  <c r="L296" i="17"/>
  <c r="J295" i="17"/>
  <c r="M295" i="17"/>
  <c r="I295" i="17"/>
  <c r="L295" i="17"/>
  <c r="J294" i="17"/>
  <c r="M294" i="17"/>
  <c r="I294" i="17"/>
  <c r="L294" i="17"/>
  <c r="L293" i="17"/>
  <c r="J293" i="17"/>
  <c r="M293" i="17"/>
  <c r="I293" i="17"/>
  <c r="J292" i="17"/>
  <c r="M292" i="17"/>
  <c r="I292" i="17"/>
  <c r="L292" i="17"/>
  <c r="J291" i="17"/>
  <c r="M291" i="17"/>
  <c r="I291" i="17"/>
  <c r="L291" i="17"/>
  <c r="J290" i="17"/>
  <c r="M290" i="17"/>
  <c r="I290" i="17"/>
  <c r="L290" i="17"/>
  <c r="J289" i="17"/>
  <c r="M289" i="17"/>
  <c r="I289" i="17"/>
  <c r="L289" i="17"/>
  <c r="J288" i="17"/>
  <c r="M288" i="17"/>
  <c r="I288" i="17"/>
  <c r="L288" i="17"/>
  <c r="J287" i="17"/>
  <c r="M287" i="17"/>
  <c r="I287" i="17"/>
  <c r="L287" i="17"/>
  <c r="J286" i="17"/>
  <c r="M286" i="17"/>
  <c r="I286" i="17"/>
  <c r="L286" i="17"/>
  <c r="J285" i="17"/>
  <c r="M285" i="17"/>
  <c r="I285" i="17"/>
  <c r="L285" i="17"/>
  <c r="L284" i="17"/>
  <c r="J284" i="17"/>
  <c r="M284" i="17"/>
  <c r="I284" i="17"/>
  <c r="J283" i="17"/>
  <c r="M283" i="17"/>
  <c r="I283" i="17"/>
  <c r="L283" i="17"/>
  <c r="J282" i="17"/>
  <c r="M282" i="17"/>
  <c r="I282" i="17"/>
  <c r="L282" i="17"/>
  <c r="J281" i="17"/>
  <c r="M281" i="17"/>
  <c r="I281" i="17"/>
  <c r="L281" i="17"/>
  <c r="J280" i="17"/>
  <c r="M280" i="17"/>
  <c r="I280" i="17"/>
  <c r="L280" i="17"/>
  <c r="J279" i="17"/>
  <c r="M279" i="17"/>
  <c r="I279" i="17"/>
  <c r="L279" i="17"/>
  <c r="J278" i="17"/>
  <c r="M278" i="17"/>
  <c r="I278" i="17"/>
  <c r="L278" i="17"/>
  <c r="J277" i="17"/>
  <c r="M277" i="17"/>
  <c r="I277" i="17"/>
  <c r="L277" i="17"/>
  <c r="J276" i="17"/>
  <c r="M276" i="17"/>
  <c r="I276" i="17"/>
  <c r="L276" i="17"/>
  <c r="J275" i="17"/>
  <c r="M275" i="17"/>
  <c r="I275" i="17"/>
  <c r="L275" i="17"/>
  <c r="J274" i="17"/>
  <c r="M274" i="17"/>
  <c r="I274" i="17"/>
  <c r="L274" i="17"/>
  <c r="J273" i="17"/>
  <c r="M273" i="17"/>
  <c r="I273" i="17"/>
  <c r="L273" i="17"/>
  <c r="J272" i="17"/>
  <c r="M272" i="17"/>
  <c r="I272" i="17"/>
  <c r="L272" i="17"/>
  <c r="L271" i="17"/>
  <c r="J271" i="17"/>
  <c r="M271" i="17"/>
  <c r="I271" i="17"/>
  <c r="J270" i="17"/>
  <c r="M270" i="17"/>
  <c r="I270" i="17"/>
  <c r="L270" i="17"/>
  <c r="J269" i="17"/>
  <c r="M269" i="17"/>
  <c r="I269" i="17"/>
  <c r="L269" i="17"/>
  <c r="L268" i="17"/>
  <c r="J268" i="17"/>
  <c r="M268" i="17"/>
  <c r="I268" i="17"/>
  <c r="J267" i="17"/>
  <c r="M267" i="17"/>
  <c r="I267" i="17"/>
  <c r="L267" i="17"/>
  <c r="J266" i="17"/>
  <c r="M266" i="17"/>
  <c r="I266" i="17"/>
  <c r="L266" i="17"/>
  <c r="J265" i="17"/>
  <c r="M265" i="17"/>
  <c r="I265" i="17"/>
  <c r="L265" i="17"/>
  <c r="J264" i="17"/>
  <c r="M264" i="17"/>
  <c r="I264" i="17"/>
  <c r="L264" i="17"/>
  <c r="J263" i="17"/>
  <c r="M263" i="17"/>
  <c r="I263" i="17"/>
  <c r="L263" i="17"/>
  <c r="J262" i="17"/>
  <c r="M262" i="17"/>
  <c r="I262" i="17"/>
  <c r="L262" i="17"/>
  <c r="J261" i="17"/>
  <c r="M261" i="17"/>
  <c r="I261" i="17"/>
  <c r="L261" i="17"/>
  <c r="J260" i="17"/>
  <c r="M260" i="17"/>
  <c r="I260" i="17"/>
  <c r="L260" i="17"/>
  <c r="J259" i="17"/>
  <c r="M259" i="17"/>
  <c r="I259" i="17"/>
  <c r="L259" i="17"/>
  <c r="J258" i="17"/>
  <c r="M258" i="17"/>
  <c r="I258" i="17"/>
  <c r="L258" i="17"/>
  <c r="J257" i="17"/>
  <c r="M257" i="17"/>
  <c r="I257" i="17"/>
  <c r="L257" i="17"/>
  <c r="J256" i="17"/>
  <c r="M256" i="17"/>
  <c r="I256" i="17"/>
  <c r="L256" i="17"/>
  <c r="J255" i="17"/>
  <c r="M255" i="17"/>
  <c r="I255" i="17"/>
  <c r="L255" i="17"/>
  <c r="M254" i="17"/>
  <c r="J254" i="17"/>
  <c r="I254" i="17"/>
  <c r="L254" i="17"/>
  <c r="J253" i="17"/>
  <c r="M253" i="17"/>
  <c r="I253" i="17"/>
  <c r="L253" i="17"/>
  <c r="L252" i="17"/>
  <c r="J252" i="17"/>
  <c r="M252" i="17"/>
  <c r="I252" i="17"/>
  <c r="J251" i="17"/>
  <c r="M251" i="17"/>
  <c r="I251" i="17"/>
  <c r="L251" i="17"/>
  <c r="J250" i="17"/>
  <c r="M250" i="17"/>
  <c r="I250" i="17"/>
  <c r="L250" i="17"/>
  <c r="J249" i="17"/>
  <c r="M249" i="17"/>
  <c r="I249" i="17"/>
  <c r="L249" i="17"/>
  <c r="J248" i="17"/>
  <c r="M248" i="17"/>
  <c r="I248" i="17"/>
  <c r="L248" i="17"/>
  <c r="J247" i="17"/>
  <c r="M247" i="17"/>
  <c r="I247" i="17"/>
  <c r="L247" i="17"/>
  <c r="J246" i="17"/>
  <c r="M246" i="17"/>
  <c r="I246" i="17"/>
  <c r="L246" i="17"/>
  <c r="J245" i="17"/>
  <c r="M245" i="17"/>
  <c r="I245" i="17"/>
  <c r="L245" i="17"/>
  <c r="J244" i="17"/>
  <c r="M244" i="17"/>
  <c r="I244" i="17"/>
  <c r="L244" i="17"/>
  <c r="J243" i="17"/>
  <c r="M243" i="17"/>
  <c r="I243" i="17"/>
  <c r="L243" i="17"/>
  <c r="J242" i="17"/>
  <c r="M242" i="17"/>
  <c r="I242" i="17"/>
  <c r="L242" i="17"/>
  <c r="J241" i="17"/>
  <c r="M241" i="17"/>
  <c r="I241" i="17"/>
  <c r="L241" i="17"/>
  <c r="J240" i="17"/>
  <c r="M240" i="17"/>
  <c r="I240" i="17"/>
  <c r="L240" i="17"/>
  <c r="J239" i="17"/>
  <c r="M239" i="17"/>
  <c r="I239" i="17"/>
  <c r="L239" i="17"/>
  <c r="J238" i="17"/>
  <c r="M238" i="17"/>
  <c r="I238" i="17"/>
  <c r="L238" i="17"/>
  <c r="J237" i="17"/>
  <c r="M237" i="17"/>
  <c r="I237" i="17"/>
  <c r="L237" i="17"/>
  <c r="J236" i="17"/>
  <c r="M236" i="17"/>
  <c r="I236" i="17"/>
  <c r="L236" i="17"/>
  <c r="J235" i="17"/>
  <c r="M235" i="17"/>
  <c r="I235" i="17"/>
  <c r="L235" i="17"/>
  <c r="J234" i="17"/>
  <c r="M234" i="17"/>
  <c r="I234" i="17"/>
  <c r="L234" i="17"/>
  <c r="J233" i="17"/>
  <c r="M233" i="17"/>
  <c r="I233" i="17"/>
  <c r="L233" i="17"/>
  <c r="L232" i="17"/>
  <c r="J232" i="17"/>
  <c r="M232" i="17"/>
  <c r="I232" i="17"/>
  <c r="J231" i="17"/>
  <c r="M231" i="17"/>
  <c r="I231" i="17"/>
  <c r="L231" i="17"/>
  <c r="J230" i="17"/>
  <c r="M230" i="17"/>
  <c r="I230" i="17"/>
  <c r="L230" i="17"/>
  <c r="L229" i="17"/>
  <c r="J229" i="17"/>
  <c r="M229" i="17"/>
  <c r="I229" i="17"/>
  <c r="J228" i="17"/>
  <c r="M228" i="17"/>
  <c r="I228" i="17"/>
  <c r="L228" i="17"/>
  <c r="J227" i="17"/>
  <c r="M227" i="17"/>
  <c r="I227" i="17"/>
  <c r="L227" i="17"/>
  <c r="J226" i="17"/>
  <c r="M226" i="17"/>
  <c r="I226" i="17"/>
  <c r="L226" i="17"/>
  <c r="J225" i="17"/>
  <c r="M225" i="17"/>
  <c r="I225" i="17"/>
  <c r="L225" i="17"/>
  <c r="J224" i="17"/>
  <c r="M224" i="17"/>
  <c r="I224" i="17"/>
  <c r="L224" i="17"/>
  <c r="J223" i="17"/>
  <c r="M223" i="17"/>
  <c r="I223" i="17"/>
  <c r="L223" i="17"/>
  <c r="J222" i="17"/>
  <c r="M222" i="17"/>
  <c r="I222" i="17"/>
  <c r="L222" i="17"/>
  <c r="J221" i="17"/>
  <c r="M221" i="17"/>
  <c r="I221" i="17"/>
  <c r="L221" i="17"/>
  <c r="J220" i="17"/>
  <c r="M220" i="17"/>
  <c r="I220" i="17"/>
  <c r="L220" i="17"/>
  <c r="J219" i="17"/>
  <c r="M219" i="17"/>
  <c r="I219" i="17"/>
  <c r="L219" i="17"/>
  <c r="J218" i="17"/>
  <c r="M218" i="17"/>
  <c r="I218" i="17"/>
  <c r="L218" i="17"/>
  <c r="J217" i="17"/>
  <c r="M217" i="17"/>
  <c r="I217" i="17"/>
  <c r="L217" i="17"/>
  <c r="J216" i="17"/>
  <c r="M216" i="17"/>
  <c r="I216" i="17"/>
  <c r="L216" i="17"/>
  <c r="J215" i="17"/>
  <c r="M215" i="17"/>
  <c r="I215" i="17"/>
  <c r="L215" i="17"/>
  <c r="J214" i="17"/>
  <c r="M214" i="17"/>
  <c r="I214" i="17"/>
  <c r="L214" i="17"/>
  <c r="J213" i="17"/>
  <c r="M213" i="17"/>
  <c r="I213" i="17"/>
  <c r="L213" i="17"/>
  <c r="J212" i="17"/>
  <c r="M212" i="17"/>
  <c r="I212" i="17"/>
  <c r="L212" i="17"/>
  <c r="J211" i="17"/>
  <c r="M211" i="17"/>
  <c r="I211" i="17"/>
  <c r="L211" i="17"/>
  <c r="J210" i="17"/>
  <c r="M210" i="17"/>
  <c r="I210" i="17"/>
  <c r="L210" i="17"/>
  <c r="J209" i="17"/>
  <c r="M209" i="17"/>
  <c r="I209" i="17"/>
  <c r="L209" i="17"/>
  <c r="J208" i="17"/>
  <c r="M208" i="17"/>
  <c r="I208" i="17"/>
  <c r="L208" i="17"/>
  <c r="J207" i="17"/>
  <c r="M207" i="17"/>
  <c r="I207" i="17"/>
  <c r="L207" i="17"/>
  <c r="J206" i="17"/>
  <c r="M206" i="17"/>
  <c r="I206" i="17"/>
  <c r="L206" i="17"/>
  <c r="J205" i="17"/>
  <c r="M205" i="17"/>
  <c r="I205" i="17"/>
  <c r="L205" i="17"/>
  <c r="J204" i="17"/>
  <c r="M204" i="17"/>
  <c r="I204" i="17"/>
  <c r="L204" i="17"/>
  <c r="J203" i="17"/>
  <c r="M203" i="17"/>
  <c r="I203" i="17"/>
  <c r="L203" i="17"/>
  <c r="J202" i="17"/>
  <c r="M202" i="17"/>
  <c r="I202" i="17"/>
  <c r="L202" i="17"/>
  <c r="J201" i="17"/>
  <c r="M201" i="17"/>
  <c r="I201" i="17"/>
  <c r="L201" i="17"/>
  <c r="J200" i="17"/>
  <c r="M200" i="17"/>
  <c r="I200" i="17"/>
  <c r="L200" i="17"/>
  <c r="J199" i="17"/>
  <c r="M199" i="17"/>
  <c r="I199" i="17"/>
  <c r="L199" i="17"/>
  <c r="J198" i="17"/>
  <c r="M198" i="17"/>
  <c r="I198" i="17"/>
  <c r="L198" i="17"/>
  <c r="J197" i="17"/>
  <c r="M197" i="17"/>
  <c r="I197" i="17"/>
  <c r="L197" i="17"/>
  <c r="J196" i="17"/>
  <c r="M196" i="17"/>
  <c r="I196" i="17"/>
  <c r="L196" i="17"/>
  <c r="J195" i="17"/>
  <c r="M195" i="17"/>
  <c r="I195" i="17"/>
  <c r="L195" i="17"/>
  <c r="J194" i="17"/>
  <c r="M194" i="17"/>
  <c r="I194" i="17"/>
  <c r="L194" i="17"/>
  <c r="J193" i="17"/>
  <c r="M193" i="17"/>
  <c r="I193" i="17"/>
  <c r="L193" i="17"/>
  <c r="J192" i="17"/>
  <c r="M192" i="17"/>
  <c r="I192" i="17"/>
  <c r="L192" i="17"/>
  <c r="J191" i="17"/>
  <c r="M191" i="17"/>
  <c r="I191" i="17"/>
  <c r="L191" i="17"/>
  <c r="J190" i="17"/>
  <c r="M190" i="17"/>
  <c r="I190" i="17"/>
  <c r="L190" i="17"/>
  <c r="J189" i="17"/>
  <c r="M189" i="17"/>
  <c r="I189" i="17"/>
  <c r="L189" i="17"/>
  <c r="J188" i="17"/>
  <c r="M188" i="17"/>
  <c r="I188" i="17"/>
  <c r="L188" i="17"/>
  <c r="J187" i="17"/>
  <c r="M187" i="17"/>
  <c r="I187" i="17"/>
  <c r="L187" i="17"/>
  <c r="J186" i="17"/>
  <c r="M186" i="17"/>
  <c r="I186" i="17"/>
  <c r="L186" i="17"/>
  <c r="J185" i="17"/>
  <c r="M185" i="17"/>
  <c r="I185" i="17"/>
  <c r="L185" i="17"/>
  <c r="J184" i="17"/>
  <c r="M184" i="17"/>
  <c r="I184" i="17"/>
  <c r="L184" i="17"/>
  <c r="J183" i="17"/>
  <c r="M183" i="17"/>
  <c r="I183" i="17"/>
  <c r="L183" i="17"/>
  <c r="J182" i="17"/>
  <c r="M182" i="17"/>
  <c r="I182" i="17"/>
  <c r="L182" i="17"/>
  <c r="J181" i="17"/>
  <c r="M181" i="17"/>
  <c r="I181" i="17"/>
  <c r="L181" i="17"/>
  <c r="J180" i="17"/>
  <c r="M180" i="17"/>
  <c r="I180" i="17"/>
  <c r="L180" i="17"/>
  <c r="J179" i="17"/>
  <c r="M179" i="17"/>
  <c r="I179" i="17"/>
  <c r="L179" i="17"/>
  <c r="J178" i="17"/>
  <c r="M178" i="17"/>
  <c r="I178" i="17"/>
  <c r="L178" i="17"/>
  <c r="J177" i="17"/>
  <c r="M177" i="17"/>
  <c r="I177" i="17"/>
  <c r="L177" i="17"/>
  <c r="J176" i="17"/>
  <c r="M176" i="17"/>
  <c r="I176" i="17"/>
  <c r="L176" i="17"/>
  <c r="J175" i="17"/>
  <c r="M175" i="17"/>
  <c r="I175" i="17"/>
  <c r="L175" i="17"/>
  <c r="J174" i="17"/>
  <c r="M174" i="17"/>
  <c r="I174" i="17"/>
  <c r="L174" i="17"/>
  <c r="J173" i="17"/>
  <c r="M173" i="17"/>
  <c r="I173" i="17"/>
  <c r="L173" i="17"/>
  <c r="J172" i="17"/>
  <c r="M172" i="17"/>
  <c r="I172" i="17"/>
  <c r="L172" i="17"/>
  <c r="J171" i="17"/>
  <c r="M171" i="17"/>
  <c r="I171" i="17"/>
  <c r="L171" i="17"/>
  <c r="J170" i="17"/>
  <c r="M170" i="17"/>
  <c r="I170" i="17"/>
  <c r="L170" i="17"/>
  <c r="J169" i="17"/>
  <c r="M169" i="17"/>
  <c r="I169" i="17"/>
  <c r="L169" i="17"/>
  <c r="J168" i="17"/>
  <c r="M168" i="17"/>
  <c r="I168" i="17"/>
  <c r="L168" i="17"/>
  <c r="J167" i="17"/>
  <c r="M167" i="17"/>
  <c r="I167" i="17"/>
  <c r="L167" i="17"/>
  <c r="J166" i="17"/>
  <c r="M166" i="17"/>
  <c r="I166" i="17"/>
  <c r="L166" i="17"/>
  <c r="J165" i="17"/>
  <c r="M165" i="17"/>
  <c r="I165" i="17"/>
  <c r="L165" i="17"/>
  <c r="J164" i="17"/>
  <c r="M164" i="17"/>
  <c r="I164" i="17"/>
  <c r="L164" i="17"/>
  <c r="J163" i="17"/>
  <c r="M163" i="17"/>
  <c r="I163" i="17"/>
  <c r="L163" i="17"/>
  <c r="J162" i="17"/>
  <c r="M162" i="17"/>
  <c r="I162" i="17"/>
  <c r="L162" i="17"/>
  <c r="M161" i="17"/>
  <c r="J161" i="17"/>
  <c r="I161" i="17"/>
  <c r="L161" i="17"/>
  <c r="J160" i="17"/>
  <c r="M160" i="17"/>
  <c r="I160" i="17"/>
  <c r="L160" i="17"/>
  <c r="J159" i="17"/>
  <c r="M159" i="17"/>
  <c r="I159" i="17"/>
  <c r="L159" i="17"/>
  <c r="J158" i="17"/>
  <c r="M158" i="17"/>
  <c r="I158" i="17"/>
  <c r="L158" i="17"/>
  <c r="J157" i="17"/>
  <c r="M157" i="17"/>
  <c r="I157" i="17"/>
  <c r="L157" i="17"/>
  <c r="J156" i="17"/>
  <c r="M156" i="17"/>
  <c r="I156" i="17"/>
  <c r="L156" i="17"/>
  <c r="J155" i="17"/>
  <c r="M155" i="17"/>
  <c r="I155" i="17"/>
  <c r="L155" i="17"/>
  <c r="J154" i="17"/>
  <c r="M154" i="17"/>
  <c r="I154" i="17"/>
  <c r="L154" i="17"/>
  <c r="J153" i="17"/>
  <c r="M153" i="17"/>
  <c r="I153" i="17"/>
  <c r="L153" i="17"/>
  <c r="J152" i="17"/>
  <c r="M152" i="17"/>
  <c r="I152" i="17"/>
  <c r="L152" i="17"/>
  <c r="J151" i="17"/>
  <c r="M151" i="17"/>
  <c r="I151" i="17"/>
  <c r="L151" i="17"/>
  <c r="J150" i="17"/>
  <c r="M150" i="17"/>
  <c r="I150" i="17"/>
  <c r="L150" i="17"/>
  <c r="J149" i="17"/>
  <c r="M149" i="17"/>
  <c r="I149" i="17"/>
  <c r="L149" i="17"/>
  <c r="J148" i="17"/>
  <c r="M148" i="17"/>
  <c r="I148" i="17"/>
  <c r="L148" i="17"/>
  <c r="J147" i="17"/>
  <c r="M147" i="17"/>
  <c r="I147" i="17"/>
  <c r="L147" i="17"/>
  <c r="J146" i="17"/>
  <c r="M146" i="17"/>
  <c r="I146" i="17"/>
  <c r="L146" i="17"/>
  <c r="M145" i="17"/>
  <c r="J145" i="17"/>
  <c r="I145" i="17"/>
  <c r="L145" i="17"/>
  <c r="J144" i="17"/>
  <c r="M144" i="17"/>
  <c r="I144" i="17"/>
  <c r="L144" i="17"/>
  <c r="J143" i="17"/>
  <c r="M143" i="17"/>
  <c r="I143" i="17"/>
  <c r="L143" i="17"/>
  <c r="J142" i="17"/>
  <c r="M142" i="17"/>
  <c r="I142" i="17"/>
  <c r="L142" i="17"/>
  <c r="J141" i="17"/>
  <c r="M141" i="17"/>
  <c r="I141" i="17"/>
  <c r="L141" i="17"/>
  <c r="J140" i="17"/>
  <c r="M140" i="17"/>
  <c r="I140" i="17"/>
  <c r="L140" i="17"/>
  <c r="M139" i="17"/>
  <c r="J139" i="17"/>
  <c r="I139" i="17"/>
  <c r="L139" i="17"/>
  <c r="J138" i="17"/>
  <c r="M138" i="17"/>
  <c r="I138" i="17"/>
  <c r="L138" i="17"/>
  <c r="J137" i="17"/>
  <c r="M137" i="17"/>
  <c r="I137" i="17"/>
  <c r="L137" i="17"/>
  <c r="J136" i="17"/>
  <c r="M136" i="17"/>
  <c r="I136" i="17"/>
  <c r="L136" i="17"/>
  <c r="J135" i="17"/>
  <c r="M135" i="17"/>
  <c r="I135" i="17"/>
  <c r="L135" i="17"/>
  <c r="J134" i="17"/>
  <c r="M134" i="17"/>
  <c r="I134" i="17"/>
  <c r="L134" i="17"/>
  <c r="J133" i="17"/>
  <c r="M133" i="17"/>
  <c r="I133" i="17"/>
  <c r="L133" i="17"/>
  <c r="J132" i="17"/>
  <c r="M132" i="17"/>
  <c r="I132" i="17"/>
  <c r="L132" i="17"/>
  <c r="J131" i="17"/>
  <c r="M131" i="17"/>
  <c r="I131" i="17"/>
  <c r="L131" i="17"/>
  <c r="J130" i="17"/>
  <c r="M130" i="17"/>
  <c r="I130" i="17"/>
  <c r="L130" i="17"/>
  <c r="J129" i="17"/>
  <c r="M129" i="17"/>
  <c r="I129" i="17"/>
  <c r="L129" i="17"/>
  <c r="J128" i="17"/>
  <c r="M128" i="17"/>
  <c r="I128" i="17"/>
  <c r="L128" i="17"/>
  <c r="J127" i="17"/>
  <c r="M127" i="17"/>
  <c r="I127" i="17"/>
  <c r="L127" i="17"/>
  <c r="J126" i="17"/>
  <c r="M126" i="17"/>
  <c r="I126" i="17"/>
  <c r="L126" i="17"/>
  <c r="J125" i="17"/>
  <c r="M125" i="17"/>
  <c r="I125" i="17"/>
  <c r="L125" i="17"/>
  <c r="J124" i="17"/>
  <c r="M124" i="17"/>
  <c r="I124" i="17"/>
  <c r="L124" i="17"/>
  <c r="J123" i="17"/>
  <c r="M123" i="17"/>
  <c r="I123" i="17"/>
  <c r="L123" i="17"/>
  <c r="J122" i="17"/>
  <c r="M122" i="17"/>
  <c r="I122" i="17"/>
  <c r="L122" i="17"/>
  <c r="J121" i="17"/>
  <c r="M121" i="17"/>
  <c r="I121" i="17"/>
  <c r="L121" i="17"/>
  <c r="J120" i="17"/>
  <c r="M120" i="17"/>
  <c r="I120" i="17"/>
  <c r="L120" i="17"/>
  <c r="J119" i="17"/>
  <c r="M119" i="17"/>
  <c r="I119" i="17"/>
  <c r="L119" i="17"/>
  <c r="J118" i="17"/>
  <c r="M118" i="17"/>
  <c r="I118" i="17"/>
  <c r="L118" i="17"/>
  <c r="J117" i="17"/>
  <c r="M117" i="17"/>
  <c r="I117" i="17"/>
  <c r="L117" i="17"/>
  <c r="J116" i="17"/>
  <c r="M116" i="17"/>
  <c r="I116" i="17"/>
  <c r="L116" i="17"/>
  <c r="J115" i="17"/>
  <c r="M115" i="17"/>
  <c r="I115" i="17"/>
  <c r="L115" i="17"/>
  <c r="J114" i="17"/>
  <c r="M114" i="17"/>
  <c r="I114" i="17"/>
  <c r="L114" i="17"/>
  <c r="J113" i="17"/>
  <c r="M113" i="17"/>
  <c r="I113" i="17"/>
  <c r="L113" i="17"/>
  <c r="J112" i="17"/>
  <c r="M112" i="17"/>
  <c r="I112" i="17"/>
  <c r="L112" i="17"/>
  <c r="J111" i="17"/>
  <c r="M111" i="17"/>
  <c r="I111" i="17"/>
  <c r="L111" i="17"/>
  <c r="J110" i="17"/>
  <c r="M110" i="17"/>
  <c r="I110" i="17"/>
  <c r="L110" i="17"/>
  <c r="J109" i="17"/>
  <c r="M109" i="17"/>
  <c r="I109" i="17"/>
  <c r="L109" i="17"/>
  <c r="J108" i="17"/>
  <c r="M108" i="17"/>
  <c r="I108" i="17"/>
  <c r="L108" i="17"/>
  <c r="J107" i="17"/>
  <c r="M107" i="17"/>
  <c r="I107" i="17"/>
  <c r="L107" i="17"/>
  <c r="J106" i="17"/>
  <c r="M106" i="17"/>
  <c r="I106" i="17"/>
  <c r="L106" i="17"/>
  <c r="J105" i="17"/>
  <c r="M105" i="17"/>
  <c r="I105" i="17"/>
  <c r="L105" i="17"/>
  <c r="J104" i="17"/>
  <c r="M104" i="17"/>
  <c r="I104" i="17"/>
  <c r="L104" i="17"/>
  <c r="J103" i="17"/>
  <c r="M103" i="17"/>
  <c r="I103" i="17"/>
  <c r="L103" i="17"/>
  <c r="J102" i="17"/>
  <c r="M102" i="17"/>
  <c r="I102" i="17"/>
  <c r="L102" i="17"/>
  <c r="J101" i="17"/>
  <c r="M101" i="17"/>
  <c r="I101" i="17"/>
  <c r="L101" i="17"/>
  <c r="J100" i="17"/>
  <c r="M100" i="17"/>
  <c r="I100" i="17"/>
  <c r="L100" i="17"/>
  <c r="J99" i="17"/>
  <c r="M99" i="17"/>
  <c r="I99" i="17"/>
  <c r="L99" i="17"/>
  <c r="J98" i="17"/>
  <c r="M98" i="17"/>
  <c r="I98" i="17"/>
  <c r="L98" i="17"/>
  <c r="J97" i="17"/>
  <c r="M97" i="17"/>
  <c r="I97" i="17"/>
  <c r="L97" i="17"/>
  <c r="J96" i="17"/>
  <c r="M96" i="17"/>
  <c r="I96" i="17"/>
  <c r="L96" i="17"/>
  <c r="J95" i="17"/>
  <c r="M95" i="17"/>
  <c r="I95" i="17"/>
  <c r="L95" i="17"/>
  <c r="J94" i="17"/>
  <c r="M94" i="17"/>
  <c r="I94" i="17"/>
  <c r="L94" i="17"/>
  <c r="J93" i="17"/>
  <c r="M93" i="17"/>
  <c r="I93" i="17"/>
  <c r="L93" i="17"/>
  <c r="J92" i="17"/>
  <c r="M92" i="17"/>
  <c r="I92" i="17"/>
  <c r="L92" i="17"/>
  <c r="J91" i="17"/>
  <c r="M91" i="17"/>
  <c r="I91" i="17"/>
  <c r="L91" i="17"/>
  <c r="J90" i="17"/>
  <c r="M90" i="17"/>
  <c r="I90" i="17"/>
  <c r="L90" i="17"/>
  <c r="J89" i="17"/>
  <c r="M89" i="17"/>
  <c r="I89" i="17"/>
  <c r="L89" i="17"/>
  <c r="J88" i="17"/>
  <c r="M88" i="17"/>
  <c r="I88" i="17"/>
  <c r="L88" i="17"/>
  <c r="J87" i="17"/>
  <c r="M87" i="17"/>
  <c r="I87" i="17"/>
  <c r="L87" i="17"/>
  <c r="J86" i="17"/>
  <c r="M86" i="17"/>
  <c r="I86" i="17"/>
  <c r="L86" i="17"/>
  <c r="J85" i="17"/>
  <c r="M85" i="17"/>
  <c r="I85" i="17"/>
  <c r="L85" i="17"/>
  <c r="J84" i="17"/>
  <c r="M84" i="17"/>
  <c r="I84" i="17"/>
  <c r="L84" i="17"/>
  <c r="J83" i="17"/>
  <c r="M83" i="17"/>
  <c r="I83" i="17"/>
  <c r="L83" i="17"/>
  <c r="J82" i="17"/>
  <c r="M82" i="17"/>
  <c r="I82" i="17"/>
  <c r="L82" i="17"/>
  <c r="J81" i="17"/>
  <c r="M81" i="17"/>
  <c r="I81" i="17"/>
  <c r="L81" i="17"/>
  <c r="J80" i="17"/>
  <c r="M80" i="17"/>
  <c r="I80" i="17"/>
  <c r="L80" i="17"/>
  <c r="J79" i="17"/>
  <c r="M79" i="17"/>
  <c r="I79" i="17"/>
  <c r="L79" i="17"/>
  <c r="J78" i="17"/>
  <c r="M78" i="17"/>
  <c r="I78" i="17"/>
  <c r="L78" i="17"/>
  <c r="J77" i="17"/>
  <c r="M77" i="17"/>
  <c r="I77" i="17"/>
  <c r="L77" i="17"/>
  <c r="J76" i="17"/>
  <c r="M76" i="17"/>
  <c r="I76" i="17"/>
  <c r="L76" i="17"/>
  <c r="J75" i="17"/>
  <c r="M75" i="17"/>
  <c r="I75" i="17"/>
  <c r="L75" i="17"/>
  <c r="J74" i="17"/>
  <c r="M74" i="17"/>
  <c r="I74" i="17"/>
  <c r="L74" i="17"/>
  <c r="J73" i="17"/>
  <c r="M73" i="17"/>
  <c r="I73" i="17"/>
  <c r="L73" i="17"/>
  <c r="J72" i="17"/>
  <c r="M72" i="17"/>
  <c r="I72" i="17"/>
  <c r="L72" i="17"/>
  <c r="J71" i="17"/>
  <c r="M71" i="17"/>
  <c r="I71" i="17"/>
  <c r="L71" i="17"/>
  <c r="J70" i="17"/>
  <c r="M70" i="17"/>
  <c r="I70" i="17"/>
  <c r="L70" i="17"/>
  <c r="J69" i="17"/>
  <c r="M69" i="17"/>
  <c r="I69" i="17"/>
  <c r="L69" i="17"/>
  <c r="J68" i="17"/>
  <c r="M68" i="17"/>
  <c r="I68" i="17"/>
  <c r="L68" i="17"/>
  <c r="J67" i="17"/>
  <c r="M67" i="17"/>
  <c r="I67" i="17"/>
  <c r="L67" i="17"/>
  <c r="J66" i="17"/>
  <c r="M66" i="17"/>
  <c r="I66" i="17"/>
  <c r="L66" i="17"/>
  <c r="J65" i="17"/>
  <c r="M65" i="17"/>
  <c r="I65" i="17"/>
  <c r="L65" i="17"/>
  <c r="J64" i="17"/>
  <c r="M64" i="17"/>
  <c r="I64" i="17"/>
  <c r="L64" i="17"/>
  <c r="J63" i="17"/>
  <c r="M63" i="17"/>
  <c r="I63" i="17"/>
  <c r="L63" i="17"/>
  <c r="J62" i="17"/>
  <c r="M62" i="17"/>
  <c r="I62" i="17"/>
  <c r="L62" i="17"/>
  <c r="J61" i="17"/>
  <c r="M61" i="17"/>
  <c r="I61" i="17"/>
  <c r="L61" i="17"/>
  <c r="J60" i="17"/>
  <c r="M60" i="17"/>
  <c r="I60" i="17"/>
  <c r="L60" i="17"/>
  <c r="J59" i="17"/>
  <c r="M59" i="17"/>
  <c r="I59" i="17"/>
  <c r="L59" i="17"/>
  <c r="J58" i="17"/>
  <c r="M58" i="17"/>
  <c r="I58" i="17"/>
  <c r="L58" i="17"/>
  <c r="J57" i="17"/>
  <c r="M57" i="17"/>
  <c r="I57" i="17"/>
  <c r="L57" i="17"/>
  <c r="J56" i="17"/>
  <c r="M56" i="17"/>
  <c r="I56" i="17"/>
  <c r="L56" i="17"/>
  <c r="J55" i="17"/>
  <c r="M55" i="17"/>
  <c r="I55" i="17"/>
  <c r="L55" i="17"/>
  <c r="J54" i="17"/>
  <c r="M54" i="17"/>
  <c r="I54" i="17"/>
  <c r="L54" i="17"/>
  <c r="J53" i="17"/>
  <c r="M53" i="17"/>
  <c r="I53" i="17"/>
  <c r="L53" i="17"/>
  <c r="J52" i="17"/>
  <c r="M52" i="17"/>
  <c r="I52" i="17"/>
  <c r="L52" i="17"/>
  <c r="J51" i="17"/>
  <c r="M51" i="17"/>
  <c r="I51" i="17"/>
  <c r="L51" i="17"/>
  <c r="J50" i="17"/>
  <c r="M50" i="17"/>
  <c r="I50" i="17"/>
  <c r="L50" i="17"/>
  <c r="M49" i="17"/>
  <c r="J49" i="17"/>
  <c r="I49" i="17"/>
  <c r="L49" i="17"/>
  <c r="J48" i="17"/>
  <c r="M48" i="17"/>
  <c r="I48" i="17"/>
  <c r="L48" i="17"/>
  <c r="J47" i="17"/>
  <c r="M47" i="17"/>
  <c r="I47" i="17"/>
  <c r="L47" i="17"/>
  <c r="J46" i="17"/>
  <c r="M46" i="17"/>
  <c r="I46" i="17"/>
  <c r="L46" i="17"/>
  <c r="J45" i="17"/>
  <c r="M45" i="17"/>
  <c r="I45" i="17"/>
  <c r="L45" i="17"/>
  <c r="J44" i="17"/>
  <c r="M44" i="17"/>
  <c r="I44" i="17"/>
  <c r="L44" i="17"/>
  <c r="M43" i="17"/>
  <c r="J43" i="17"/>
  <c r="I43" i="17"/>
  <c r="L43" i="17"/>
  <c r="J42" i="17"/>
  <c r="M42" i="17"/>
  <c r="I42" i="17"/>
  <c r="L42" i="17"/>
  <c r="J41" i="17"/>
  <c r="M41" i="17"/>
  <c r="I41" i="17"/>
  <c r="L41" i="17"/>
  <c r="J40" i="17"/>
  <c r="M40" i="17"/>
  <c r="I40" i="17"/>
  <c r="L40" i="17"/>
  <c r="J39" i="17"/>
  <c r="M39" i="17"/>
  <c r="I39" i="17"/>
  <c r="L39" i="17"/>
  <c r="J38" i="17"/>
  <c r="M38" i="17"/>
  <c r="I38" i="17"/>
  <c r="L38" i="17"/>
  <c r="J37" i="17"/>
  <c r="M37" i="17"/>
  <c r="I37" i="17"/>
  <c r="L37" i="17"/>
  <c r="J36" i="17"/>
  <c r="M36" i="17"/>
  <c r="I36" i="17"/>
  <c r="L36" i="17"/>
  <c r="J35" i="17"/>
  <c r="M35" i="17"/>
  <c r="I35" i="17"/>
  <c r="L35" i="17"/>
  <c r="J34" i="17"/>
  <c r="M34" i="17"/>
  <c r="I34" i="17"/>
  <c r="L34" i="17"/>
  <c r="J33" i="17"/>
  <c r="M33" i="17"/>
  <c r="I33" i="17"/>
  <c r="L33" i="17"/>
  <c r="J32" i="17"/>
  <c r="M32" i="17"/>
  <c r="I32" i="17"/>
  <c r="L32" i="17"/>
  <c r="J31" i="17"/>
  <c r="M31" i="17"/>
  <c r="I31" i="17"/>
  <c r="L31" i="17"/>
  <c r="J30" i="17"/>
  <c r="M30" i="17"/>
  <c r="I30" i="17"/>
  <c r="L30" i="17"/>
  <c r="J29" i="17"/>
  <c r="M29" i="17"/>
  <c r="I29" i="17"/>
  <c r="L29" i="17"/>
  <c r="J28" i="17"/>
  <c r="M28" i="17"/>
  <c r="I28" i="17"/>
  <c r="L28" i="17"/>
  <c r="J27" i="17"/>
  <c r="M27" i="17"/>
  <c r="I27" i="17"/>
  <c r="L27" i="17"/>
  <c r="J26" i="17"/>
  <c r="M26" i="17"/>
  <c r="I26" i="17"/>
  <c r="L26" i="17"/>
  <c r="J25" i="17"/>
  <c r="M25" i="17"/>
  <c r="I25" i="17"/>
  <c r="L25" i="17"/>
  <c r="J24" i="17"/>
  <c r="M24" i="17"/>
  <c r="I24" i="17"/>
  <c r="L24" i="17"/>
  <c r="J23" i="17"/>
  <c r="M23" i="17"/>
  <c r="I23" i="17"/>
  <c r="L23" i="17"/>
  <c r="J22" i="17"/>
  <c r="M22" i="17"/>
  <c r="I22" i="17"/>
  <c r="L22" i="17"/>
  <c r="J21" i="17"/>
  <c r="M21" i="17"/>
  <c r="I21" i="17"/>
  <c r="L21" i="17"/>
  <c r="J20" i="17"/>
  <c r="M20" i="17"/>
  <c r="I20" i="17"/>
  <c r="L20" i="17"/>
  <c r="J19" i="17"/>
  <c r="M19" i="17"/>
  <c r="I19" i="17"/>
  <c r="L19" i="17"/>
  <c r="J18" i="17"/>
  <c r="M18" i="17"/>
  <c r="I18" i="17"/>
  <c r="L18" i="17"/>
  <c r="J17" i="17"/>
  <c r="M17" i="17"/>
  <c r="I17" i="17"/>
  <c r="L17" i="17"/>
  <c r="J16" i="17"/>
  <c r="M16" i="17"/>
  <c r="I16" i="17"/>
  <c r="L16" i="17"/>
  <c r="J15" i="17"/>
  <c r="M15" i="17"/>
  <c r="I15" i="17"/>
  <c r="L15" i="17"/>
  <c r="J14" i="17"/>
  <c r="M14" i="17"/>
  <c r="I14" i="17"/>
  <c r="L14" i="17"/>
  <c r="J13" i="17"/>
  <c r="M13" i="17"/>
  <c r="I13" i="17"/>
  <c r="L13" i="17"/>
  <c r="J12" i="17"/>
  <c r="M12" i="17"/>
  <c r="I12" i="17"/>
  <c r="L12" i="17"/>
  <c r="J11" i="17"/>
  <c r="M11" i="17"/>
  <c r="I11" i="17"/>
  <c r="L11" i="17"/>
  <c r="J10" i="17"/>
  <c r="M10" i="17"/>
  <c r="I10" i="17"/>
  <c r="L10" i="17"/>
  <c r="J9" i="17"/>
  <c r="M9" i="17"/>
  <c r="I9" i="17"/>
  <c r="L9" i="17"/>
  <c r="J8" i="17"/>
  <c r="M8" i="17"/>
  <c r="I8" i="17"/>
  <c r="L8" i="17"/>
  <c r="J7" i="17"/>
  <c r="M7" i="17"/>
  <c r="I7" i="17"/>
  <c r="L7" i="17"/>
  <c r="J6" i="17"/>
  <c r="M6" i="17"/>
  <c r="I6" i="17"/>
  <c r="L6" i="17"/>
  <c r="J5" i="17"/>
  <c r="M5" i="17"/>
  <c r="I5" i="17"/>
  <c r="L5" i="17"/>
  <c r="J4" i="17"/>
  <c r="M4" i="17"/>
  <c r="I4" i="17"/>
  <c r="L4" i="17"/>
  <c r="J2211" i="16"/>
  <c r="M2211" i="16"/>
  <c r="I2211" i="16"/>
  <c r="L2211" i="16"/>
  <c r="J2210" i="16"/>
  <c r="M2210" i="16"/>
  <c r="I2210" i="16"/>
  <c r="L2210" i="16"/>
  <c r="J2209" i="16"/>
  <c r="M2209" i="16"/>
  <c r="I2209" i="16"/>
  <c r="L2209" i="16"/>
  <c r="J2208" i="16"/>
  <c r="M2208" i="16"/>
  <c r="I2208" i="16"/>
  <c r="L2208" i="16"/>
  <c r="J2207" i="16"/>
  <c r="M2207" i="16"/>
  <c r="I2207" i="16"/>
  <c r="L2207" i="16"/>
  <c r="J2206" i="16"/>
  <c r="M2206" i="16"/>
  <c r="I2206" i="16"/>
  <c r="L2206" i="16"/>
  <c r="J2205" i="16"/>
  <c r="M2205" i="16"/>
  <c r="I2205" i="16"/>
  <c r="L2205" i="16"/>
  <c r="J2204" i="16"/>
  <c r="M2204" i="16"/>
  <c r="I2204" i="16"/>
  <c r="L2204" i="16"/>
  <c r="J2203" i="16"/>
  <c r="M2203" i="16"/>
  <c r="I2203" i="16"/>
  <c r="L2203" i="16"/>
  <c r="J2202" i="16"/>
  <c r="M2202" i="16"/>
  <c r="I2202" i="16"/>
  <c r="L2202" i="16"/>
  <c r="J2201" i="16"/>
  <c r="M2201" i="16"/>
  <c r="I2201" i="16"/>
  <c r="L2201" i="16"/>
  <c r="J2200" i="16"/>
  <c r="M2200" i="16"/>
  <c r="I2200" i="16"/>
  <c r="L2200" i="16"/>
  <c r="J2199" i="16"/>
  <c r="M2199" i="16"/>
  <c r="I2199" i="16"/>
  <c r="L2199" i="16"/>
  <c r="J2198" i="16"/>
  <c r="M2198" i="16"/>
  <c r="I2198" i="16"/>
  <c r="L2198" i="16"/>
  <c r="J2197" i="16"/>
  <c r="M2197" i="16"/>
  <c r="I2197" i="16"/>
  <c r="L2197" i="16"/>
  <c r="J2196" i="16"/>
  <c r="M2196" i="16"/>
  <c r="I2196" i="16"/>
  <c r="L2196" i="16"/>
  <c r="J2195" i="16"/>
  <c r="M2195" i="16"/>
  <c r="I2195" i="16"/>
  <c r="L2195" i="16"/>
  <c r="J2194" i="16"/>
  <c r="M2194" i="16"/>
  <c r="I2194" i="16"/>
  <c r="L2194" i="16"/>
  <c r="J2193" i="16"/>
  <c r="M2193" i="16"/>
  <c r="I2193" i="16"/>
  <c r="L2193" i="16"/>
  <c r="J2192" i="16"/>
  <c r="M2192" i="16"/>
  <c r="I2192" i="16"/>
  <c r="L2192" i="16"/>
  <c r="J2191" i="16"/>
  <c r="M2191" i="16"/>
  <c r="I2191" i="16"/>
  <c r="L2191" i="16"/>
  <c r="J2190" i="16"/>
  <c r="M2190" i="16"/>
  <c r="I2190" i="16"/>
  <c r="L2190" i="16"/>
  <c r="J2189" i="16"/>
  <c r="M2189" i="16"/>
  <c r="I2189" i="16"/>
  <c r="L2189" i="16"/>
  <c r="J2188" i="16"/>
  <c r="M2188" i="16"/>
  <c r="I2188" i="16"/>
  <c r="L2188" i="16"/>
  <c r="J2187" i="16"/>
  <c r="M2187" i="16"/>
  <c r="I2187" i="16"/>
  <c r="L2187" i="16"/>
  <c r="J2186" i="16"/>
  <c r="M2186" i="16"/>
  <c r="I2186" i="16"/>
  <c r="L2186" i="16"/>
  <c r="J2185" i="16"/>
  <c r="M2185" i="16"/>
  <c r="I2185" i="16"/>
  <c r="L2185" i="16"/>
  <c r="J2184" i="16"/>
  <c r="M2184" i="16"/>
  <c r="I2184" i="16"/>
  <c r="L2184" i="16"/>
  <c r="J2183" i="16"/>
  <c r="M2183" i="16"/>
  <c r="I2183" i="16"/>
  <c r="L2183" i="16"/>
  <c r="J2182" i="16"/>
  <c r="M2182" i="16"/>
  <c r="I2182" i="16"/>
  <c r="L2182" i="16"/>
  <c r="J2181" i="16"/>
  <c r="M2181" i="16"/>
  <c r="I2181" i="16"/>
  <c r="L2181" i="16"/>
  <c r="J2180" i="16"/>
  <c r="M2180" i="16"/>
  <c r="I2180" i="16"/>
  <c r="L2180" i="16"/>
  <c r="J2179" i="16"/>
  <c r="M2179" i="16"/>
  <c r="I2179" i="16"/>
  <c r="L2179" i="16"/>
  <c r="J2178" i="16"/>
  <c r="M2178" i="16"/>
  <c r="I2178" i="16"/>
  <c r="L2178" i="16"/>
  <c r="J2177" i="16"/>
  <c r="M2177" i="16"/>
  <c r="I2177" i="16"/>
  <c r="L2177" i="16"/>
  <c r="J2176" i="16"/>
  <c r="M2176" i="16"/>
  <c r="I2176" i="16"/>
  <c r="L2176" i="16"/>
  <c r="J2175" i="16"/>
  <c r="M2175" i="16"/>
  <c r="I2175" i="16"/>
  <c r="L2175" i="16"/>
  <c r="J2174" i="16"/>
  <c r="M2174" i="16"/>
  <c r="I2174" i="16"/>
  <c r="L2174" i="16"/>
  <c r="J2173" i="16"/>
  <c r="M2173" i="16"/>
  <c r="I2173" i="16"/>
  <c r="L2173" i="16"/>
  <c r="J2172" i="16"/>
  <c r="M2172" i="16"/>
  <c r="I2172" i="16"/>
  <c r="L2172" i="16"/>
  <c r="J2171" i="16"/>
  <c r="M2171" i="16"/>
  <c r="I2171" i="16"/>
  <c r="L2171" i="16"/>
  <c r="J2170" i="16"/>
  <c r="M2170" i="16"/>
  <c r="I2170" i="16"/>
  <c r="L2170" i="16"/>
  <c r="M2169" i="16"/>
  <c r="J2169" i="16"/>
  <c r="I2169" i="16"/>
  <c r="L2169" i="16"/>
  <c r="J2168" i="16"/>
  <c r="M2168" i="16"/>
  <c r="I2168" i="16"/>
  <c r="L2168" i="16"/>
  <c r="J2167" i="16"/>
  <c r="M2167" i="16"/>
  <c r="I2167" i="16"/>
  <c r="L2167" i="16"/>
  <c r="J2166" i="16"/>
  <c r="M2166" i="16"/>
  <c r="I2166" i="16"/>
  <c r="L2166" i="16"/>
  <c r="J2165" i="16"/>
  <c r="M2165" i="16"/>
  <c r="I2165" i="16"/>
  <c r="L2165" i="16"/>
  <c r="J2164" i="16"/>
  <c r="M2164" i="16"/>
  <c r="I2164" i="16"/>
  <c r="L2164" i="16"/>
  <c r="J2163" i="16"/>
  <c r="M2163" i="16"/>
  <c r="I2163" i="16"/>
  <c r="L2163" i="16"/>
  <c r="J2162" i="16"/>
  <c r="M2162" i="16"/>
  <c r="I2162" i="16"/>
  <c r="L2162" i="16"/>
  <c r="J2161" i="16"/>
  <c r="M2161" i="16"/>
  <c r="I2161" i="16"/>
  <c r="L2161" i="16"/>
  <c r="J2160" i="16"/>
  <c r="M2160" i="16"/>
  <c r="I2160" i="16"/>
  <c r="L2160" i="16"/>
  <c r="J2159" i="16"/>
  <c r="M2159" i="16"/>
  <c r="I2159" i="16"/>
  <c r="L2159" i="16"/>
  <c r="J2158" i="16"/>
  <c r="M2158" i="16"/>
  <c r="I2158" i="16"/>
  <c r="L2158" i="16"/>
  <c r="J2157" i="16"/>
  <c r="M2157" i="16"/>
  <c r="I2157" i="16"/>
  <c r="L2157" i="16"/>
  <c r="J2156" i="16"/>
  <c r="M2156" i="16"/>
  <c r="I2156" i="16"/>
  <c r="L2156" i="16"/>
  <c r="J2155" i="16"/>
  <c r="M2155" i="16"/>
  <c r="I2155" i="16"/>
  <c r="L2155" i="16"/>
  <c r="J2154" i="16"/>
  <c r="M2154" i="16"/>
  <c r="I2154" i="16"/>
  <c r="L2154" i="16"/>
  <c r="J2153" i="16"/>
  <c r="M2153" i="16"/>
  <c r="I2153" i="16"/>
  <c r="L2153" i="16"/>
  <c r="J2152" i="16"/>
  <c r="M2152" i="16"/>
  <c r="I2152" i="16"/>
  <c r="L2152" i="16"/>
  <c r="J2151" i="16"/>
  <c r="M2151" i="16"/>
  <c r="I2151" i="16"/>
  <c r="L2151" i="16"/>
  <c r="J2150" i="16"/>
  <c r="M2150" i="16"/>
  <c r="I2150" i="16"/>
  <c r="L2150" i="16"/>
  <c r="J2149" i="16"/>
  <c r="M2149" i="16"/>
  <c r="I2149" i="16"/>
  <c r="L2149" i="16"/>
  <c r="J2148" i="16"/>
  <c r="M2148" i="16"/>
  <c r="I2148" i="16"/>
  <c r="L2148" i="16"/>
  <c r="J2147" i="16"/>
  <c r="M2147" i="16"/>
  <c r="I2147" i="16"/>
  <c r="L2147" i="16"/>
  <c r="J2146" i="16"/>
  <c r="M2146" i="16"/>
  <c r="I2146" i="16"/>
  <c r="L2146" i="16"/>
  <c r="J2145" i="16"/>
  <c r="M2145" i="16"/>
  <c r="I2145" i="16"/>
  <c r="L2145" i="16"/>
  <c r="J2144" i="16"/>
  <c r="M2144" i="16"/>
  <c r="I2144" i="16"/>
  <c r="L2144" i="16"/>
  <c r="J2143" i="16"/>
  <c r="M2143" i="16"/>
  <c r="I2143" i="16"/>
  <c r="L2143" i="16"/>
  <c r="J2142" i="16"/>
  <c r="M2142" i="16"/>
  <c r="I2142" i="16"/>
  <c r="L2142" i="16"/>
  <c r="J2141" i="16"/>
  <c r="M2141" i="16"/>
  <c r="I2141" i="16"/>
  <c r="L2141" i="16"/>
  <c r="J2140" i="16"/>
  <c r="M2140" i="16"/>
  <c r="I2140" i="16"/>
  <c r="L2140" i="16"/>
  <c r="J2139" i="16"/>
  <c r="M2139" i="16"/>
  <c r="I2139" i="16"/>
  <c r="L2139" i="16"/>
  <c r="J2138" i="16"/>
  <c r="M2138" i="16"/>
  <c r="I2138" i="16"/>
  <c r="L2138" i="16"/>
  <c r="J2137" i="16"/>
  <c r="M2137" i="16"/>
  <c r="I2137" i="16"/>
  <c r="L2137" i="16"/>
  <c r="J2136" i="16"/>
  <c r="M2136" i="16"/>
  <c r="I2136" i="16"/>
  <c r="L2136" i="16"/>
  <c r="J2135" i="16"/>
  <c r="M2135" i="16"/>
  <c r="I2135" i="16"/>
  <c r="L2135" i="16"/>
  <c r="J2134" i="16"/>
  <c r="M2134" i="16"/>
  <c r="I2134" i="16"/>
  <c r="L2134" i="16"/>
  <c r="J2133" i="16"/>
  <c r="M2133" i="16"/>
  <c r="I2133" i="16"/>
  <c r="L2133" i="16"/>
  <c r="J2132" i="16"/>
  <c r="M2132" i="16"/>
  <c r="I2132" i="16"/>
  <c r="L2132" i="16"/>
  <c r="J2131" i="16"/>
  <c r="M2131" i="16"/>
  <c r="I2131" i="16"/>
  <c r="L2131" i="16"/>
  <c r="J2130" i="16"/>
  <c r="M2130" i="16"/>
  <c r="I2130" i="16"/>
  <c r="L2130" i="16"/>
  <c r="J2129" i="16"/>
  <c r="M2129" i="16"/>
  <c r="I2129" i="16"/>
  <c r="L2129" i="16"/>
  <c r="J2128" i="16"/>
  <c r="M2128" i="16"/>
  <c r="I2128" i="16"/>
  <c r="L2128" i="16"/>
  <c r="J2127" i="16"/>
  <c r="M2127" i="16"/>
  <c r="I2127" i="16"/>
  <c r="L2127" i="16"/>
  <c r="J2126" i="16"/>
  <c r="M2126" i="16"/>
  <c r="I2126" i="16"/>
  <c r="L2126" i="16"/>
  <c r="J2125" i="16"/>
  <c r="M2125" i="16"/>
  <c r="I2125" i="16"/>
  <c r="L2125" i="16"/>
  <c r="J2124" i="16"/>
  <c r="M2124" i="16"/>
  <c r="I2124" i="16"/>
  <c r="L2124" i="16"/>
  <c r="J2123" i="16"/>
  <c r="M2123" i="16"/>
  <c r="I2123" i="16"/>
  <c r="L2123" i="16"/>
  <c r="J2122" i="16"/>
  <c r="M2122" i="16"/>
  <c r="I2122" i="16"/>
  <c r="L2122" i="16"/>
  <c r="J2121" i="16"/>
  <c r="M2121" i="16"/>
  <c r="I2121" i="16"/>
  <c r="L2121" i="16"/>
  <c r="J2120" i="16"/>
  <c r="M2120" i="16"/>
  <c r="I2120" i="16"/>
  <c r="L2120" i="16"/>
  <c r="J2119" i="16"/>
  <c r="M2119" i="16"/>
  <c r="I2119" i="16"/>
  <c r="L2119" i="16"/>
  <c r="J2118" i="16"/>
  <c r="M2118" i="16"/>
  <c r="I2118" i="16"/>
  <c r="L2118" i="16"/>
  <c r="J2117" i="16"/>
  <c r="M2117" i="16"/>
  <c r="I2117" i="16"/>
  <c r="L2117" i="16"/>
  <c r="J2116" i="16"/>
  <c r="M2116" i="16"/>
  <c r="I2116" i="16"/>
  <c r="L2116" i="16"/>
  <c r="J2115" i="16"/>
  <c r="M2115" i="16"/>
  <c r="I2115" i="16"/>
  <c r="L2115" i="16"/>
  <c r="J2114" i="16"/>
  <c r="M2114" i="16"/>
  <c r="I2114" i="16"/>
  <c r="L2114" i="16"/>
  <c r="J2113" i="16"/>
  <c r="M2113" i="16"/>
  <c r="I2113" i="16"/>
  <c r="L2113" i="16"/>
  <c r="J2112" i="16"/>
  <c r="M2112" i="16"/>
  <c r="I2112" i="16"/>
  <c r="L2112" i="16"/>
  <c r="J2111" i="16"/>
  <c r="M2111" i="16"/>
  <c r="I2111" i="16"/>
  <c r="L2111" i="16"/>
  <c r="J2110" i="16"/>
  <c r="M2110" i="16"/>
  <c r="I2110" i="16"/>
  <c r="L2110" i="16"/>
  <c r="M2109" i="16"/>
  <c r="J2109" i="16"/>
  <c r="I2109" i="16"/>
  <c r="L2109" i="16"/>
  <c r="J2108" i="16"/>
  <c r="M2108" i="16"/>
  <c r="I2108" i="16"/>
  <c r="L2108" i="16"/>
  <c r="J2107" i="16"/>
  <c r="M2107" i="16"/>
  <c r="I2107" i="16"/>
  <c r="L2107" i="16"/>
  <c r="J2106" i="16"/>
  <c r="M2106" i="16"/>
  <c r="I2106" i="16"/>
  <c r="L2106" i="16"/>
  <c r="J2105" i="16"/>
  <c r="M2105" i="16"/>
  <c r="I2105" i="16"/>
  <c r="L2105" i="16"/>
  <c r="J2104" i="16"/>
  <c r="M2104" i="16"/>
  <c r="I2104" i="16"/>
  <c r="L2104" i="16"/>
  <c r="J2103" i="16"/>
  <c r="M2103" i="16"/>
  <c r="I2103" i="16"/>
  <c r="L2103" i="16"/>
  <c r="J2102" i="16"/>
  <c r="M2102" i="16"/>
  <c r="I2102" i="16"/>
  <c r="L2102" i="16"/>
  <c r="L2101" i="16"/>
  <c r="J2101" i="16"/>
  <c r="M2101" i="16"/>
  <c r="I2101" i="16"/>
  <c r="J2100" i="16"/>
  <c r="M2100" i="16"/>
  <c r="I2100" i="16"/>
  <c r="L2100" i="16"/>
  <c r="J2099" i="16"/>
  <c r="M2099" i="16"/>
  <c r="I2099" i="16"/>
  <c r="L2099" i="16"/>
  <c r="J2098" i="16"/>
  <c r="M2098" i="16"/>
  <c r="I2098" i="16"/>
  <c r="L2098" i="16"/>
  <c r="J2097" i="16"/>
  <c r="M2097" i="16"/>
  <c r="I2097" i="16"/>
  <c r="L2097" i="16"/>
  <c r="J2096" i="16"/>
  <c r="M2096" i="16"/>
  <c r="I2096" i="16"/>
  <c r="L2096" i="16"/>
  <c r="J2095" i="16"/>
  <c r="M2095" i="16"/>
  <c r="I2095" i="16"/>
  <c r="L2095" i="16"/>
  <c r="J2094" i="16"/>
  <c r="M2094" i="16"/>
  <c r="I2094" i="16"/>
  <c r="L2094" i="16"/>
  <c r="J2093" i="16"/>
  <c r="M2093" i="16"/>
  <c r="I2093" i="16"/>
  <c r="L2093" i="16"/>
  <c r="J2092" i="16"/>
  <c r="M2092" i="16"/>
  <c r="I2092" i="16"/>
  <c r="L2092" i="16"/>
  <c r="J2091" i="16"/>
  <c r="M2091" i="16"/>
  <c r="I2091" i="16"/>
  <c r="L2091" i="16"/>
  <c r="J2090" i="16"/>
  <c r="M2090" i="16"/>
  <c r="I2090" i="16"/>
  <c r="L2090" i="16"/>
  <c r="J2089" i="16"/>
  <c r="M2089" i="16"/>
  <c r="I2089" i="16"/>
  <c r="L2089" i="16"/>
  <c r="J2088" i="16"/>
  <c r="M2088" i="16"/>
  <c r="I2088" i="16"/>
  <c r="L2088" i="16"/>
  <c r="J2087" i="16"/>
  <c r="M2087" i="16"/>
  <c r="I2087" i="16"/>
  <c r="L2087" i="16"/>
  <c r="J2086" i="16"/>
  <c r="M2086" i="16"/>
  <c r="I2086" i="16"/>
  <c r="L2086" i="16"/>
  <c r="J2085" i="16"/>
  <c r="M2085" i="16"/>
  <c r="I2085" i="16"/>
  <c r="L2085" i="16"/>
  <c r="J2084" i="16"/>
  <c r="M2084" i="16"/>
  <c r="I2084" i="16"/>
  <c r="L2084" i="16"/>
  <c r="M2083" i="16"/>
  <c r="J2083" i="16"/>
  <c r="I2083" i="16"/>
  <c r="L2083" i="16"/>
  <c r="J2082" i="16"/>
  <c r="M2082" i="16"/>
  <c r="I2082" i="16"/>
  <c r="L2082" i="16"/>
  <c r="J2081" i="16"/>
  <c r="M2081" i="16"/>
  <c r="I2081" i="16"/>
  <c r="L2081" i="16"/>
  <c r="J2080" i="16"/>
  <c r="M2080" i="16"/>
  <c r="I2080" i="16"/>
  <c r="L2080" i="16"/>
  <c r="J2079" i="16"/>
  <c r="M2079" i="16"/>
  <c r="I2079" i="16"/>
  <c r="L2079" i="16"/>
  <c r="J2078" i="16"/>
  <c r="M2078" i="16"/>
  <c r="I2078" i="16"/>
  <c r="L2078" i="16"/>
  <c r="J2077" i="16"/>
  <c r="M2077" i="16"/>
  <c r="I2077" i="16"/>
  <c r="L2077" i="16"/>
  <c r="J2076" i="16"/>
  <c r="M2076" i="16"/>
  <c r="I2076" i="16"/>
  <c r="L2076" i="16"/>
  <c r="J2075" i="16"/>
  <c r="M2075" i="16"/>
  <c r="I2075" i="16"/>
  <c r="L2075" i="16"/>
  <c r="J2074" i="16"/>
  <c r="M2074" i="16"/>
  <c r="I2074" i="16"/>
  <c r="L2074" i="16"/>
  <c r="J2073" i="16"/>
  <c r="M2073" i="16"/>
  <c r="I2073" i="16"/>
  <c r="L2073" i="16"/>
  <c r="J2072" i="16"/>
  <c r="M2072" i="16"/>
  <c r="I2072" i="16"/>
  <c r="L2072" i="16"/>
  <c r="J2071" i="16"/>
  <c r="M2071" i="16"/>
  <c r="I2071" i="16"/>
  <c r="L2071" i="16"/>
  <c r="J2070" i="16"/>
  <c r="M2070" i="16"/>
  <c r="I2070" i="16"/>
  <c r="L2070" i="16"/>
  <c r="J2069" i="16"/>
  <c r="M2069" i="16"/>
  <c r="I2069" i="16"/>
  <c r="L2069" i="16"/>
  <c r="J2068" i="16"/>
  <c r="M2068" i="16"/>
  <c r="I2068" i="16"/>
  <c r="L2068" i="16"/>
  <c r="J2067" i="16"/>
  <c r="M2067" i="16"/>
  <c r="I2067" i="16"/>
  <c r="L2067" i="16"/>
  <c r="J2066" i="16"/>
  <c r="M2066" i="16"/>
  <c r="I2066" i="16"/>
  <c r="L2066" i="16"/>
  <c r="J2065" i="16"/>
  <c r="M2065" i="16"/>
  <c r="I2065" i="16"/>
  <c r="L2065" i="16"/>
  <c r="J2064" i="16"/>
  <c r="M2064" i="16"/>
  <c r="I2064" i="16"/>
  <c r="L2064" i="16"/>
  <c r="J2063" i="16"/>
  <c r="M2063" i="16"/>
  <c r="I2063" i="16"/>
  <c r="L2063" i="16"/>
  <c r="J2062" i="16"/>
  <c r="M2062" i="16"/>
  <c r="I2062" i="16"/>
  <c r="L2062" i="16"/>
  <c r="J2061" i="16"/>
  <c r="M2061" i="16"/>
  <c r="I2061" i="16"/>
  <c r="L2061" i="16"/>
  <c r="J2060" i="16"/>
  <c r="M2060" i="16"/>
  <c r="I2060" i="16"/>
  <c r="L2060" i="16"/>
  <c r="J2059" i="16"/>
  <c r="M2059" i="16"/>
  <c r="I2059" i="16"/>
  <c r="L2059" i="16"/>
  <c r="J2058" i="16"/>
  <c r="M2058" i="16"/>
  <c r="I2058" i="16"/>
  <c r="L2058" i="16"/>
  <c r="J2057" i="16"/>
  <c r="M2057" i="16"/>
  <c r="I2057" i="16"/>
  <c r="L2057" i="16"/>
  <c r="J2056" i="16"/>
  <c r="M2056" i="16"/>
  <c r="I2056" i="16"/>
  <c r="L2056" i="16"/>
  <c r="M2055" i="16"/>
  <c r="J2055" i="16"/>
  <c r="I2055" i="16"/>
  <c r="L2055" i="16"/>
  <c r="J2054" i="16"/>
  <c r="M2054" i="16"/>
  <c r="I2054" i="16"/>
  <c r="L2054" i="16"/>
  <c r="J2053" i="16"/>
  <c r="M2053" i="16"/>
  <c r="I2053" i="16"/>
  <c r="L2053" i="16"/>
  <c r="J2052" i="16"/>
  <c r="M2052" i="16"/>
  <c r="I2052" i="16"/>
  <c r="L2052" i="16"/>
  <c r="J2051" i="16"/>
  <c r="M2051" i="16"/>
  <c r="I2051" i="16"/>
  <c r="L2051" i="16"/>
  <c r="J2050" i="16"/>
  <c r="M2050" i="16"/>
  <c r="I2050" i="16"/>
  <c r="L2050" i="16"/>
  <c r="J2049" i="16"/>
  <c r="M2049" i="16"/>
  <c r="I2049" i="16"/>
  <c r="L2049" i="16"/>
  <c r="J2048" i="16"/>
  <c r="M2048" i="16"/>
  <c r="I2048" i="16"/>
  <c r="L2048" i="16"/>
  <c r="J2047" i="16"/>
  <c r="M2047" i="16"/>
  <c r="I2047" i="16"/>
  <c r="L2047" i="16"/>
  <c r="J2046" i="16"/>
  <c r="M2046" i="16"/>
  <c r="I2046" i="16"/>
  <c r="L2046" i="16"/>
  <c r="J2045" i="16"/>
  <c r="M2045" i="16"/>
  <c r="I2045" i="16"/>
  <c r="L2045" i="16"/>
  <c r="J2044" i="16"/>
  <c r="M2044" i="16"/>
  <c r="I2044" i="16"/>
  <c r="L2044" i="16"/>
  <c r="J2043" i="16"/>
  <c r="M2043" i="16"/>
  <c r="I2043" i="16"/>
  <c r="L2043" i="16"/>
  <c r="J2042" i="16"/>
  <c r="M2042" i="16"/>
  <c r="I2042" i="16"/>
  <c r="L2042" i="16"/>
  <c r="J2041" i="16"/>
  <c r="M2041" i="16"/>
  <c r="I2041" i="16"/>
  <c r="L2041" i="16"/>
  <c r="J2040" i="16"/>
  <c r="M2040" i="16"/>
  <c r="I2040" i="16"/>
  <c r="L2040" i="16"/>
  <c r="J2039" i="16"/>
  <c r="M2039" i="16"/>
  <c r="I2039" i="16"/>
  <c r="L2039" i="16"/>
  <c r="J2038" i="16"/>
  <c r="M2038" i="16"/>
  <c r="I2038" i="16"/>
  <c r="L2038" i="16"/>
  <c r="J2037" i="16"/>
  <c r="M2037" i="16"/>
  <c r="I2037" i="16"/>
  <c r="L2037" i="16"/>
  <c r="J2036" i="16"/>
  <c r="M2036" i="16"/>
  <c r="I2036" i="16"/>
  <c r="L2036" i="16"/>
  <c r="J2035" i="16"/>
  <c r="M2035" i="16"/>
  <c r="I2035" i="16"/>
  <c r="L2035" i="16"/>
  <c r="J2034" i="16"/>
  <c r="M2034" i="16"/>
  <c r="I2034" i="16"/>
  <c r="L2034" i="16"/>
  <c r="J2033" i="16"/>
  <c r="M2033" i="16"/>
  <c r="I2033" i="16"/>
  <c r="L2033" i="16"/>
  <c r="J2032" i="16"/>
  <c r="M2032" i="16"/>
  <c r="I2032" i="16"/>
  <c r="L2032" i="16"/>
  <c r="J2031" i="16"/>
  <c r="M2031" i="16"/>
  <c r="I2031" i="16"/>
  <c r="L2031" i="16"/>
  <c r="J2030" i="16"/>
  <c r="M2030" i="16"/>
  <c r="I2030" i="16"/>
  <c r="L2030" i="16"/>
  <c r="J2029" i="16"/>
  <c r="M2029" i="16"/>
  <c r="I2029" i="16"/>
  <c r="L2029" i="16"/>
  <c r="J2028" i="16"/>
  <c r="M2028" i="16"/>
  <c r="I2028" i="16"/>
  <c r="L2028" i="16"/>
  <c r="J2027" i="16"/>
  <c r="M2027" i="16"/>
  <c r="I2027" i="16"/>
  <c r="L2027" i="16"/>
  <c r="J2026" i="16"/>
  <c r="M2026" i="16"/>
  <c r="I2026" i="16"/>
  <c r="L2026" i="16"/>
  <c r="J2025" i="16"/>
  <c r="M2025" i="16"/>
  <c r="I2025" i="16"/>
  <c r="L2025" i="16"/>
  <c r="J2024" i="16"/>
  <c r="M2024" i="16"/>
  <c r="I2024" i="16"/>
  <c r="L2024" i="16"/>
  <c r="J2023" i="16"/>
  <c r="M2023" i="16"/>
  <c r="I2023" i="16"/>
  <c r="L2023" i="16"/>
  <c r="J2022" i="16"/>
  <c r="M2022" i="16"/>
  <c r="I2022" i="16"/>
  <c r="L2022" i="16"/>
  <c r="J2021" i="16"/>
  <c r="M2021" i="16"/>
  <c r="I2021" i="16"/>
  <c r="L2021" i="16"/>
  <c r="J2020" i="16"/>
  <c r="M2020" i="16"/>
  <c r="I2020" i="16"/>
  <c r="L2020" i="16"/>
  <c r="J2019" i="16"/>
  <c r="M2019" i="16"/>
  <c r="I2019" i="16"/>
  <c r="L2019" i="16"/>
  <c r="J2018" i="16"/>
  <c r="M2018" i="16"/>
  <c r="I2018" i="16"/>
  <c r="L2018" i="16"/>
  <c r="J2017" i="16"/>
  <c r="M2017" i="16"/>
  <c r="I2017" i="16"/>
  <c r="L2017" i="16"/>
  <c r="J2016" i="16"/>
  <c r="M2016" i="16"/>
  <c r="I2016" i="16"/>
  <c r="L2016" i="16"/>
  <c r="J2015" i="16"/>
  <c r="M2015" i="16"/>
  <c r="I2015" i="16"/>
  <c r="L2015" i="16"/>
  <c r="J2014" i="16"/>
  <c r="M2014" i="16"/>
  <c r="I2014" i="16"/>
  <c r="L2014" i="16"/>
  <c r="J2013" i="16"/>
  <c r="M2013" i="16"/>
  <c r="I2013" i="16"/>
  <c r="L2013" i="16"/>
  <c r="J2012" i="16"/>
  <c r="M2012" i="16"/>
  <c r="I2012" i="16"/>
  <c r="L2012" i="16"/>
  <c r="J2011" i="16"/>
  <c r="M2011" i="16"/>
  <c r="I2011" i="16"/>
  <c r="L2011" i="16"/>
  <c r="J2010" i="16"/>
  <c r="M2010" i="16"/>
  <c r="I2010" i="16"/>
  <c r="L2010" i="16"/>
  <c r="J2009" i="16"/>
  <c r="M2009" i="16"/>
  <c r="I2009" i="16"/>
  <c r="L2009" i="16"/>
  <c r="J2008" i="16"/>
  <c r="M2008" i="16"/>
  <c r="I2008" i="16"/>
  <c r="L2008" i="16"/>
  <c r="J2007" i="16"/>
  <c r="M2007" i="16"/>
  <c r="I2007" i="16"/>
  <c r="L2007" i="16"/>
  <c r="J2006" i="16"/>
  <c r="M2006" i="16"/>
  <c r="I2006" i="16"/>
  <c r="L2006" i="16"/>
  <c r="J2005" i="16"/>
  <c r="M2005" i="16"/>
  <c r="I2005" i="16"/>
  <c r="L2005" i="16"/>
  <c r="J2004" i="16"/>
  <c r="M2004" i="16"/>
  <c r="I2004" i="16"/>
  <c r="L2004" i="16"/>
  <c r="J2003" i="16"/>
  <c r="M2003" i="16"/>
  <c r="I2003" i="16"/>
  <c r="L2003" i="16"/>
  <c r="J2002" i="16"/>
  <c r="M2002" i="16"/>
  <c r="I2002" i="16"/>
  <c r="L2002" i="16"/>
  <c r="J2001" i="16"/>
  <c r="M2001" i="16"/>
  <c r="I2001" i="16"/>
  <c r="L2001" i="16"/>
  <c r="J2000" i="16"/>
  <c r="M2000" i="16"/>
  <c r="I2000" i="16"/>
  <c r="L2000" i="16"/>
  <c r="M1999" i="16"/>
  <c r="J1999" i="16"/>
  <c r="I1999" i="16"/>
  <c r="L1999" i="16"/>
  <c r="J1998" i="16"/>
  <c r="M1998" i="16"/>
  <c r="I1998" i="16"/>
  <c r="L1998" i="16"/>
  <c r="J1997" i="16"/>
  <c r="M1997" i="16"/>
  <c r="I1997" i="16"/>
  <c r="L1997" i="16"/>
  <c r="J1996" i="16"/>
  <c r="M1996" i="16"/>
  <c r="I1996" i="16"/>
  <c r="L1996" i="16"/>
  <c r="J1995" i="16"/>
  <c r="M1995" i="16"/>
  <c r="I1995" i="16"/>
  <c r="L1995" i="16"/>
  <c r="J1994" i="16"/>
  <c r="M1994" i="16"/>
  <c r="I1994" i="16"/>
  <c r="L1994" i="16"/>
  <c r="J1993" i="16"/>
  <c r="M1993" i="16"/>
  <c r="I1993" i="16"/>
  <c r="L1993" i="16"/>
  <c r="J1992" i="16"/>
  <c r="M1992" i="16"/>
  <c r="I1992" i="16"/>
  <c r="L1992" i="16"/>
  <c r="J1991" i="16"/>
  <c r="M1991" i="16"/>
  <c r="I1991" i="16"/>
  <c r="L1991" i="16"/>
  <c r="J1990" i="16"/>
  <c r="M1990" i="16"/>
  <c r="I1990" i="16"/>
  <c r="L1990" i="16"/>
  <c r="J1989" i="16"/>
  <c r="M1989" i="16"/>
  <c r="I1989" i="16"/>
  <c r="L1989" i="16"/>
  <c r="J1988" i="16"/>
  <c r="M1988" i="16"/>
  <c r="I1988" i="16"/>
  <c r="L1988" i="16"/>
  <c r="J1987" i="16"/>
  <c r="M1987" i="16"/>
  <c r="I1987" i="16"/>
  <c r="L1987" i="16"/>
  <c r="J1986" i="16"/>
  <c r="M1986" i="16"/>
  <c r="I1986" i="16"/>
  <c r="L1986" i="16"/>
  <c r="J1985" i="16"/>
  <c r="M1985" i="16"/>
  <c r="I1985" i="16"/>
  <c r="L1985" i="16"/>
  <c r="J1984" i="16"/>
  <c r="M1984" i="16"/>
  <c r="I1984" i="16"/>
  <c r="L1984" i="16"/>
  <c r="J1983" i="16"/>
  <c r="M1983" i="16"/>
  <c r="I1983" i="16"/>
  <c r="L1983" i="16"/>
  <c r="J1982" i="16"/>
  <c r="M1982" i="16"/>
  <c r="I1982" i="16"/>
  <c r="L1982" i="16"/>
  <c r="J1981" i="16"/>
  <c r="M1981" i="16"/>
  <c r="I1981" i="16"/>
  <c r="L1981" i="16"/>
  <c r="J1980" i="16"/>
  <c r="M1980" i="16"/>
  <c r="I1980" i="16"/>
  <c r="L1980" i="16"/>
  <c r="J1979" i="16"/>
  <c r="M1979" i="16"/>
  <c r="I1979" i="16"/>
  <c r="L1979" i="16"/>
  <c r="J1978" i="16"/>
  <c r="M1978" i="16"/>
  <c r="I1978" i="16"/>
  <c r="L1978" i="16"/>
  <c r="J1977" i="16"/>
  <c r="M1977" i="16"/>
  <c r="I1977" i="16"/>
  <c r="L1977" i="16"/>
  <c r="J1976" i="16"/>
  <c r="M1976" i="16"/>
  <c r="I1976" i="16"/>
  <c r="L1976" i="16"/>
  <c r="J1975" i="16"/>
  <c r="M1975" i="16"/>
  <c r="I1975" i="16"/>
  <c r="L1975" i="16"/>
  <c r="J1974" i="16"/>
  <c r="M1974" i="16"/>
  <c r="I1974" i="16"/>
  <c r="L1974" i="16"/>
  <c r="J1973" i="16"/>
  <c r="M1973" i="16"/>
  <c r="I1973" i="16"/>
  <c r="L1973" i="16"/>
  <c r="J1972" i="16"/>
  <c r="M1972" i="16"/>
  <c r="I1972" i="16"/>
  <c r="L1972" i="16"/>
  <c r="J1971" i="16"/>
  <c r="M1971" i="16"/>
  <c r="I1971" i="16"/>
  <c r="L1971" i="16"/>
  <c r="J1970" i="16"/>
  <c r="M1970" i="16"/>
  <c r="I1970" i="16"/>
  <c r="L1970" i="16"/>
  <c r="J1969" i="16"/>
  <c r="M1969" i="16"/>
  <c r="I1969" i="16"/>
  <c r="L1969" i="16"/>
  <c r="J1968" i="16"/>
  <c r="M1968" i="16"/>
  <c r="I1968" i="16"/>
  <c r="L1968" i="16"/>
  <c r="J1967" i="16"/>
  <c r="M1967" i="16"/>
  <c r="I1967" i="16"/>
  <c r="L1967" i="16"/>
  <c r="J1966" i="16"/>
  <c r="M1966" i="16"/>
  <c r="I1966" i="16"/>
  <c r="L1966" i="16"/>
  <c r="J1965" i="16"/>
  <c r="M1965" i="16"/>
  <c r="I1965" i="16"/>
  <c r="L1965" i="16"/>
  <c r="J1964" i="16"/>
  <c r="M1964" i="16"/>
  <c r="I1964" i="16"/>
  <c r="L1964" i="16"/>
  <c r="J1963" i="16"/>
  <c r="M1963" i="16"/>
  <c r="I1963" i="16"/>
  <c r="L1963" i="16"/>
  <c r="J1962" i="16"/>
  <c r="M1962" i="16"/>
  <c r="I1962" i="16"/>
  <c r="L1962" i="16"/>
  <c r="J1961" i="16"/>
  <c r="M1961" i="16"/>
  <c r="I1961" i="16"/>
  <c r="L1961" i="16"/>
  <c r="J1960" i="16"/>
  <c r="M1960" i="16"/>
  <c r="I1960" i="16"/>
  <c r="L1960" i="16"/>
  <c r="J1959" i="16"/>
  <c r="M1959" i="16"/>
  <c r="I1959" i="16"/>
  <c r="L1959" i="16"/>
  <c r="J1958" i="16"/>
  <c r="M1958" i="16"/>
  <c r="I1958" i="16"/>
  <c r="L1958" i="16"/>
  <c r="J1957" i="16"/>
  <c r="M1957" i="16"/>
  <c r="I1957" i="16"/>
  <c r="L1957" i="16"/>
  <c r="J1956" i="16"/>
  <c r="M1956" i="16"/>
  <c r="I1956" i="16"/>
  <c r="L1956" i="16"/>
  <c r="L1955" i="16"/>
  <c r="J1955" i="16"/>
  <c r="M1955" i="16"/>
  <c r="I1955" i="16"/>
  <c r="J1954" i="16"/>
  <c r="M1954" i="16"/>
  <c r="I1954" i="16"/>
  <c r="L1954" i="16"/>
  <c r="J1953" i="16"/>
  <c r="M1953" i="16"/>
  <c r="I1953" i="16"/>
  <c r="L1953" i="16"/>
  <c r="J1952" i="16"/>
  <c r="M1952" i="16"/>
  <c r="I1952" i="16"/>
  <c r="L1952" i="16"/>
  <c r="J1951" i="16"/>
  <c r="M1951" i="16"/>
  <c r="I1951" i="16"/>
  <c r="L1951" i="16"/>
  <c r="J1950" i="16"/>
  <c r="M1950" i="16"/>
  <c r="I1950" i="16"/>
  <c r="L1950" i="16"/>
  <c r="J1949" i="16"/>
  <c r="M1949" i="16"/>
  <c r="I1949" i="16"/>
  <c r="L1949" i="16"/>
  <c r="J1948" i="16"/>
  <c r="M1948" i="16"/>
  <c r="I1948" i="16"/>
  <c r="L1948" i="16"/>
  <c r="J1947" i="16"/>
  <c r="M1947" i="16"/>
  <c r="I1947" i="16"/>
  <c r="L1947" i="16"/>
  <c r="J1946" i="16"/>
  <c r="M1946" i="16"/>
  <c r="I1946" i="16"/>
  <c r="L1946" i="16"/>
  <c r="J1945" i="16"/>
  <c r="M1945" i="16"/>
  <c r="I1945" i="16"/>
  <c r="L1945" i="16"/>
  <c r="J1944" i="16"/>
  <c r="M1944" i="16"/>
  <c r="I1944" i="16"/>
  <c r="L1944" i="16"/>
  <c r="J1943" i="16"/>
  <c r="M1943" i="16"/>
  <c r="I1943" i="16"/>
  <c r="L1943" i="16"/>
  <c r="J1942" i="16"/>
  <c r="M1942" i="16"/>
  <c r="I1942" i="16"/>
  <c r="L1942" i="16"/>
  <c r="J1941" i="16"/>
  <c r="M1941" i="16"/>
  <c r="I1941" i="16"/>
  <c r="L1941" i="16"/>
  <c r="J1940" i="16"/>
  <c r="M1940" i="16"/>
  <c r="I1940" i="16"/>
  <c r="L1940" i="16"/>
  <c r="J1939" i="16"/>
  <c r="M1939" i="16"/>
  <c r="I1939" i="16"/>
  <c r="L1939" i="16"/>
  <c r="J1938" i="16"/>
  <c r="M1938" i="16"/>
  <c r="I1938" i="16"/>
  <c r="L1938" i="16"/>
  <c r="J1937" i="16"/>
  <c r="M1937" i="16"/>
  <c r="I1937" i="16"/>
  <c r="L1937" i="16"/>
  <c r="J1936" i="16"/>
  <c r="M1936" i="16"/>
  <c r="I1936" i="16"/>
  <c r="L1936" i="16"/>
  <c r="J1935" i="16"/>
  <c r="M1935" i="16"/>
  <c r="I1935" i="16"/>
  <c r="L1935" i="16"/>
  <c r="J1934" i="16"/>
  <c r="M1934" i="16"/>
  <c r="I1934" i="16"/>
  <c r="L1934" i="16"/>
  <c r="J1933" i="16"/>
  <c r="M1933" i="16"/>
  <c r="I1933" i="16"/>
  <c r="L1933" i="16"/>
  <c r="J1932" i="16"/>
  <c r="M1932" i="16"/>
  <c r="I1932" i="16"/>
  <c r="L1932" i="16"/>
  <c r="J1931" i="16"/>
  <c r="M1931" i="16"/>
  <c r="I1931" i="16"/>
  <c r="L1931" i="16"/>
  <c r="J1930" i="16"/>
  <c r="M1930" i="16"/>
  <c r="I1930" i="16"/>
  <c r="L1930" i="16"/>
  <c r="J1929" i="16"/>
  <c r="M1929" i="16"/>
  <c r="I1929" i="16"/>
  <c r="L1929" i="16"/>
  <c r="J1928" i="16"/>
  <c r="M1928" i="16"/>
  <c r="I1928" i="16"/>
  <c r="L1928" i="16"/>
  <c r="J1927" i="16"/>
  <c r="M1927" i="16"/>
  <c r="I1927" i="16"/>
  <c r="L1927" i="16"/>
  <c r="J1926" i="16"/>
  <c r="M1926" i="16"/>
  <c r="I1926" i="16"/>
  <c r="L1926" i="16"/>
  <c r="J1925" i="16"/>
  <c r="M1925" i="16"/>
  <c r="I1925" i="16"/>
  <c r="L1925" i="16"/>
  <c r="J1924" i="16"/>
  <c r="M1924" i="16"/>
  <c r="I1924" i="16"/>
  <c r="L1924" i="16"/>
  <c r="J1923" i="16"/>
  <c r="M1923" i="16"/>
  <c r="I1923" i="16"/>
  <c r="L1923" i="16"/>
  <c r="J1922" i="16"/>
  <c r="M1922" i="16"/>
  <c r="I1922" i="16"/>
  <c r="L1922" i="16"/>
  <c r="J1921" i="16"/>
  <c r="M1921" i="16"/>
  <c r="I1921" i="16"/>
  <c r="L1921" i="16"/>
  <c r="J1920" i="16"/>
  <c r="M1920" i="16"/>
  <c r="I1920" i="16"/>
  <c r="L1920" i="16"/>
  <c r="J1919" i="16"/>
  <c r="M1919" i="16"/>
  <c r="I1919" i="16"/>
  <c r="L1919" i="16"/>
  <c r="J1918" i="16"/>
  <c r="M1918" i="16"/>
  <c r="I1918" i="16"/>
  <c r="L1918" i="16"/>
  <c r="J1917" i="16"/>
  <c r="M1917" i="16"/>
  <c r="I1917" i="16"/>
  <c r="L1917" i="16"/>
  <c r="J1916" i="16"/>
  <c r="M1916" i="16"/>
  <c r="I1916" i="16"/>
  <c r="L1916" i="16"/>
  <c r="J1915" i="16"/>
  <c r="M1915" i="16"/>
  <c r="I1915" i="16"/>
  <c r="L1915" i="16"/>
  <c r="J1914" i="16"/>
  <c r="M1914" i="16"/>
  <c r="I1914" i="16"/>
  <c r="L1914" i="16"/>
  <c r="J1913" i="16"/>
  <c r="M1913" i="16"/>
  <c r="I1913" i="16"/>
  <c r="L1913" i="16"/>
  <c r="J1912" i="16"/>
  <c r="M1912" i="16"/>
  <c r="I1912" i="16"/>
  <c r="L1912" i="16"/>
  <c r="J1911" i="16"/>
  <c r="M1911" i="16"/>
  <c r="I1911" i="16"/>
  <c r="L1911" i="16"/>
  <c r="J1910" i="16"/>
  <c r="M1910" i="16"/>
  <c r="I1910" i="16"/>
  <c r="L1910" i="16"/>
  <c r="J1909" i="16"/>
  <c r="M1909" i="16"/>
  <c r="I1909" i="16"/>
  <c r="L1909" i="16"/>
  <c r="J1908" i="16"/>
  <c r="M1908" i="16"/>
  <c r="I1908" i="16"/>
  <c r="L1908" i="16"/>
  <c r="J1907" i="16"/>
  <c r="M1907" i="16"/>
  <c r="I1907" i="16"/>
  <c r="L1907" i="16"/>
  <c r="J1906" i="16"/>
  <c r="M1906" i="16"/>
  <c r="I1906" i="16"/>
  <c r="L1906" i="16"/>
  <c r="J1905" i="16"/>
  <c r="M1905" i="16"/>
  <c r="I1905" i="16"/>
  <c r="L1905" i="16"/>
  <c r="J1904" i="16"/>
  <c r="M1904" i="16"/>
  <c r="I1904" i="16"/>
  <c r="L1904" i="16"/>
  <c r="J1903" i="16"/>
  <c r="M1903" i="16"/>
  <c r="I1903" i="16"/>
  <c r="L1903" i="16"/>
  <c r="J1902" i="16"/>
  <c r="M1902" i="16"/>
  <c r="I1902" i="16"/>
  <c r="L1902" i="16"/>
  <c r="J1901" i="16"/>
  <c r="M1901" i="16"/>
  <c r="I1901" i="16"/>
  <c r="L1901" i="16"/>
  <c r="J1900" i="16"/>
  <c r="M1900" i="16"/>
  <c r="I1900" i="16"/>
  <c r="L1900" i="16"/>
  <c r="J1899" i="16"/>
  <c r="M1899" i="16"/>
  <c r="I1899" i="16"/>
  <c r="L1899" i="16"/>
  <c r="J1898" i="16"/>
  <c r="M1898" i="16"/>
  <c r="I1898" i="16"/>
  <c r="L1898" i="16"/>
  <c r="J1897" i="16"/>
  <c r="M1897" i="16"/>
  <c r="I1897" i="16"/>
  <c r="L1897" i="16"/>
  <c r="J1896" i="16"/>
  <c r="M1896" i="16"/>
  <c r="I1896" i="16"/>
  <c r="L1896" i="16"/>
  <c r="J1895" i="16"/>
  <c r="M1895" i="16"/>
  <c r="I1895" i="16"/>
  <c r="L1895" i="16"/>
  <c r="J1894" i="16"/>
  <c r="M1894" i="16"/>
  <c r="I1894" i="16"/>
  <c r="L1894" i="16"/>
  <c r="J1893" i="16"/>
  <c r="M1893" i="16"/>
  <c r="I1893" i="16"/>
  <c r="L1893" i="16"/>
  <c r="J1892" i="16"/>
  <c r="M1892" i="16"/>
  <c r="I1892" i="16"/>
  <c r="L1892" i="16"/>
  <c r="J1891" i="16"/>
  <c r="M1891" i="16"/>
  <c r="I1891" i="16"/>
  <c r="L1891" i="16"/>
  <c r="J1890" i="16"/>
  <c r="M1890" i="16"/>
  <c r="I1890" i="16"/>
  <c r="L1890" i="16"/>
  <c r="J1889" i="16"/>
  <c r="M1889" i="16"/>
  <c r="I1889" i="16"/>
  <c r="L1889" i="16"/>
  <c r="J1888" i="16"/>
  <c r="M1888" i="16"/>
  <c r="I1888" i="16"/>
  <c r="L1888" i="16"/>
  <c r="J1887" i="16"/>
  <c r="M1887" i="16"/>
  <c r="I1887" i="16"/>
  <c r="L1887" i="16"/>
  <c r="J1886" i="16"/>
  <c r="M1886" i="16"/>
  <c r="I1886" i="16"/>
  <c r="L1886" i="16"/>
  <c r="J1885" i="16"/>
  <c r="M1885" i="16"/>
  <c r="I1885" i="16"/>
  <c r="L1885" i="16"/>
  <c r="J1884" i="16"/>
  <c r="M1884" i="16"/>
  <c r="I1884" i="16"/>
  <c r="L1884" i="16"/>
  <c r="J1883" i="16"/>
  <c r="M1883" i="16"/>
  <c r="I1883" i="16"/>
  <c r="L1883" i="16"/>
  <c r="J1882" i="16"/>
  <c r="M1882" i="16"/>
  <c r="I1882" i="16"/>
  <c r="L1882" i="16"/>
  <c r="J1881" i="16"/>
  <c r="M1881" i="16"/>
  <c r="I1881" i="16"/>
  <c r="L1881" i="16"/>
  <c r="J1880" i="16"/>
  <c r="M1880" i="16"/>
  <c r="I1880" i="16"/>
  <c r="L1880" i="16"/>
  <c r="J1879" i="16"/>
  <c r="M1879" i="16"/>
  <c r="I1879" i="16"/>
  <c r="L1879" i="16"/>
  <c r="J1878" i="16"/>
  <c r="M1878" i="16"/>
  <c r="I1878" i="16"/>
  <c r="L1878" i="16"/>
  <c r="J1877" i="16"/>
  <c r="M1877" i="16"/>
  <c r="I1877" i="16"/>
  <c r="L1877" i="16"/>
  <c r="J1876" i="16"/>
  <c r="M1876" i="16"/>
  <c r="I1876" i="16"/>
  <c r="L1876" i="16"/>
  <c r="J1875" i="16"/>
  <c r="M1875" i="16"/>
  <c r="I1875" i="16"/>
  <c r="L1875" i="16"/>
  <c r="J1874" i="16"/>
  <c r="M1874" i="16"/>
  <c r="I1874" i="16"/>
  <c r="L1874" i="16"/>
  <c r="J1873" i="16"/>
  <c r="M1873" i="16"/>
  <c r="I1873" i="16"/>
  <c r="L1873" i="16"/>
  <c r="J1872" i="16"/>
  <c r="M1872" i="16"/>
  <c r="I1872" i="16"/>
  <c r="L1872" i="16"/>
  <c r="J1871" i="16"/>
  <c r="M1871" i="16"/>
  <c r="I1871" i="16"/>
  <c r="L1871" i="16"/>
  <c r="J1870" i="16"/>
  <c r="M1870" i="16"/>
  <c r="I1870" i="16"/>
  <c r="L1870" i="16"/>
  <c r="J1869" i="16"/>
  <c r="M1869" i="16"/>
  <c r="I1869" i="16"/>
  <c r="L1869" i="16"/>
  <c r="J1868" i="16"/>
  <c r="M1868" i="16"/>
  <c r="I1868" i="16"/>
  <c r="L1868" i="16"/>
  <c r="J1867" i="16"/>
  <c r="M1867" i="16"/>
  <c r="I1867" i="16"/>
  <c r="L1867" i="16"/>
  <c r="J1866" i="16"/>
  <c r="M1866" i="16"/>
  <c r="I1866" i="16"/>
  <c r="L1866" i="16"/>
  <c r="J1865" i="16"/>
  <c r="M1865" i="16"/>
  <c r="I1865" i="16"/>
  <c r="L1865" i="16"/>
  <c r="J1864" i="16"/>
  <c r="M1864" i="16"/>
  <c r="I1864" i="16"/>
  <c r="L1864" i="16"/>
  <c r="J1863" i="16"/>
  <c r="M1863" i="16"/>
  <c r="I1863" i="16"/>
  <c r="L1863" i="16"/>
  <c r="J1862" i="16"/>
  <c r="M1862" i="16"/>
  <c r="I1862" i="16"/>
  <c r="L1862" i="16"/>
  <c r="J1861" i="16"/>
  <c r="M1861" i="16"/>
  <c r="I1861" i="16"/>
  <c r="L1861" i="16"/>
  <c r="J1860" i="16"/>
  <c r="M1860" i="16"/>
  <c r="I1860" i="16"/>
  <c r="L1860" i="16"/>
  <c r="J1859" i="16"/>
  <c r="M1859" i="16"/>
  <c r="I1859" i="16"/>
  <c r="L1859" i="16"/>
  <c r="J1858" i="16"/>
  <c r="M1858" i="16"/>
  <c r="I1858" i="16"/>
  <c r="L1858" i="16"/>
  <c r="J1857" i="16"/>
  <c r="M1857" i="16"/>
  <c r="I1857" i="16"/>
  <c r="L1857" i="16"/>
  <c r="J1856" i="16"/>
  <c r="M1856" i="16"/>
  <c r="I1856" i="16"/>
  <c r="L1856" i="16"/>
  <c r="J1855" i="16"/>
  <c r="M1855" i="16"/>
  <c r="I1855" i="16"/>
  <c r="L1855" i="16"/>
  <c r="J1854" i="16"/>
  <c r="M1854" i="16"/>
  <c r="I1854" i="16"/>
  <c r="L1854" i="16"/>
  <c r="J1853" i="16"/>
  <c r="M1853" i="16"/>
  <c r="I1853" i="16"/>
  <c r="L1853" i="16"/>
  <c r="J1852" i="16"/>
  <c r="M1852" i="16"/>
  <c r="I1852" i="16"/>
  <c r="L1852" i="16"/>
  <c r="J1851" i="16"/>
  <c r="M1851" i="16"/>
  <c r="I1851" i="16"/>
  <c r="L1851" i="16"/>
  <c r="J1850" i="16"/>
  <c r="M1850" i="16"/>
  <c r="I1850" i="16"/>
  <c r="L1850" i="16"/>
  <c r="J1849" i="16"/>
  <c r="M1849" i="16"/>
  <c r="I1849" i="16"/>
  <c r="L1849" i="16"/>
  <c r="J1848" i="16"/>
  <c r="M1848" i="16"/>
  <c r="I1848" i="16"/>
  <c r="L1848" i="16"/>
  <c r="J1847" i="16"/>
  <c r="M1847" i="16"/>
  <c r="I1847" i="16"/>
  <c r="L1847" i="16"/>
  <c r="J1846" i="16"/>
  <c r="M1846" i="16"/>
  <c r="I1846" i="16"/>
  <c r="L1846" i="16"/>
  <c r="J1845" i="16"/>
  <c r="M1845" i="16"/>
  <c r="I1845" i="16"/>
  <c r="L1845" i="16"/>
  <c r="J1844" i="16"/>
  <c r="M1844" i="16"/>
  <c r="I1844" i="16"/>
  <c r="L1844" i="16"/>
  <c r="J1843" i="16"/>
  <c r="M1843" i="16"/>
  <c r="I1843" i="16"/>
  <c r="L1843" i="16"/>
  <c r="J1842" i="16"/>
  <c r="M1842" i="16"/>
  <c r="I1842" i="16"/>
  <c r="L1842" i="16"/>
  <c r="J1841" i="16"/>
  <c r="M1841" i="16"/>
  <c r="I1841" i="16"/>
  <c r="L1841" i="16"/>
  <c r="J1840" i="16"/>
  <c r="M1840" i="16"/>
  <c r="I1840" i="16"/>
  <c r="L1840" i="16"/>
  <c r="M1839" i="16"/>
  <c r="J1839" i="16"/>
  <c r="I1839" i="16"/>
  <c r="L1839" i="16"/>
  <c r="J1838" i="16"/>
  <c r="M1838" i="16"/>
  <c r="I1838" i="16"/>
  <c r="L1838" i="16"/>
  <c r="J1837" i="16"/>
  <c r="M1837" i="16"/>
  <c r="I1837" i="16"/>
  <c r="L1837" i="16"/>
  <c r="J1836" i="16"/>
  <c r="M1836" i="16"/>
  <c r="I1836" i="16"/>
  <c r="L1836" i="16"/>
  <c r="J1835" i="16"/>
  <c r="M1835" i="16"/>
  <c r="I1835" i="16"/>
  <c r="L1835" i="16"/>
  <c r="J1834" i="16"/>
  <c r="M1834" i="16"/>
  <c r="I1834" i="16"/>
  <c r="L1834" i="16"/>
  <c r="J1833" i="16"/>
  <c r="M1833" i="16"/>
  <c r="I1833" i="16"/>
  <c r="L1833" i="16"/>
  <c r="J1832" i="16"/>
  <c r="M1832" i="16"/>
  <c r="I1832" i="16"/>
  <c r="L1832" i="16"/>
  <c r="J1831" i="16"/>
  <c r="M1831" i="16"/>
  <c r="I1831" i="16"/>
  <c r="L1831" i="16"/>
  <c r="J1830" i="16"/>
  <c r="M1830" i="16"/>
  <c r="I1830" i="16"/>
  <c r="L1830" i="16"/>
  <c r="J1829" i="16"/>
  <c r="M1829" i="16"/>
  <c r="I1829" i="16"/>
  <c r="L1829" i="16"/>
  <c r="J1828" i="16"/>
  <c r="M1828" i="16"/>
  <c r="I1828" i="16"/>
  <c r="L1828" i="16"/>
  <c r="J1827" i="16"/>
  <c r="M1827" i="16"/>
  <c r="I1827" i="16"/>
  <c r="L1827" i="16"/>
  <c r="J1826" i="16"/>
  <c r="M1826" i="16"/>
  <c r="I1826" i="16"/>
  <c r="L1826" i="16"/>
  <c r="J1825" i="16"/>
  <c r="M1825" i="16"/>
  <c r="I1825" i="16"/>
  <c r="L1825" i="16"/>
  <c r="J1824" i="16"/>
  <c r="M1824" i="16"/>
  <c r="I1824" i="16"/>
  <c r="L1824" i="16"/>
  <c r="J1823" i="16"/>
  <c r="M1823" i="16"/>
  <c r="I1823" i="16"/>
  <c r="L1823" i="16"/>
  <c r="J1822" i="16"/>
  <c r="M1822" i="16"/>
  <c r="I1822" i="16"/>
  <c r="L1822" i="16"/>
  <c r="J1821" i="16"/>
  <c r="M1821" i="16"/>
  <c r="I1821" i="16"/>
  <c r="L1821" i="16"/>
  <c r="J1820" i="16"/>
  <c r="M1820" i="16"/>
  <c r="I1820" i="16"/>
  <c r="L1820" i="16"/>
  <c r="J1819" i="16"/>
  <c r="M1819" i="16"/>
  <c r="I1819" i="16"/>
  <c r="L1819" i="16"/>
  <c r="J1818" i="16"/>
  <c r="M1818" i="16"/>
  <c r="I1818" i="16"/>
  <c r="L1818" i="16"/>
  <c r="J1817" i="16"/>
  <c r="M1817" i="16"/>
  <c r="I1817" i="16"/>
  <c r="L1817" i="16"/>
  <c r="J1816" i="16"/>
  <c r="M1816" i="16"/>
  <c r="I1816" i="16"/>
  <c r="L1816" i="16"/>
  <c r="J1815" i="16"/>
  <c r="M1815" i="16"/>
  <c r="I1815" i="16"/>
  <c r="L1815" i="16"/>
  <c r="J1814" i="16"/>
  <c r="M1814" i="16"/>
  <c r="I1814" i="16"/>
  <c r="L1814" i="16"/>
  <c r="J1813" i="16"/>
  <c r="M1813" i="16"/>
  <c r="I1813" i="16"/>
  <c r="L1813" i="16"/>
  <c r="J1812" i="16"/>
  <c r="M1812" i="16"/>
  <c r="I1812" i="16"/>
  <c r="L1812" i="16"/>
  <c r="J1811" i="16"/>
  <c r="M1811" i="16"/>
  <c r="I1811" i="16"/>
  <c r="L1811" i="16"/>
  <c r="J1810" i="16"/>
  <c r="M1810" i="16"/>
  <c r="I1810" i="16"/>
  <c r="L1810" i="16"/>
  <c r="J1809" i="16"/>
  <c r="M1809" i="16"/>
  <c r="I1809" i="16"/>
  <c r="L1809" i="16"/>
  <c r="J1808" i="16"/>
  <c r="M1808" i="16"/>
  <c r="I1808" i="16"/>
  <c r="L1808" i="16"/>
  <c r="J1807" i="16"/>
  <c r="M1807" i="16"/>
  <c r="I1807" i="16"/>
  <c r="L1807" i="16"/>
  <c r="J1806" i="16"/>
  <c r="M1806" i="16"/>
  <c r="I1806" i="16"/>
  <c r="L1806" i="16"/>
  <c r="J1805" i="16"/>
  <c r="M1805" i="16"/>
  <c r="I1805" i="16"/>
  <c r="L1805" i="16"/>
  <c r="J1804" i="16"/>
  <c r="M1804" i="16"/>
  <c r="I1804" i="16"/>
  <c r="L1804" i="16"/>
  <c r="J1803" i="16"/>
  <c r="M1803" i="16"/>
  <c r="I1803" i="16"/>
  <c r="L1803" i="16"/>
  <c r="J1802" i="16"/>
  <c r="M1802" i="16"/>
  <c r="I1802" i="16"/>
  <c r="L1802" i="16"/>
  <c r="J1801" i="16"/>
  <c r="M1801" i="16"/>
  <c r="I1801" i="16"/>
  <c r="L1801" i="16"/>
  <c r="J1800" i="16"/>
  <c r="M1800" i="16"/>
  <c r="I1800" i="16"/>
  <c r="L1800" i="16"/>
  <c r="J1799" i="16"/>
  <c r="M1799" i="16"/>
  <c r="I1799" i="16"/>
  <c r="L1799" i="16"/>
  <c r="J1798" i="16"/>
  <c r="M1798" i="16"/>
  <c r="I1798" i="16"/>
  <c r="L1798" i="16"/>
  <c r="J1797" i="16"/>
  <c r="M1797" i="16"/>
  <c r="I1797" i="16"/>
  <c r="L1797" i="16"/>
  <c r="J1796" i="16"/>
  <c r="M1796" i="16"/>
  <c r="I1796" i="16"/>
  <c r="L1796" i="16"/>
  <c r="J1795" i="16"/>
  <c r="M1795" i="16"/>
  <c r="I1795" i="16"/>
  <c r="L1795" i="16"/>
  <c r="J1794" i="16"/>
  <c r="M1794" i="16"/>
  <c r="I1794" i="16"/>
  <c r="L1794" i="16"/>
  <c r="J1793" i="16"/>
  <c r="M1793" i="16"/>
  <c r="I1793" i="16"/>
  <c r="L1793" i="16"/>
  <c r="J1792" i="16"/>
  <c r="M1792" i="16"/>
  <c r="I1792" i="16"/>
  <c r="L1792" i="16"/>
  <c r="J1791" i="16"/>
  <c r="M1791" i="16"/>
  <c r="I1791" i="16"/>
  <c r="L1791" i="16"/>
  <c r="J1790" i="16"/>
  <c r="M1790" i="16"/>
  <c r="I1790" i="16"/>
  <c r="L1790" i="16"/>
  <c r="J1789" i="16"/>
  <c r="M1789" i="16"/>
  <c r="I1789" i="16"/>
  <c r="L1789" i="16"/>
  <c r="J1788" i="16"/>
  <c r="M1788" i="16"/>
  <c r="I1788" i="16"/>
  <c r="L1788" i="16"/>
  <c r="J1787" i="16"/>
  <c r="M1787" i="16"/>
  <c r="I1787" i="16"/>
  <c r="L1787" i="16"/>
  <c r="J1786" i="16"/>
  <c r="M1786" i="16"/>
  <c r="I1786" i="16"/>
  <c r="L1786" i="16"/>
  <c r="J1785" i="16"/>
  <c r="M1785" i="16"/>
  <c r="I1785" i="16"/>
  <c r="L1785" i="16"/>
  <c r="J1784" i="16"/>
  <c r="M1784" i="16"/>
  <c r="I1784" i="16"/>
  <c r="L1784" i="16"/>
  <c r="J1783" i="16"/>
  <c r="M1783" i="16"/>
  <c r="I1783" i="16"/>
  <c r="L1783" i="16"/>
  <c r="J1782" i="16"/>
  <c r="M1782" i="16"/>
  <c r="I1782" i="16"/>
  <c r="L1782" i="16"/>
  <c r="J1781" i="16"/>
  <c r="M1781" i="16"/>
  <c r="I1781" i="16"/>
  <c r="L1781" i="16"/>
  <c r="J1780" i="16"/>
  <c r="M1780" i="16"/>
  <c r="I1780" i="16"/>
  <c r="L1780" i="16"/>
  <c r="J1779" i="16"/>
  <c r="M1779" i="16"/>
  <c r="I1779" i="16"/>
  <c r="L1779" i="16"/>
  <c r="J1778" i="16"/>
  <c r="M1778" i="16"/>
  <c r="I1778" i="16"/>
  <c r="L1778" i="16"/>
  <c r="J1777" i="16"/>
  <c r="M1777" i="16"/>
  <c r="I1777" i="16"/>
  <c r="L1777" i="16"/>
  <c r="J1776" i="16"/>
  <c r="M1776" i="16"/>
  <c r="I1776" i="16"/>
  <c r="L1776" i="16"/>
  <c r="J1775" i="16"/>
  <c r="M1775" i="16"/>
  <c r="I1775" i="16"/>
  <c r="L1775" i="16"/>
  <c r="J1774" i="16"/>
  <c r="M1774" i="16"/>
  <c r="I1774" i="16"/>
  <c r="L1774" i="16"/>
  <c r="J1773" i="16"/>
  <c r="M1773" i="16"/>
  <c r="I1773" i="16"/>
  <c r="L1773" i="16"/>
  <c r="J1772" i="16"/>
  <c r="M1772" i="16"/>
  <c r="I1772" i="16"/>
  <c r="L1772" i="16"/>
  <c r="J1771" i="16"/>
  <c r="M1771" i="16"/>
  <c r="I1771" i="16"/>
  <c r="L1771" i="16"/>
  <c r="J1770" i="16"/>
  <c r="M1770" i="16"/>
  <c r="I1770" i="16"/>
  <c r="L1770" i="16"/>
  <c r="J1769" i="16"/>
  <c r="M1769" i="16"/>
  <c r="I1769" i="16"/>
  <c r="L1769" i="16"/>
  <c r="J1768" i="16"/>
  <c r="M1768" i="16"/>
  <c r="I1768" i="16"/>
  <c r="L1768" i="16"/>
  <c r="J1767" i="16"/>
  <c r="M1767" i="16"/>
  <c r="I1767" i="16"/>
  <c r="L1767" i="16"/>
  <c r="J1766" i="16"/>
  <c r="M1766" i="16"/>
  <c r="I1766" i="16"/>
  <c r="L1766" i="16"/>
  <c r="J1765" i="16"/>
  <c r="M1765" i="16"/>
  <c r="I1765" i="16"/>
  <c r="L1765" i="16"/>
  <c r="J1764" i="16"/>
  <c r="M1764" i="16"/>
  <c r="I1764" i="16"/>
  <c r="L1764" i="16"/>
  <c r="J1763" i="16"/>
  <c r="M1763" i="16"/>
  <c r="I1763" i="16"/>
  <c r="L1763" i="16"/>
  <c r="J1762" i="16"/>
  <c r="M1762" i="16"/>
  <c r="I1762" i="16"/>
  <c r="L1762" i="16"/>
  <c r="J1761" i="16"/>
  <c r="M1761" i="16"/>
  <c r="I1761" i="16"/>
  <c r="L1761" i="16"/>
  <c r="M1760" i="16"/>
  <c r="J1760" i="16"/>
  <c r="I1760" i="16"/>
  <c r="L1760" i="16"/>
  <c r="J1759" i="16"/>
  <c r="M1759" i="16"/>
  <c r="I1759" i="16"/>
  <c r="L1759" i="16"/>
  <c r="J1758" i="16"/>
  <c r="M1758" i="16"/>
  <c r="I1758" i="16"/>
  <c r="L1758" i="16"/>
  <c r="J1757" i="16"/>
  <c r="M1757" i="16"/>
  <c r="I1757" i="16"/>
  <c r="L1757" i="16"/>
  <c r="J1756" i="16"/>
  <c r="M1756" i="16"/>
  <c r="I1756" i="16"/>
  <c r="L1756" i="16"/>
  <c r="J1755" i="16"/>
  <c r="M1755" i="16"/>
  <c r="I1755" i="16"/>
  <c r="L1755" i="16"/>
  <c r="J1754" i="16"/>
  <c r="M1754" i="16"/>
  <c r="I1754" i="16"/>
  <c r="L1754" i="16"/>
  <c r="J1753" i="16"/>
  <c r="M1753" i="16"/>
  <c r="I1753" i="16"/>
  <c r="L1753" i="16"/>
  <c r="J1752" i="16"/>
  <c r="M1752" i="16"/>
  <c r="I1752" i="16"/>
  <c r="L1752" i="16"/>
  <c r="J1751" i="16"/>
  <c r="M1751" i="16"/>
  <c r="I1751" i="16"/>
  <c r="L1751" i="16"/>
  <c r="J1750" i="16"/>
  <c r="M1750" i="16"/>
  <c r="I1750" i="16"/>
  <c r="L1750" i="16"/>
  <c r="J1749" i="16"/>
  <c r="M1749" i="16"/>
  <c r="I1749" i="16"/>
  <c r="L1749" i="16"/>
  <c r="J1748" i="16"/>
  <c r="M1748" i="16"/>
  <c r="I1748" i="16"/>
  <c r="L1748" i="16"/>
  <c r="J1747" i="16"/>
  <c r="M1747" i="16"/>
  <c r="I1747" i="16"/>
  <c r="L1747" i="16"/>
  <c r="J1746" i="16"/>
  <c r="M1746" i="16"/>
  <c r="I1746" i="16"/>
  <c r="L1746" i="16"/>
  <c r="J1745" i="16"/>
  <c r="M1745" i="16"/>
  <c r="I1745" i="16"/>
  <c r="L1745" i="16"/>
  <c r="J1744" i="16"/>
  <c r="M1744" i="16"/>
  <c r="I1744" i="16"/>
  <c r="L1744" i="16"/>
  <c r="J1743" i="16"/>
  <c r="M1743" i="16"/>
  <c r="I1743" i="16"/>
  <c r="L1743" i="16"/>
  <c r="J1742" i="16"/>
  <c r="M1742" i="16"/>
  <c r="I1742" i="16"/>
  <c r="L1742" i="16"/>
  <c r="J1741" i="16"/>
  <c r="M1741" i="16"/>
  <c r="I1741" i="16"/>
  <c r="L1741" i="16"/>
  <c r="J1740" i="16"/>
  <c r="M1740" i="16"/>
  <c r="I1740" i="16"/>
  <c r="L1740" i="16"/>
  <c r="J1739" i="16"/>
  <c r="M1739" i="16"/>
  <c r="I1739" i="16"/>
  <c r="L1739" i="16"/>
  <c r="J1738" i="16"/>
  <c r="M1738" i="16"/>
  <c r="I1738" i="16"/>
  <c r="L1738" i="16"/>
  <c r="J1737" i="16"/>
  <c r="M1737" i="16"/>
  <c r="I1737" i="16"/>
  <c r="L1737" i="16"/>
  <c r="J1736" i="16"/>
  <c r="M1736" i="16"/>
  <c r="I1736" i="16"/>
  <c r="L1736" i="16"/>
  <c r="J1735" i="16"/>
  <c r="M1735" i="16"/>
  <c r="I1735" i="16"/>
  <c r="L1735" i="16"/>
  <c r="J1734" i="16"/>
  <c r="M1734" i="16"/>
  <c r="I1734" i="16"/>
  <c r="L1734" i="16"/>
  <c r="J1733" i="16"/>
  <c r="M1733" i="16"/>
  <c r="I1733" i="16"/>
  <c r="L1733" i="16"/>
  <c r="J1732" i="16"/>
  <c r="M1732" i="16"/>
  <c r="I1732" i="16"/>
  <c r="L1732" i="16"/>
  <c r="J1731" i="16"/>
  <c r="M1731" i="16"/>
  <c r="I1731" i="16"/>
  <c r="L1731" i="16"/>
  <c r="J1730" i="16"/>
  <c r="M1730" i="16"/>
  <c r="I1730" i="16"/>
  <c r="L1730" i="16"/>
  <c r="J1729" i="16"/>
  <c r="M1729" i="16"/>
  <c r="I1729" i="16"/>
  <c r="L1729" i="16"/>
  <c r="J1728" i="16"/>
  <c r="M1728" i="16"/>
  <c r="I1728" i="16"/>
  <c r="L1728" i="16"/>
  <c r="J1727" i="16"/>
  <c r="M1727" i="16"/>
  <c r="I1727" i="16"/>
  <c r="L1727" i="16"/>
  <c r="J1726" i="16"/>
  <c r="M1726" i="16"/>
  <c r="I1726" i="16"/>
  <c r="L1726" i="16"/>
  <c r="J1725" i="16"/>
  <c r="M1725" i="16"/>
  <c r="I1725" i="16"/>
  <c r="L1725" i="16"/>
  <c r="J1724" i="16"/>
  <c r="M1724" i="16"/>
  <c r="I1724" i="16"/>
  <c r="L1724" i="16"/>
  <c r="J1723" i="16"/>
  <c r="M1723" i="16"/>
  <c r="I1723" i="16"/>
  <c r="L1723" i="16"/>
  <c r="J1722" i="16"/>
  <c r="M1722" i="16"/>
  <c r="I1722" i="16"/>
  <c r="L1722" i="16"/>
  <c r="J1721" i="16"/>
  <c r="M1721" i="16"/>
  <c r="I1721" i="16"/>
  <c r="L1721" i="16"/>
  <c r="J1720" i="16"/>
  <c r="M1720" i="16"/>
  <c r="I1720" i="16"/>
  <c r="L1720" i="16"/>
  <c r="J1719" i="16"/>
  <c r="M1719" i="16"/>
  <c r="I1719" i="16"/>
  <c r="L1719" i="16"/>
  <c r="J1718" i="16"/>
  <c r="M1718" i="16"/>
  <c r="I1718" i="16"/>
  <c r="L1718" i="16"/>
  <c r="J1717" i="16"/>
  <c r="M1717" i="16"/>
  <c r="I1717" i="16"/>
  <c r="L1717" i="16"/>
  <c r="J1716" i="16"/>
  <c r="M1716" i="16"/>
  <c r="I1716" i="16"/>
  <c r="L1716" i="16"/>
  <c r="J1715" i="16"/>
  <c r="M1715" i="16"/>
  <c r="I1715" i="16"/>
  <c r="L1715" i="16"/>
  <c r="J1714" i="16"/>
  <c r="M1714" i="16"/>
  <c r="I1714" i="16"/>
  <c r="L1714" i="16"/>
  <c r="J1713" i="16"/>
  <c r="M1713" i="16"/>
  <c r="I1713" i="16"/>
  <c r="L1713" i="16"/>
  <c r="J1712" i="16"/>
  <c r="M1712" i="16"/>
  <c r="I1712" i="16"/>
  <c r="L1712" i="16"/>
  <c r="J1711" i="16"/>
  <c r="M1711" i="16"/>
  <c r="I1711" i="16"/>
  <c r="L1711" i="16"/>
  <c r="J1710" i="16"/>
  <c r="M1710" i="16"/>
  <c r="I1710" i="16"/>
  <c r="L1710" i="16"/>
  <c r="J1709" i="16"/>
  <c r="M1709" i="16"/>
  <c r="I1709" i="16"/>
  <c r="L1709" i="16"/>
  <c r="J1708" i="16"/>
  <c r="M1708" i="16"/>
  <c r="I1708" i="16"/>
  <c r="L1708" i="16"/>
  <c r="J1707" i="16"/>
  <c r="M1707" i="16"/>
  <c r="I1707" i="16"/>
  <c r="L1707" i="16"/>
  <c r="J1706" i="16"/>
  <c r="M1706" i="16"/>
  <c r="I1706" i="16"/>
  <c r="L1706" i="16"/>
  <c r="J1705" i="16"/>
  <c r="M1705" i="16"/>
  <c r="I1705" i="16"/>
  <c r="L1705" i="16"/>
  <c r="J1704" i="16"/>
  <c r="M1704" i="16"/>
  <c r="I1704" i="16"/>
  <c r="L1704" i="16"/>
  <c r="J1703" i="16"/>
  <c r="M1703" i="16"/>
  <c r="I1703" i="16"/>
  <c r="L1703" i="16"/>
  <c r="J1702" i="16"/>
  <c r="M1702" i="16"/>
  <c r="I1702" i="16"/>
  <c r="L1702" i="16"/>
  <c r="J1701" i="16"/>
  <c r="M1701" i="16"/>
  <c r="I1701" i="16"/>
  <c r="L1701" i="16"/>
  <c r="J1700" i="16"/>
  <c r="M1700" i="16"/>
  <c r="I1700" i="16"/>
  <c r="L1700" i="16"/>
  <c r="J1699" i="16"/>
  <c r="M1699" i="16"/>
  <c r="I1699" i="16"/>
  <c r="L1699" i="16"/>
  <c r="J1698" i="16"/>
  <c r="M1698" i="16"/>
  <c r="I1698" i="16"/>
  <c r="L1698" i="16"/>
  <c r="J1697" i="16"/>
  <c r="M1697" i="16"/>
  <c r="I1697" i="16"/>
  <c r="L1697" i="16"/>
  <c r="J1696" i="16"/>
  <c r="M1696" i="16"/>
  <c r="I1696" i="16"/>
  <c r="L1696" i="16"/>
  <c r="J1695" i="16"/>
  <c r="M1695" i="16"/>
  <c r="I1695" i="16"/>
  <c r="L1695" i="16"/>
  <c r="J1694" i="16"/>
  <c r="M1694" i="16"/>
  <c r="I1694" i="16"/>
  <c r="L1694" i="16"/>
  <c r="J1693" i="16"/>
  <c r="M1693" i="16"/>
  <c r="I1693" i="16"/>
  <c r="L1693" i="16"/>
  <c r="J1692" i="16"/>
  <c r="M1692" i="16"/>
  <c r="I1692" i="16"/>
  <c r="L1692" i="16"/>
  <c r="J1691" i="16"/>
  <c r="M1691" i="16"/>
  <c r="I1691" i="16"/>
  <c r="L1691" i="16"/>
  <c r="J1690" i="16"/>
  <c r="M1690" i="16"/>
  <c r="I1690" i="16"/>
  <c r="L1690" i="16"/>
  <c r="J1689" i="16"/>
  <c r="M1689" i="16"/>
  <c r="I1689" i="16"/>
  <c r="L1689" i="16"/>
  <c r="J1688" i="16"/>
  <c r="M1688" i="16"/>
  <c r="I1688" i="16"/>
  <c r="L1688" i="16"/>
  <c r="J1687" i="16"/>
  <c r="M1687" i="16"/>
  <c r="I1687" i="16"/>
  <c r="L1687" i="16"/>
  <c r="J1686" i="16"/>
  <c r="M1686" i="16"/>
  <c r="I1686" i="16"/>
  <c r="L1686" i="16"/>
  <c r="J1685" i="16"/>
  <c r="M1685" i="16"/>
  <c r="I1685" i="16"/>
  <c r="L1685" i="16"/>
  <c r="J1684" i="16"/>
  <c r="M1684" i="16"/>
  <c r="I1684" i="16"/>
  <c r="L1684" i="16"/>
  <c r="J1683" i="16"/>
  <c r="M1683" i="16"/>
  <c r="I1683" i="16"/>
  <c r="L1683" i="16"/>
  <c r="J1682" i="16"/>
  <c r="M1682" i="16"/>
  <c r="I1682" i="16"/>
  <c r="L1682" i="16"/>
  <c r="J1681" i="16"/>
  <c r="M1681" i="16"/>
  <c r="I1681" i="16"/>
  <c r="L1681" i="16"/>
  <c r="J1680" i="16"/>
  <c r="M1680" i="16"/>
  <c r="I1680" i="16"/>
  <c r="L1680" i="16"/>
  <c r="J1679" i="16"/>
  <c r="M1679" i="16"/>
  <c r="I1679" i="16"/>
  <c r="L1679" i="16"/>
  <c r="J1678" i="16"/>
  <c r="M1678" i="16"/>
  <c r="I1678" i="16"/>
  <c r="L1678" i="16"/>
  <c r="J1677" i="16"/>
  <c r="M1677" i="16"/>
  <c r="I1677" i="16"/>
  <c r="L1677" i="16"/>
  <c r="J1676" i="16"/>
  <c r="M1676" i="16"/>
  <c r="I1676" i="16"/>
  <c r="L1676" i="16"/>
  <c r="J1675" i="16"/>
  <c r="M1675" i="16"/>
  <c r="I1675" i="16"/>
  <c r="L1675" i="16"/>
  <c r="J1674" i="16"/>
  <c r="M1674" i="16"/>
  <c r="I1674" i="16"/>
  <c r="L1674" i="16"/>
  <c r="J1673" i="16"/>
  <c r="M1673" i="16"/>
  <c r="I1673" i="16"/>
  <c r="L1673" i="16"/>
  <c r="J1672" i="16"/>
  <c r="M1672" i="16"/>
  <c r="I1672" i="16"/>
  <c r="L1672" i="16"/>
  <c r="J1671" i="16"/>
  <c r="M1671" i="16"/>
  <c r="I1671" i="16"/>
  <c r="L1671" i="16"/>
  <c r="J1670" i="16"/>
  <c r="M1670" i="16"/>
  <c r="I1670" i="16"/>
  <c r="L1670" i="16"/>
  <c r="J1669" i="16"/>
  <c r="M1669" i="16"/>
  <c r="I1669" i="16"/>
  <c r="L1669" i="16"/>
  <c r="J1668" i="16"/>
  <c r="M1668" i="16"/>
  <c r="I1668" i="16"/>
  <c r="L1668" i="16"/>
  <c r="J1667" i="16"/>
  <c r="M1667" i="16"/>
  <c r="I1667" i="16"/>
  <c r="L1667" i="16"/>
  <c r="J1666" i="16"/>
  <c r="M1666" i="16"/>
  <c r="I1666" i="16"/>
  <c r="L1666" i="16"/>
  <c r="J1665" i="16"/>
  <c r="M1665" i="16"/>
  <c r="I1665" i="16"/>
  <c r="L1665" i="16"/>
  <c r="J1664" i="16"/>
  <c r="M1664" i="16"/>
  <c r="I1664" i="16"/>
  <c r="L1664" i="16"/>
  <c r="J1663" i="16"/>
  <c r="M1663" i="16"/>
  <c r="I1663" i="16"/>
  <c r="L1663" i="16"/>
  <c r="J1662" i="16"/>
  <c r="M1662" i="16"/>
  <c r="I1662" i="16"/>
  <c r="L1662" i="16"/>
  <c r="J1661" i="16"/>
  <c r="M1661" i="16"/>
  <c r="I1661" i="16"/>
  <c r="L1661" i="16"/>
  <c r="J1660" i="16"/>
  <c r="M1660" i="16"/>
  <c r="I1660" i="16"/>
  <c r="L1660" i="16"/>
  <c r="J1659" i="16"/>
  <c r="M1659" i="16"/>
  <c r="I1659" i="16"/>
  <c r="L1659" i="16"/>
  <c r="J1658" i="16"/>
  <c r="M1658" i="16"/>
  <c r="I1658" i="16"/>
  <c r="L1658" i="16"/>
  <c r="J1657" i="16"/>
  <c r="M1657" i="16"/>
  <c r="I1657" i="16"/>
  <c r="L1657" i="16"/>
  <c r="J1656" i="16"/>
  <c r="M1656" i="16"/>
  <c r="I1656" i="16"/>
  <c r="L1656" i="16"/>
  <c r="J1655" i="16"/>
  <c r="M1655" i="16"/>
  <c r="I1655" i="16"/>
  <c r="L1655" i="16"/>
  <c r="J1654" i="16"/>
  <c r="M1654" i="16"/>
  <c r="I1654" i="16"/>
  <c r="L1654" i="16"/>
  <c r="J1653" i="16"/>
  <c r="M1653" i="16"/>
  <c r="I1653" i="16"/>
  <c r="L1653" i="16"/>
  <c r="J1652" i="16"/>
  <c r="M1652" i="16"/>
  <c r="I1652" i="16"/>
  <c r="L1652" i="16"/>
  <c r="J1651" i="16"/>
  <c r="M1651" i="16"/>
  <c r="I1651" i="16"/>
  <c r="L1651" i="16"/>
  <c r="J1650" i="16"/>
  <c r="M1650" i="16"/>
  <c r="I1650" i="16"/>
  <c r="L1650" i="16"/>
  <c r="J1649" i="16"/>
  <c r="M1649" i="16"/>
  <c r="I1649" i="16"/>
  <c r="L1649" i="16"/>
  <c r="J1648" i="16"/>
  <c r="M1648" i="16"/>
  <c r="I1648" i="16"/>
  <c r="L1648" i="16"/>
  <c r="J1647" i="16"/>
  <c r="M1647" i="16"/>
  <c r="I1647" i="16"/>
  <c r="L1647" i="16"/>
  <c r="J1646" i="16"/>
  <c r="M1646" i="16"/>
  <c r="I1646" i="16"/>
  <c r="L1646" i="16"/>
  <c r="J1645" i="16"/>
  <c r="M1645" i="16"/>
  <c r="I1645" i="16"/>
  <c r="L1645" i="16"/>
  <c r="J1644" i="16"/>
  <c r="M1644" i="16"/>
  <c r="I1644" i="16"/>
  <c r="L1644" i="16"/>
  <c r="J1643" i="16"/>
  <c r="M1643" i="16"/>
  <c r="I1643" i="16"/>
  <c r="L1643" i="16"/>
  <c r="J1642" i="16"/>
  <c r="M1642" i="16"/>
  <c r="I1642" i="16"/>
  <c r="L1642" i="16"/>
  <c r="J1641" i="16"/>
  <c r="M1641" i="16"/>
  <c r="I1641" i="16"/>
  <c r="L1641" i="16"/>
  <c r="J1640" i="16"/>
  <c r="M1640" i="16"/>
  <c r="I1640" i="16"/>
  <c r="L1640" i="16"/>
  <c r="J1639" i="16"/>
  <c r="M1639" i="16"/>
  <c r="I1639" i="16"/>
  <c r="L1639" i="16"/>
  <c r="J1638" i="16"/>
  <c r="M1638" i="16"/>
  <c r="I1638" i="16"/>
  <c r="L1638" i="16"/>
  <c r="J1637" i="16"/>
  <c r="M1637" i="16"/>
  <c r="I1637" i="16"/>
  <c r="L1637" i="16"/>
  <c r="J1636" i="16"/>
  <c r="M1636" i="16"/>
  <c r="I1636" i="16"/>
  <c r="L1636" i="16"/>
  <c r="J1635" i="16"/>
  <c r="M1635" i="16"/>
  <c r="I1635" i="16"/>
  <c r="L1635" i="16"/>
  <c r="J1634" i="16"/>
  <c r="M1634" i="16"/>
  <c r="I1634" i="16"/>
  <c r="L1634" i="16"/>
  <c r="J1633" i="16"/>
  <c r="M1633" i="16"/>
  <c r="I1633" i="16"/>
  <c r="L1633" i="16"/>
  <c r="J1632" i="16"/>
  <c r="M1632" i="16"/>
  <c r="I1632" i="16"/>
  <c r="L1632" i="16"/>
  <c r="J1631" i="16"/>
  <c r="M1631" i="16"/>
  <c r="I1631" i="16"/>
  <c r="L1631" i="16"/>
  <c r="J1630" i="16"/>
  <c r="M1630" i="16"/>
  <c r="I1630" i="16"/>
  <c r="L1630" i="16"/>
  <c r="J1629" i="16"/>
  <c r="M1629" i="16"/>
  <c r="I1629" i="16"/>
  <c r="L1629" i="16"/>
  <c r="J1628" i="16"/>
  <c r="M1628" i="16"/>
  <c r="I1628" i="16"/>
  <c r="L1628" i="16"/>
  <c r="J1627" i="16"/>
  <c r="M1627" i="16"/>
  <c r="I1627" i="16"/>
  <c r="L1627" i="16"/>
  <c r="J1626" i="16"/>
  <c r="M1626" i="16"/>
  <c r="I1626" i="16"/>
  <c r="L1626" i="16"/>
  <c r="J1625" i="16"/>
  <c r="M1625" i="16"/>
  <c r="I1625" i="16"/>
  <c r="L1625" i="16"/>
  <c r="J1624" i="16"/>
  <c r="M1624" i="16"/>
  <c r="I1624" i="16"/>
  <c r="L1624" i="16"/>
  <c r="J1623" i="16"/>
  <c r="M1623" i="16"/>
  <c r="I1623" i="16"/>
  <c r="L1623" i="16"/>
  <c r="J1622" i="16"/>
  <c r="M1622" i="16"/>
  <c r="I1622" i="16"/>
  <c r="L1622" i="16"/>
  <c r="J1621" i="16"/>
  <c r="M1621" i="16"/>
  <c r="I1621" i="16"/>
  <c r="L1621" i="16"/>
  <c r="J1620" i="16"/>
  <c r="M1620" i="16"/>
  <c r="I1620" i="16"/>
  <c r="L1620" i="16"/>
  <c r="J1619" i="16"/>
  <c r="M1619" i="16"/>
  <c r="I1619" i="16"/>
  <c r="L1619" i="16"/>
  <c r="J1618" i="16"/>
  <c r="M1618" i="16"/>
  <c r="I1618" i="16"/>
  <c r="L1618" i="16"/>
  <c r="J1617" i="16"/>
  <c r="M1617" i="16"/>
  <c r="I1617" i="16"/>
  <c r="L1617" i="16"/>
  <c r="J1616" i="16"/>
  <c r="M1616" i="16"/>
  <c r="I1616" i="16"/>
  <c r="L1616" i="16"/>
  <c r="J1615" i="16"/>
  <c r="M1615" i="16"/>
  <c r="I1615" i="16"/>
  <c r="L1615" i="16"/>
  <c r="J1614" i="16"/>
  <c r="M1614" i="16"/>
  <c r="I1614" i="16"/>
  <c r="L1614" i="16"/>
  <c r="J1613" i="16"/>
  <c r="M1613" i="16"/>
  <c r="I1613" i="16"/>
  <c r="L1613" i="16"/>
  <c r="J1612" i="16"/>
  <c r="M1612" i="16"/>
  <c r="I1612" i="16"/>
  <c r="L1612" i="16"/>
  <c r="J1611" i="16"/>
  <c r="M1611" i="16"/>
  <c r="I1611" i="16"/>
  <c r="L1611" i="16"/>
  <c r="J1610" i="16"/>
  <c r="M1610" i="16"/>
  <c r="I1610" i="16"/>
  <c r="L1610" i="16"/>
  <c r="J1609" i="16"/>
  <c r="M1609" i="16"/>
  <c r="I1609" i="16"/>
  <c r="L1609" i="16"/>
  <c r="J1608" i="16"/>
  <c r="M1608" i="16"/>
  <c r="I1608" i="16"/>
  <c r="L1608" i="16"/>
  <c r="J1607" i="16"/>
  <c r="M1607" i="16"/>
  <c r="I1607" i="16"/>
  <c r="L1607" i="16"/>
  <c r="J1606" i="16"/>
  <c r="M1606" i="16"/>
  <c r="I1606" i="16"/>
  <c r="L1606" i="16"/>
  <c r="J1605" i="16"/>
  <c r="M1605" i="16"/>
  <c r="I1605" i="16"/>
  <c r="L1605" i="16"/>
  <c r="J1604" i="16"/>
  <c r="M1604" i="16"/>
  <c r="I1604" i="16"/>
  <c r="L1604" i="16"/>
  <c r="J1603" i="16"/>
  <c r="M1603" i="16"/>
  <c r="I1603" i="16"/>
  <c r="L1603" i="16"/>
  <c r="J1602" i="16"/>
  <c r="M1602" i="16"/>
  <c r="I1602" i="16"/>
  <c r="L1602" i="16"/>
  <c r="J1601" i="16"/>
  <c r="M1601" i="16"/>
  <c r="I1601" i="16"/>
  <c r="L1601" i="16"/>
  <c r="J1600" i="16"/>
  <c r="M1600" i="16"/>
  <c r="I1600" i="16"/>
  <c r="L1600" i="16"/>
  <c r="J1599" i="16"/>
  <c r="M1599" i="16"/>
  <c r="I1599" i="16"/>
  <c r="L1599" i="16"/>
  <c r="J1598" i="16"/>
  <c r="M1598" i="16"/>
  <c r="I1598" i="16"/>
  <c r="L1598" i="16"/>
  <c r="J1597" i="16"/>
  <c r="M1597" i="16"/>
  <c r="I1597" i="16"/>
  <c r="L1597" i="16"/>
  <c r="J1596" i="16"/>
  <c r="M1596" i="16"/>
  <c r="I1596" i="16"/>
  <c r="L1596" i="16"/>
  <c r="J1595" i="16"/>
  <c r="M1595" i="16"/>
  <c r="I1595" i="16"/>
  <c r="L1595" i="16"/>
  <c r="J1594" i="16"/>
  <c r="M1594" i="16"/>
  <c r="I1594" i="16"/>
  <c r="L1594" i="16"/>
  <c r="J1593" i="16"/>
  <c r="M1593" i="16"/>
  <c r="I1593" i="16"/>
  <c r="L1593" i="16"/>
  <c r="J1592" i="16"/>
  <c r="M1592" i="16"/>
  <c r="I1592" i="16"/>
  <c r="L1592" i="16"/>
  <c r="J1591" i="16"/>
  <c r="M1591" i="16"/>
  <c r="I1591" i="16"/>
  <c r="L1591" i="16"/>
  <c r="J1590" i="16"/>
  <c r="M1590" i="16"/>
  <c r="I1590" i="16"/>
  <c r="L1590" i="16"/>
  <c r="J1589" i="16"/>
  <c r="M1589" i="16"/>
  <c r="I1589" i="16"/>
  <c r="L1589" i="16"/>
  <c r="J1588" i="16"/>
  <c r="M1588" i="16"/>
  <c r="I1588" i="16"/>
  <c r="L1588" i="16"/>
  <c r="J1587" i="16"/>
  <c r="M1587" i="16"/>
  <c r="I1587" i="16"/>
  <c r="L1587" i="16"/>
  <c r="J1586" i="16"/>
  <c r="M1586" i="16"/>
  <c r="I1586" i="16"/>
  <c r="L1586" i="16"/>
  <c r="J1585" i="16"/>
  <c r="M1585" i="16"/>
  <c r="I1585" i="16"/>
  <c r="L1585" i="16"/>
  <c r="J1584" i="16"/>
  <c r="M1584" i="16"/>
  <c r="I1584" i="16"/>
  <c r="L1584" i="16"/>
  <c r="J1583" i="16"/>
  <c r="M1583" i="16"/>
  <c r="I1583" i="16"/>
  <c r="L1583" i="16"/>
  <c r="J1582" i="16"/>
  <c r="M1582" i="16"/>
  <c r="I1582" i="16"/>
  <c r="L1582" i="16"/>
  <c r="J1581" i="16"/>
  <c r="M1581" i="16"/>
  <c r="I1581" i="16"/>
  <c r="L1581" i="16"/>
  <c r="J1580" i="16"/>
  <c r="M1580" i="16"/>
  <c r="I1580" i="16"/>
  <c r="L1580" i="16"/>
  <c r="J1579" i="16"/>
  <c r="M1579" i="16"/>
  <c r="I1579" i="16"/>
  <c r="L1579" i="16"/>
  <c r="J1578" i="16"/>
  <c r="M1578" i="16"/>
  <c r="I1578" i="16"/>
  <c r="L1578" i="16"/>
  <c r="J1577" i="16"/>
  <c r="M1577" i="16"/>
  <c r="I1577" i="16"/>
  <c r="L1577" i="16"/>
  <c r="J1576" i="16"/>
  <c r="M1576" i="16"/>
  <c r="I1576" i="16"/>
  <c r="L1576" i="16"/>
  <c r="J1575" i="16"/>
  <c r="M1575" i="16"/>
  <c r="I1575" i="16"/>
  <c r="L1575" i="16"/>
  <c r="J1574" i="16"/>
  <c r="M1574" i="16"/>
  <c r="I1574" i="16"/>
  <c r="L1574" i="16"/>
  <c r="J1573" i="16"/>
  <c r="M1573" i="16"/>
  <c r="I1573" i="16"/>
  <c r="L1573" i="16"/>
  <c r="J1572" i="16"/>
  <c r="M1572" i="16"/>
  <c r="I1572" i="16"/>
  <c r="L1572" i="16"/>
  <c r="J1571" i="16"/>
  <c r="M1571" i="16"/>
  <c r="I1571" i="16"/>
  <c r="L1571" i="16"/>
  <c r="J1570" i="16"/>
  <c r="M1570" i="16"/>
  <c r="I1570" i="16"/>
  <c r="L1570" i="16"/>
  <c r="J1569" i="16"/>
  <c r="M1569" i="16"/>
  <c r="I1569" i="16"/>
  <c r="L1569" i="16"/>
  <c r="M1568" i="16"/>
  <c r="J1568" i="16"/>
  <c r="I1568" i="16"/>
  <c r="L1568" i="16"/>
  <c r="J1567" i="16"/>
  <c r="M1567" i="16"/>
  <c r="I1567" i="16"/>
  <c r="L1567" i="16"/>
  <c r="J1566" i="16"/>
  <c r="M1566" i="16"/>
  <c r="I1566" i="16"/>
  <c r="L1566" i="16"/>
  <c r="J1565" i="16"/>
  <c r="M1565" i="16"/>
  <c r="I1565" i="16"/>
  <c r="L1565" i="16"/>
  <c r="J1564" i="16"/>
  <c r="M1564" i="16"/>
  <c r="I1564" i="16"/>
  <c r="L1564" i="16"/>
  <c r="J1563" i="16"/>
  <c r="M1563" i="16"/>
  <c r="I1563" i="16"/>
  <c r="L1563" i="16"/>
  <c r="J1562" i="16"/>
  <c r="M1562" i="16"/>
  <c r="I1562" i="16"/>
  <c r="L1562" i="16"/>
  <c r="J1561" i="16"/>
  <c r="M1561" i="16"/>
  <c r="I1561" i="16"/>
  <c r="L1561" i="16"/>
  <c r="J1560" i="16"/>
  <c r="M1560" i="16"/>
  <c r="I1560" i="16"/>
  <c r="L1560" i="16"/>
  <c r="J1559" i="16"/>
  <c r="M1559" i="16"/>
  <c r="I1559" i="16"/>
  <c r="L1559" i="16"/>
  <c r="J1558" i="16"/>
  <c r="M1558" i="16"/>
  <c r="I1558" i="16"/>
  <c r="L1558" i="16"/>
  <c r="J1557" i="16"/>
  <c r="M1557" i="16"/>
  <c r="I1557" i="16"/>
  <c r="L1557" i="16"/>
  <c r="J1556" i="16"/>
  <c r="M1556" i="16"/>
  <c r="I1556" i="16"/>
  <c r="L1556" i="16"/>
  <c r="J1555" i="16"/>
  <c r="M1555" i="16"/>
  <c r="I1555" i="16"/>
  <c r="L1555" i="16"/>
  <c r="J1554" i="16"/>
  <c r="M1554" i="16"/>
  <c r="I1554" i="16"/>
  <c r="L1554" i="16"/>
  <c r="J1553" i="16"/>
  <c r="M1553" i="16"/>
  <c r="I1553" i="16"/>
  <c r="L1553" i="16"/>
  <c r="J1552" i="16"/>
  <c r="M1552" i="16"/>
  <c r="I1552" i="16"/>
  <c r="L1552" i="16"/>
  <c r="J1551" i="16"/>
  <c r="M1551" i="16"/>
  <c r="I1551" i="16"/>
  <c r="L1551" i="16"/>
  <c r="J1550" i="16"/>
  <c r="M1550" i="16"/>
  <c r="I1550" i="16"/>
  <c r="L1550" i="16"/>
  <c r="J1549" i="16"/>
  <c r="M1549" i="16"/>
  <c r="I1549" i="16"/>
  <c r="L1549" i="16"/>
  <c r="J1548" i="16"/>
  <c r="M1548" i="16"/>
  <c r="I1548" i="16"/>
  <c r="L1548" i="16"/>
  <c r="J1547" i="16"/>
  <c r="M1547" i="16"/>
  <c r="I1547" i="16"/>
  <c r="L1547" i="16"/>
  <c r="J1546" i="16"/>
  <c r="M1546" i="16"/>
  <c r="I1546" i="16"/>
  <c r="L1546" i="16"/>
  <c r="J1545" i="16"/>
  <c r="M1545" i="16"/>
  <c r="I1545" i="16"/>
  <c r="L1545" i="16"/>
  <c r="J1544" i="16"/>
  <c r="M1544" i="16"/>
  <c r="I1544" i="16"/>
  <c r="L1544" i="16"/>
  <c r="J1543" i="16"/>
  <c r="M1543" i="16"/>
  <c r="I1543" i="16"/>
  <c r="L1543" i="16"/>
  <c r="J1542" i="16"/>
  <c r="M1542" i="16"/>
  <c r="I1542" i="16"/>
  <c r="L1542" i="16"/>
  <c r="J1541" i="16"/>
  <c r="M1541" i="16"/>
  <c r="I1541" i="16"/>
  <c r="L1541" i="16"/>
  <c r="J1540" i="16"/>
  <c r="M1540" i="16"/>
  <c r="I1540" i="16"/>
  <c r="L1540" i="16"/>
  <c r="J1539" i="16"/>
  <c r="M1539" i="16"/>
  <c r="I1539" i="16"/>
  <c r="L1539" i="16"/>
  <c r="J1538" i="16"/>
  <c r="M1538" i="16"/>
  <c r="I1538" i="16"/>
  <c r="L1538" i="16"/>
  <c r="J1537" i="16"/>
  <c r="M1537" i="16"/>
  <c r="I1537" i="16"/>
  <c r="L1537" i="16"/>
  <c r="J1536" i="16"/>
  <c r="M1536" i="16"/>
  <c r="I1536" i="16"/>
  <c r="L1536" i="16"/>
  <c r="J1535" i="16"/>
  <c r="M1535" i="16"/>
  <c r="I1535" i="16"/>
  <c r="L1535" i="16"/>
  <c r="J1534" i="16"/>
  <c r="M1534" i="16"/>
  <c r="I1534" i="16"/>
  <c r="L1534" i="16"/>
  <c r="J1533" i="16"/>
  <c r="M1533" i="16"/>
  <c r="I1533" i="16"/>
  <c r="L1533" i="16"/>
  <c r="J1532" i="16"/>
  <c r="M1532" i="16"/>
  <c r="I1532" i="16"/>
  <c r="L1532" i="16"/>
  <c r="J1531" i="16"/>
  <c r="M1531" i="16"/>
  <c r="I1531" i="16"/>
  <c r="L1531" i="16"/>
  <c r="J1530" i="16"/>
  <c r="M1530" i="16"/>
  <c r="I1530" i="16"/>
  <c r="L1530" i="16"/>
  <c r="J1529" i="16"/>
  <c r="M1529" i="16"/>
  <c r="I1529" i="16"/>
  <c r="L1529" i="16"/>
  <c r="J1528" i="16"/>
  <c r="M1528" i="16"/>
  <c r="I1528" i="16"/>
  <c r="L1528" i="16"/>
  <c r="J1527" i="16"/>
  <c r="M1527" i="16"/>
  <c r="I1527" i="16"/>
  <c r="L1527" i="16"/>
  <c r="J1526" i="16"/>
  <c r="M1526" i="16"/>
  <c r="I1526" i="16"/>
  <c r="L1526" i="16"/>
  <c r="J1525" i="16"/>
  <c r="M1525" i="16"/>
  <c r="I1525" i="16"/>
  <c r="L1525" i="16"/>
  <c r="J1524" i="16"/>
  <c r="M1524" i="16"/>
  <c r="I1524" i="16"/>
  <c r="L1524" i="16"/>
  <c r="J1523" i="16"/>
  <c r="M1523" i="16"/>
  <c r="I1523" i="16"/>
  <c r="L1523" i="16"/>
  <c r="J1522" i="16"/>
  <c r="M1522" i="16"/>
  <c r="I1522" i="16"/>
  <c r="L1522" i="16"/>
  <c r="J1521" i="16"/>
  <c r="M1521" i="16"/>
  <c r="I1521" i="16"/>
  <c r="L1521" i="16"/>
  <c r="J1520" i="16"/>
  <c r="M1520" i="16"/>
  <c r="I1520" i="16"/>
  <c r="L1520" i="16"/>
  <c r="J1519" i="16"/>
  <c r="M1519" i="16"/>
  <c r="I1519" i="16"/>
  <c r="L1519" i="16"/>
  <c r="J1518" i="16"/>
  <c r="M1518" i="16"/>
  <c r="I1518" i="16"/>
  <c r="L1518" i="16"/>
  <c r="J1517" i="16"/>
  <c r="M1517" i="16"/>
  <c r="I1517" i="16"/>
  <c r="L1517" i="16"/>
  <c r="J1516" i="16"/>
  <c r="M1516" i="16"/>
  <c r="I1516" i="16"/>
  <c r="L1516" i="16"/>
  <c r="J1515" i="16"/>
  <c r="M1515" i="16"/>
  <c r="I1515" i="16"/>
  <c r="L1515" i="16"/>
  <c r="J1514" i="16"/>
  <c r="M1514" i="16"/>
  <c r="I1514" i="16"/>
  <c r="L1514" i="16"/>
  <c r="J1513" i="16"/>
  <c r="M1513" i="16"/>
  <c r="I1513" i="16"/>
  <c r="L1513" i="16"/>
  <c r="J1512" i="16"/>
  <c r="M1512" i="16"/>
  <c r="I1512" i="16"/>
  <c r="L1512" i="16"/>
  <c r="J1511" i="16"/>
  <c r="M1511" i="16"/>
  <c r="I1511" i="16"/>
  <c r="L1511" i="16"/>
  <c r="J1510" i="16"/>
  <c r="M1510" i="16"/>
  <c r="I1510" i="16"/>
  <c r="L1510" i="16"/>
  <c r="J1509" i="16"/>
  <c r="M1509" i="16"/>
  <c r="I1509" i="16"/>
  <c r="L1509" i="16"/>
  <c r="J1508" i="16"/>
  <c r="M1508" i="16"/>
  <c r="I1508" i="16"/>
  <c r="L1508" i="16"/>
  <c r="J1507" i="16"/>
  <c r="M1507" i="16"/>
  <c r="I1507" i="16"/>
  <c r="L1507" i="16"/>
  <c r="J1506" i="16"/>
  <c r="M1506" i="16"/>
  <c r="I1506" i="16"/>
  <c r="L1506" i="16"/>
  <c r="J1505" i="16"/>
  <c r="M1505" i="16"/>
  <c r="I1505" i="16"/>
  <c r="L1505" i="16"/>
  <c r="J1504" i="16"/>
  <c r="M1504" i="16"/>
  <c r="I1504" i="16"/>
  <c r="L1504" i="16"/>
  <c r="J1503" i="16"/>
  <c r="M1503" i="16"/>
  <c r="I1503" i="16"/>
  <c r="L1503" i="16"/>
  <c r="J1502" i="16"/>
  <c r="M1502" i="16"/>
  <c r="I1502" i="16"/>
  <c r="L1502" i="16"/>
  <c r="J1501" i="16"/>
  <c r="M1501" i="16"/>
  <c r="I1501" i="16"/>
  <c r="L1501" i="16"/>
  <c r="M1500" i="16"/>
  <c r="J1500" i="16"/>
  <c r="I1500" i="16"/>
  <c r="L1500" i="16"/>
  <c r="J1499" i="16"/>
  <c r="M1499" i="16"/>
  <c r="I1499" i="16"/>
  <c r="L1499" i="16"/>
  <c r="J1498" i="16"/>
  <c r="M1498" i="16"/>
  <c r="I1498" i="16"/>
  <c r="L1498" i="16"/>
  <c r="J1497" i="16"/>
  <c r="M1497" i="16"/>
  <c r="I1497" i="16"/>
  <c r="L1497" i="16"/>
  <c r="J1496" i="16"/>
  <c r="M1496" i="16"/>
  <c r="I1496" i="16"/>
  <c r="L1496" i="16"/>
  <c r="J1495" i="16"/>
  <c r="M1495" i="16"/>
  <c r="I1495" i="16"/>
  <c r="L1495" i="16"/>
  <c r="J1494" i="16"/>
  <c r="M1494" i="16"/>
  <c r="I1494" i="16"/>
  <c r="L1494" i="16"/>
  <c r="J1493" i="16"/>
  <c r="M1493" i="16"/>
  <c r="I1493" i="16"/>
  <c r="L1493" i="16"/>
  <c r="J1492" i="16"/>
  <c r="M1492" i="16"/>
  <c r="I1492" i="16"/>
  <c r="L1492" i="16"/>
  <c r="J1491" i="16"/>
  <c r="M1491" i="16"/>
  <c r="I1491" i="16"/>
  <c r="L1491" i="16"/>
  <c r="J1490" i="16"/>
  <c r="M1490" i="16"/>
  <c r="I1490" i="16"/>
  <c r="L1490" i="16"/>
  <c r="J1489" i="16"/>
  <c r="M1489" i="16"/>
  <c r="I1489" i="16"/>
  <c r="L1489" i="16"/>
  <c r="J1488" i="16"/>
  <c r="M1488" i="16"/>
  <c r="I1488" i="16"/>
  <c r="L1488" i="16"/>
  <c r="J1487" i="16"/>
  <c r="M1487" i="16"/>
  <c r="I1487" i="16"/>
  <c r="L1487" i="16"/>
  <c r="J1486" i="16"/>
  <c r="M1486" i="16"/>
  <c r="I1486" i="16"/>
  <c r="L1486" i="16"/>
  <c r="J1485" i="16"/>
  <c r="M1485" i="16"/>
  <c r="I1485" i="16"/>
  <c r="L1485" i="16"/>
  <c r="J1484" i="16"/>
  <c r="M1484" i="16"/>
  <c r="I1484" i="16"/>
  <c r="L1484" i="16"/>
  <c r="J1483" i="16"/>
  <c r="M1483" i="16"/>
  <c r="I1483" i="16"/>
  <c r="L1483" i="16"/>
  <c r="J1482" i="16"/>
  <c r="M1482" i="16"/>
  <c r="I1482" i="16"/>
  <c r="L1482" i="16"/>
  <c r="J1481" i="16"/>
  <c r="M1481" i="16"/>
  <c r="I1481" i="16"/>
  <c r="L1481" i="16"/>
  <c r="J1480" i="16"/>
  <c r="M1480" i="16"/>
  <c r="I1480" i="16"/>
  <c r="L1480" i="16"/>
  <c r="J1479" i="16"/>
  <c r="M1479" i="16"/>
  <c r="I1479" i="16"/>
  <c r="L1479" i="16"/>
  <c r="J1478" i="16"/>
  <c r="M1478" i="16"/>
  <c r="I1478" i="16"/>
  <c r="L1478" i="16"/>
  <c r="J1477" i="16"/>
  <c r="M1477" i="16"/>
  <c r="I1477" i="16"/>
  <c r="L1477" i="16"/>
  <c r="J1476" i="16"/>
  <c r="M1476" i="16"/>
  <c r="I1476" i="16"/>
  <c r="L1476" i="16"/>
  <c r="J1475" i="16"/>
  <c r="M1475" i="16"/>
  <c r="I1475" i="16"/>
  <c r="L1475" i="16"/>
  <c r="J1474" i="16"/>
  <c r="M1474" i="16"/>
  <c r="I1474" i="16"/>
  <c r="L1474" i="16"/>
  <c r="J1473" i="16"/>
  <c r="M1473" i="16"/>
  <c r="I1473" i="16"/>
  <c r="L1473" i="16"/>
  <c r="J1472" i="16"/>
  <c r="M1472" i="16"/>
  <c r="I1472" i="16"/>
  <c r="L1472" i="16"/>
  <c r="J1471" i="16"/>
  <c r="M1471" i="16"/>
  <c r="I1471" i="16"/>
  <c r="L1471" i="16"/>
  <c r="J1470" i="16"/>
  <c r="M1470" i="16"/>
  <c r="I1470" i="16"/>
  <c r="L1470" i="16"/>
  <c r="J1469" i="16"/>
  <c r="M1469" i="16"/>
  <c r="I1469" i="16"/>
  <c r="L1469" i="16"/>
  <c r="J1468" i="16"/>
  <c r="M1468" i="16"/>
  <c r="I1468" i="16"/>
  <c r="L1468" i="16"/>
  <c r="J1467" i="16"/>
  <c r="M1467" i="16"/>
  <c r="I1467" i="16"/>
  <c r="L1467" i="16"/>
  <c r="J1466" i="16"/>
  <c r="M1466" i="16"/>
  <c r="I1466" i="16"/>
  <c r="L1466" i="16"/>
  <c r="J1465" i="16"/>
  <c r="M1465" i="16"/>
  <c r="I1465" i="16"/>
  <c r="L1465" i="16"/>
  <c r="J1464" i="16"/>
  <c r="M1464" i="16"/>
  <c r="I1464" i="16"/>
  <c r="L1464" i="16"/>
  <c r="J1463" i="16"/>
  <c r="M1463" i="16"/>
  <c r="I1463" i="16"/>
  <c r="L1463" i="16"/>
  <c r="J1462" i="16"/>
  <c r="M1462" i="16"/>
  <c r="I1462" i="16"/>
  <c r="L1462" i="16"/>
  <c r="J1461" i="16"/>
  <c r="M1461" i="16"/>
  <c r="I1461" i="16"/>
  <c r="L1461" i="16"/>
  <c r="J1460" i="16"/>
  <c r="M1460" i="16"/>
  <c r="I1460" i="16"/>
  <c r="L1460" i="16"/>
  <c r="J1459" i="16"/>
  <c r="M1459" i="16"/>
  <c r="I1459" i="16"/>
  <c r="L1459" i="16"/>
  <c r="J1458" i="16"/>
  <c r="M1458" i="16"/>
  <c r="I1458" i="16"/>
  <c r="L1458" i="16"/>
  <c r="J1457" i="16"/>
  <c r="M1457" i="16"/>
  <c r="I1457" i="16"/>
  <c r="L1457" i="16"/>
  <c r="J1456" i="16"/>
  <c r="M1456" i="16"/>
  <c r="I1456" i="16"/>
  <c r="L1456" i="16"/>
  <c r="J1455" i="16"/>
  <c r="M1455" i="16"/>
  <c r="I1455" i="16"/>
  <c r="L1455" i="16"/>
  <c r="J1454" i="16"/>
  <c r="M1454" i="16"/>
  <c r="I1454" i="16"/>
  <c r="L1454" i="16"/>
  <c r="J1453" i="16"/>
  <c r="M1453" i="16"/>
  <c r="I1453" i="16"/>
  <c r="L1453" i="16"/>
  <c r="M1452" i="16"/>
  <c r="J1452" i="16"/>
  <c r="I1452" i="16"/>
  <c r="L1452" i="16"/>
  <c r="J1451" i="16"/>
  <c r="M1451" i="16"/>
  <c r="I1451" i="16"/>
  <c r="L1451" i="16"/>
  <c r="J1450" i="16"/>
  <c r="M1450" i="16"/>
  <c r="I1450" i="16"/>
  <c r="L1450" i="16"/>
  <c r="J1449" i="16"/>
  <c r="M1449" i="16"/>
  <c r="I1449" i="16"/>
  <c r="L1449" i="16"/>
  <c r="J1448" i="16"/>
  <c r="M1448" i="16"/>
  <c r="I1448" i="16"/>
  <c r="L1448" i="16"/>
  <c r="J1447" i="16"/>
  <c r="M1447" i="16"/>
  <c r="I1447" i="16"/>
  <c r="L1447" i="16"/>
  <c r="J1446" i="16"/>
  <c r="M1446" i="16"/>
  <c r="I1446" i="16"/>
  <c r="L1446" i="16"/>
  <c r="J1445" i="16"/>
  <c r="M1445" i="16"/>
  <c r="I1445" i="16"/>
  <c r="L1445" i="16"/>
  <c r="J1444" i="16"/>
  <c r="M1444" i="16"/>
  <c r="I1444" i="16"/>
  <c r="L1444" i="16"/>
  <c r="J1443" i="16"/>
  <c r="M1443" i="16"/>
  <c r="I1443" i="16"/>
  <c r="L1443" i="16"/>
  <c r="J1442" i="16"/>
  <c r="M1442" i="16"/>
  <c r="I1442" i="16"/>
  <c r="L1442" i="16"/>
  <c r="J1441" i="16"/>
  <c r="M1441" i="16"/>
  <c r="I1441" i="16"/>
  <c r="L1441" i="16"/>
  <c r="J1440" i="16"/>
  <c r="M1440" i="16"/>
  <c r="I1440" i="16"/>
  <c r="L1440" i="16"/>
  <c r="J1439" i="16"/>
  <c r="M1439" i="16"/>
  <c r="I1439" i="16"/>
  <c r="L1439" i="16"/>
  <c r="J1438" i="16"/>
  <c r="M1438" i="16"/>
  <c r="I1438" i="16"/>
  <c r="L1438" i="16"/>
  <c r="J1437" i="16"/>
  <c r="M1437" i="16"/>
  <c r="I1437" i="16"/>
  <c r="L1437" i="16"/>
  <c r="J1436" i="16"/>
  <c r="M1436" i="16"/>
  <c r="I1436" i="16"/>
  <c r="L1436" i="16"/>
  <c r="J1435" i="16"/>
  <c r="M1435" i="16"/>
  <c r="I1435" i="16"/>
  <c r="L1435" i="16"/>
  <c r="J1434" i="16"/>
  <c r="M1434" i="16"/>
  <c r="I1434" i="16"/>
  <c r="L1434" i="16"/>
  <c r="J1433" i="16"/>
  <c r="M1433" i="16"/>
  <c r="I1433" i="16"/>
  <c r="L1433" i="16"/>
  <c r="J1432" i="16"/>
  <c r="M1432" i="16"/>
  <c r="I1432" i="16"/>
  <c r="L1432" i="16"/>
  <c r="J1431" i="16"/>
  <c r="M1431" i="16"/>
  <c r="I1431" i="16"/>
  <c r="L1431" i="16"/>
  <c r="J1430" i="16"/>
  <c r="M1430" i="16"/>
  <c r="I1430" i="16"/>
  <c r="L1430" i="16"/>
  <c r="J1429" i="16"/>
  <c r="M1429" i="16"/>
  <c r="I1429" i="16"/>
  <c r="L1429" i="16"/>
  <c r="J1428" i="16"/>
  <c r="M1428" i="16"/>
  <c r="I1428" i="16"/>
  <c r="L1428" i="16"/>
  <c r="J1427" i="16"/>
  <c r="M1427" i="16"/>
  <c r="I1427" i="16"/>
  <c r="L1427" i="16"/>
  <c r="J1426" i="16"/>
  <c r="M1426" i="16"/>
  <c r="I1426" i="16"/>
  <c r="L1426" i="16"/>
  <c r="J1425" i="16"/>
  <c r="M1425" i="16"/>
  <c r="I1425" i="16"/>
  <c r="L1425" i="16"/>
  <c r="J1424" i="16"/>
  <c r="M1424" i="16"/>
  <c r="I1424" i="16"/>
  <c r="L1424" i="16"/>
  <c r="J1423" i="16"/>
  <c r="M1423" i="16"/>
  <c r="I1423" i="16"/>
  <c r="L1423" i="16"/>
  <c r="J1422" i="16"/>
  <c r="M1422" i="16"/>
  <c r="I1422" i="16"/>
  <c r="L1422" i="16"/>
  <c r="J1421" i="16"/>
  <c r="M1421" i="16"/>
  <c r="I1421" i="16"/>
  <c r="L1421" i="16"/>
  <c r="J1420" i="16"/>
  <c r="M1420" i="16"/>
  <c r="I1420" i="16"/>
  <c r="L1420" i="16"/>
  <c r="J1419" i="16"/>
  <c r="M1419" i="16"/>
  <c r="I1419" i="16"/>
  <c r="L1419" i="16"/>
  <c r="J1418" i="16"/>
  <c r="M1418" i="16"/>
  <c r="I1418" i="16"/>
  <c r="L1418" i="16"/>
  <c r="J1417" i="16"/>
  <c r="M1417" i="16"/>
  <c r="I1417" i="16"/>
  <c r="L1417" i="16"/>
  <c r="J1416" i="16"/>
  <c r="M1416" i="16"/>
  <c r="I1416" i="16"/>
  <c r="L1416" i="16"/>
  <c r="J1415" i="16"/>
  <c r="M1415" i="16"/>
  <c r="I1415" i="16"/>
  <c r="L1415" i="16"/>
  <c r="J1414" i="16"/>
  <c r="M1414" i="16"/>
  <c r="I1414" i="16"/>
  <c r="L1414" i="16"/>
  <c r="J1413" i="16"/>
  <c r="M1413" i="16"/>
  <c r="I1413" i="16"/>
  <c r="L1413" i="16"/>
  <c r="J1412" i="16"/>
  <c r="M1412" i="16"/>
  <c r="I1412" i="16"/>
  <c r="L1412" i="16"/>
  <c r="J1411" i="16"/>
  <c r="M1411" i="16"/>
  <c r="I1411" i="16"/>
  <c r="L1411" i="16"/>
  <c r="J1410" i="16"/>
  <c r="M1410" i="16"/>
  <c r="I1410" i="16"/>
  <c r="L1410" i="16"/>
  <c r="J1409" i="16"/>
  <c r="M1409" i="16"/>
  <c r="I1409" i="16"/>
  <c r="L1409" i="16"/>
  <c r="J1408" i="16"/>
  <c r="M1408" i="16"/>
  <c r="I1408" i="16"/>
  <c r="L1408" i="16"/>
  <c r="J1407" i="16"/>
  <c r="M1407" i="16"/>
  <c r="I1407" i="16"/>
  <c r="L1407" i="16"/>
  <c r="J1406" i="16"/>
  <c r="M1406" i="16"/>
  <c r="I1406" i="16"/>
  <c r="L1406" i="16"/>
  <c r="J1405" i="16"/>
  <c r="M1405" i="16"/>
  <c r="I1405" i="16"/>
  <c r="L1405" i="16"/>
  <c r="J1404" i="16"/>
  <c r="M1404" i="16"/>
  <c r="I1404" i="16"/>
  <c r="L1404" i="16"/>
  <c r="J1403" i="16"/>
  <c r="M1403" i="16"/>
  <c r="I1403" i="16"/>
  <c r="L1403" i="16"/>
  <c r="J1402" i="16"/>
  <c r="M1402" i="16"/>
  <c r="I1402" i="16"/>
  <c r="L1402" i="16"/>
  <c r="J1401" i="16"/>
  <c r="M1401" i="16"/>
  <c r="I1401" i="16"/>
  <c r="L1401" i="16"/>
  <c r="J1400" i="16"/>
  <c r="M1400" i="16"/>
  <c r="I1400" i="16"/>
  <c r="L1400" i="16"/>
  <c r="J1399" i="16"/>
  <c r="M1399" i="16"/>
  <c r="I1399" i="16"/>
  <c r="L1399" i="16"/>
  <c r="J1398" i="16"/>
  <c r="M1398" i="16"/>
  <c r="I1398" i="16"/>
  <c r="L1398" i="16"/>
  <c r="J1397" i="16"/>
  <c r="M1397" i="16"/>
  <c r="I1397" i="16"/>
  <c r="L1397" i="16"/>
  <c r="J1396" i="16"/>
  <c r="M1396" i="16"/>
  <c r="I1396" i="16"/>
  <c r="L1396" i="16"/>
  <c r="J1395" i="16"/>
  <c r="M1395" i="16"/>
  <c r="I1395" i="16"/>
  <c r="L1395" i="16"/>
  <c r="J1394" i="16"/>
  <c r="M1394" i="16"/>
  <c r="I1394" i="16"/>
  <c r="L1394" i="16"/>
  <c r="J1393" i="16"/>
  <c r="M1393" i="16"/>
  <c r="I1393" i="16"/>
  <c r="L1393" i="16"/>
  <c r="J1392" i="16"/>
  <c r="M1392" i="16"/>
  <c r="I1392" i="16"/>
  <c r="L1392" i="16"/>
  <c r="J1391" i="16"/>
  <c r="M1391" i="16"/>
  <c r="I1391" i="16"/>
  <c r="L1391" i="16"/>
  <c r="J1390" i="16"/>
  <c r="M1390" i="16"/>
  <c r="I1390" i="16"/>
  <c r="L1390" i="16"/>
  <c r="J1389" i="16"/>
  <c r="M1389" i="16"/>
  <c r="I1389" i="16"/>
  <c r="L1389" i="16"/>
  <c r="J1388" i="16"/>
  <c r="M1388" i="16"/>
  <c r="I1388" i="16"/>
  <c r="L1388" i="16"/>
  <c r="J1387" i="16"/>
  <c r="M1387" i="16"/>
  <c r="I1387" i="16"/>
  <c r="L1387" i="16"/>
  <c r="J1386" i="16"/>
  <c r="M1386" i="16"/>
  <c r="I1386" i="16"/>
  <c r="L1386" i="16"/>
  <c r="J1385" i="16"/>
  <c r="M1385" i="16"/>
  <c r="I1385" i="16"/>
  <c r="L1385" i="16"/>
  <c r="J1384" i="16"/>
  <c r="M1384" i="16"/>
  <c r="I1384" i="16"/>
  <c r="L1384" i="16"/>
  <c r="J1383" i="16"/>
  <c r="M1383" i="16"/>
  <c r="I1383" i="16"/>
  <c r="L1383" i="16"/>
  <c r="J1382" i="16"/>
  <c r="M1382" i="16"/>
  <c r="I1382" i="16"/>
  <c r="L1382" i="16"/>
  <c r="J1381" i="16"/>
  <c r="M1381" i="16"/>
  <c r="I1381" i="16"/>
  <c r="L1381" i="16"/>
  <c r="J1380" i="16"/>
  <c r="M1380" i="16"/>
  <c r="I1380" i="16"/>
  <c r="L1380" i="16"/>
  <c r="J1379" i="16"/>
  <c r="M1379" i="16"/>
  <c r="I1379" i="16"/>
  <c r="L1379" i="16"/>
  <c r="J1378" i="16"/>
  <c r="M1378" i="16"/>
  <c r="I1378" i="16"/>
  <c r="L1378" i="16"/>
  <c r="J1377" i="16"/>
  <c r="M1377" i="16"/>
  <c r="I1377" i="16"/>
  <c r="L1377" i="16"/>
  <c r="J1376" i="16"/>
  <c r="M1376" i="16"/>
  <c r="I1376" i="16"/>
  <c r="L1376" i="16"/>
  <c r="J1375" i="16"/>
  <c r="M1375" i="16"/>
  <c r="I1375" i="16"/>
  <c r="L1375" i="16"/>
  <c r="J1374" i="16"/>
  <c r="M1374" i="16"/>
  <c r="I1374" i="16"/>
  <c r="L1374" i="16"/>
  <c r="J1373" i="16"/>
  <c r="M1373" i="16"/>
  <c r="I1373" i="16"/>
  <c r="L1373" i="16"/>
  <c r="M1372" i="16"/>
  <c r="J1372" i="16"/>
  <c r="I1372" i="16"/>
  <c r="L1372" i="16"/>
  <c r="J1371" i="16"/>
  <c r="M1371" i="16"/>
  <c r="I1371" i="16"/>
  <c r="L1371" i="16"/>
  <c r="J1370" i="16"/>
  <c r="M1370" i="16"/>
  <c r="I1370" i="16"/>
  <c r="L1370" i="16"/>
  <c r="J1369" i="16"/>
  <c r="M1369" i="16"/>
  <c r="I1369" i="16"/>
  <c r="L1369" i="16"/>
  <c r="J1368" i="16"/>
  <c r="M1368" i="16"/>
  <c r="I1368" i="16"/>
  <c r="L1368" i="16"/>
  <c r="J1367" i="16"/>
  <c r="M1367" i="16"/>
  <c r="I1367" i="16"/>
  <c r="L1367" i="16"/>
  <c r="J1366" i="16"/>
  <c r="M1366" i="16"/>
  <c r="I1366" i="16"/>
  <c r="L1366" i="16"/>
  <c r="J1365" i="16"/>
  <c r="M1365" i="16"/>
  <c r="I1365" i="16"/>
  <c r="L1365" i="16"/>
  <c r="J1364" i="16"/>
  <c r="M1364" i="16"/>
  <c r="I1364" i="16"/>
  <c r="L1364" i="16"/>
  <c r="J1363" i="16"/>
  <c r="M1363" i="16"/>
  <c r="I1363" i="16"/>
  <c r="L1363" i="16"/>
  <c r="J1362" i="16"/>
  <c r="M1362" i="16"/>
  <c r="I1362" i="16"/>
  <c r="L1362" i="16"/>
  <c r="J1361" i="16"/>
  <c r="M1361" i="16"/>
  <c r="I1361" i="16"/>
  <c r="L1361" i="16"/>
  <c r="J1360" i="16"/>
  <c r="M1360" i="16"/>
  <c r="I1360" i="16"/>
  <c r="L1360" i="16"/>
  <c r="J1359" i="16"/>
  <c r="M1359" i="16"/>
  <c r="I1359" i="16"/>
  <c r="L1359" i="16"/>
  <c r="J1358" i="16"/>
  <c r="M1358" i="16"/>
  <c r="I1358" i="16"/>
  <c r="L1358" i="16"/>
  <c r="J1357" i="16"/>
  <c r="M1357" i="16"/>
  <c r="I1357" i="16"/>
  <c r="L1357" i="16"/>
  <c r="J1356" i="16"/>
  <c r="M1356" i="16"/>
  <c r="I1356" i="16"/>
  <c r="L1356" i="16"/>
  <c r="J1355" i="16"/>
  <c r="M1355" i="16"/>
  <c r="I1355" i="16"/>
  <c r="L1355" i="16"/>
  <c r="J1354" i="16"/>
  <c r="M1354" i="16"/>
  <c r="I1354" i="16"/>
  <c r="L1354" i="16"/>
  <c r="J1353" i="16"/>
  <c r="M1353" i="16"/>
  <c r="I1353" i="16"/>
  <c r="L1353" i="16"/>
  <c r="J1352" i="16"/>
  <c r="M1352" i="16"/>
  <c r="I1352" i="16"/>
  <c r="L1352" i="16"/>
  <c r="J1351" i="16"/>
  <c r="M1351" i="16"/>
  <c r="I1351" i="16"/>
  <c r="L1351" i="16"/>
  <c r="J1350" i="16"/>
  <c r="M1350" i="16"/>
  <c r="I1350" i="16"/>
  <c r="L1350" i="16"/>
  <c r="J1349" i="16"/>
  <c r="M1349" i="16"/>
  <c r="I1349" i="16"/>
  <c r="L1349" i="16"/>
  <c r="J1348" i="16"/>
  <c r="M1348" i="16"/>
  <c r="I1348" i="16"/>
  <c r="L1348" i="16"/>
  <c r="J1347" i="16"/>
  <c r="M1347" i="16"/>
  <c r="I1347" i="16"/>
  <c r="L1347" i="16"/>
  <c r="J1346" i="16"/>
  <c r="M1346" i="16"/>
  <c r="I1346" i="16"/>
  <c r="L1346" i="16"/>
  <c r="J1345" i="16"/>
  <c r="M1345" i="16"/>
  <c r="I1345" i="16"/>
  <c r="L1345" i="16"/>
  <c r="J1344" i="16"/>
  <c r="M1344" i="16"/>
  <c r="I1344" i="16"/>
  <c r="L1344" i="16"/>
  <c r="J1343" i="16"/>
  <c r="M1343" i="16"/>
  <c r="I1343" i="16"/>
  <c r="L1343" i="16"/>
  <c r="J1342" i="16"/>
  <c r="M1342" i="16"/>
  <c r="I1342" i="16"/>
  <c r="L1342" i="16"/>
  <c r="J1341" i="16"/>
  <c r="M1341" i="16"/>
  <c r="I1341" i="16"/>
  <c r="L1341" i="16"/>
  <c r="J1340" i="16"/>
  <c r="M1340" i="16"/>
  <c r="I1340" i="16"/>
  <c r="L1340" i="16"/>
  <c r="J1339" i="16"/>
  <c r="M1339" i="16"/>
  <c r="I1339" i="16"/>
  <c r="L1339" i="16"/>
  <c r="J1338" i="16"/>
  <c r="M1338" i="16"/>
  <c r="I1338" i="16"/>
  <c r="L1338" i="16"/>
  <c r="J1337" i="16"/>
  <c r="M1337" i="16"/>
  <c r="I1337" i="16"/>
  <c r="L1337" i="16"/>
  <c r="J1336" i="16"/>
  <c r="M1336" i="16"/>
  <c r="I1336" i="16"/>
  <c r="L1336" i="16"/>
  <c r="J1335" i="16"/>
  <c r="M1335" i="16"/>
  <c r="I1335" i="16"/>
  <c r="L1335" i="16"/>
  <c r="J1334" i="16"/>
  <c r="M1334" i="16"/>
  <c r="I1334" i="16"/>
  <c r="L1334" i="16"/>
  <c r="J1333" i="16"/>
  <c r="M1333" i="16"/>
  <c r="I1333" i="16"/>
  <c r="L1333" i="16"/>
  <c r="J1332" i="16"/>
  <c r="M1332" i="16"/>
  <c r="I1332" i="16"/>
  <c r="L1332" i="16"/>
  <c r="J1331" i="16"/>
  <c r="M1331" i="16"/>
  <c r="I1331" i="16"/>
  <c r="L1331" i="16"/>
  <c r="J1330" i="16"/>
  <c r="M1330" i="16"/>
  <c r="I1330" i="16"/>
  <c r="L1330" i="16"/>
  <c r="J1329" i="16"/>
  <c r="M1329" i="16"/>
  <c r="I1329" i="16"/>
  <c r="L1329" i="16"/>
  <c r="J1328" i="16"/>
  <c r="M1328" i="16"/>
  <c r="I1328" i="16"/>
  <c r="L1328" i="16"/>
  <c r="J1327" i="16"/>
  <c r="M1327" i="16"/>
  <c r="I1327" i="16"/>
  <c r="L1327" i="16"/>
  <c r="J1326" i="16"/>
  <c r="M1326" i="16"/>
  <c r="I1326" i="16"/>
  <c r="L1326" i="16"/>
  <c r="J1325" i="16"/>
  <c r="M1325" i="16"/>
  <c r="I1325" i="16"/>
  <c r="L1325" i="16"/>
  <c r="J1324" i="16"/>
  <c r="M1324" i="16"/>
  <c r="I1324" i="16"/>
  <c r="L1324" i="16"/>
  <c r="J1323" i="16"/>
  <c r="M1323" i="16"/>
  <c r="I1323" i="16"/>
  <c r="L1323" i="16"/>
  <c r="J1322" i="16"/>
  <c r="M1322" i="16"/>
  <c r="I1322" i="16"/>
  <c r="L1322" i="16"/>
  <c r="J1321" i="16"/>
  <c r="M1321" i="16"/>
  <c r="I1321" i="16"/>
  <c r="L1321" i="16"/>
  <c r="J1320" i="16"/>
  <c r="M1320" i="16"/>
  <c r="I1320" i="16"/>
  <c r="L1320" i="16"/>
  <c r="J1319" i="16"/>
  <c r="M1319" i="16"/>
  <c r="I1319" i="16"/>
  <c r="L1319" i="16"/>
  <c r="J1318" i="16"/>
  <c r="M1318" i="16"/>
  <c r="I1318" i="16"/>
  <c r="L1318" i="16"/>
  <c r="J1317" i="16"/>
  <c r="M1317" i="16"/>
  <c r="I1317" i="16"/>
  <c r="L1317" i="16"/>
  <c r="J1316" i="16"/>
  <c r="M1316" i="16"/>
  <c r="I1316" i="16"/>
  <c r="L1316" i="16"/>
  <c r="J1315" i="16"/>
  <c r="M1315" i="16"/>
  <c r="I1315" i="16"/>
  <c r="L1315" i="16"/>
  <c r="J1314" i="16"/>
  <c r="M1314" i="16"/>
  <c r="I1314" i="16"/>
  <c r="L1314" i="16"/>
  <c r="J1313" i="16"/>
  <c r="M1313" i="16"/>
  <c r="I1313" i="16"/>
  <c r="L1313" i="16"/>
  <c r="J1312" i="16"/>
  <c r="M1312" i="16"/>
  <c r="I1312" i="16"/>
  <c r="L1312" i="16"/>
  <c r="J1311" i="16"/>
  <c r="M1311" i="16"/>
  <c r="I1311" i="16"/>
  <c r="L1311" i="16"/>
  <c r="J1310" i="16"/>
  <c r="M1310" i="16"/>
  <c r="I1310" i="16"/>
  <c r="L1310" i="16"/>
  <c r="J1309" i="16"/>
  <c r="M1309" i="16"/>
  <c r="I1309" i="16"/>
  <c r="L1309" i="16"/>
  <c r="J1308" i="16"/>
  <c r="M1308" i="16"/>
  <c r="I1308" i="16"/>
  <c r="L1308" i="16"/>
  <c r="J1307" i="16"/>
  <c r="M1307" i="16"/>
  <c r="I1307" i="16"/>
  <c r="L1307" i="16"/>
  <c r="J1306" i="16"/>
  <c r="M1306" i="16"/>
  <c r="I1306" i="16"/>
  <c r="L1306" i="16"/>
  <c r="J1305" i="16"/>
  <c r="M1305" i="16"/>
  <c r="I1305" i="16"/>
  <c r="L1305" i="16"/>
  <c r="J1304" i="16"/>
  <c r="M1304" i="16"/>
  <c r="I1304" i="16"/>
  <c r="L1304" i="16"/>
  <c r="J1303" i="16"/>
  <c r="M1303" i="16"/>
  <c r="I1303" i="16"/>
  <c r="L1303" i="16"/>
  <c r="J1302" i="16"/>
  <c r="M1302" i="16"/>
  <c r="I1302" i="16"/>
  <c r="L1302" i="16"/>
  <c r="J1301" i="16"/>
  <c r="M1301" i="16"/>
  <c r="I1301" i="16"/>
  <c r="L1301" i="16"/>
  <c r="J1300" i="16"/>
  <c r="M1300" i="16"/>
  <c r="I1300" i="16"/>
  <c r="L1300" i="16"/>
  <c r="J1299" i="16"/>
  <c r="M1299" i="16"/>
  <c r="I1299" i="16"/>
  <c r="L1299" i="16"/>
  <c r="J1298" i="16"/>
  <c r="M1298" i="16"/>
  <c r="I1298" i="16"/>
  <c r="L1298" i="16"/>
  <c r="J1297" i="16"/>
  <c r="M1297" i="16"/>
  <c r="I1297" i="16"/>
  <c r="L1297" i="16"/>
  <c r="J1296" i="16"/>
  <c r="M1296" i="16"/>
  <c r="I1296" i="16"/>
  <c r="L1296" i="16"/>
  <c r="J1295" i="16"/>
  <c r="M1295" i="16"/>
  <c r="I1295" i="16"/>
  <c r="L1295" i="16"/>
  <c r="J1294" i="16"/>
  <c r="M1294" i="16"/>
  <c r="I1294" i="16"/>
  <c r="L1294" i="16"/>
  <c r="J1293" i="16"/>
  <c r="M1293" i="16"/>
  <c r="I1293" i="16"/>
  <c r="L1293" i="16"/>
  <c r="J1292" i="16"/>
  <c r="M1292" i="16"/>
  <c r="I1292" i="16"/>
  <c r="L1292" i="16"/>
  <c r="J1291" i="16"/>
  <c r="M1291" i="16"/>
  <c r="I1291" i="16"/>
  <c r="L1291" i="16"/>
  <c r="J1290" i="16"/>
  <c r="M1290" i="16"/>
  <c r="I1290" i="16"/>
  <c r="L1290" i="16"/>
  <c r="J1289" i="16"/>
  <c r="M1289" i="16"/>
  <c r="I1289" i="16"/>
  <c r="L1289" i="16"/>
  <c r="J1288" i="16"/>
  <c r="M1288" i="16"/>
  <c r="I1288" i="16"/>
  <c r="L1288" i="16"/>
  <c r="J1287" i="16"/>
  <c r="M1287" i="16"/>
  <c r="I1287" i="16"/>
  <c r="L1287" i="16"/>
  <c r="J1286" i="16"/>
  <c r="M1286" i="16"/>
  <c r="I1286" i="16"/>
  <c r="L1286" i="16"/>
  <c r="J1285" i="16"/>
  <c r="M1285" i="16"/>
  <c r="I1285" i="16"/>
  <c r="L1285" i="16"/>
  <c r="J1284" i="16"/>
  <c r="M1284" i="16"/>
  <c r="I1284" i="16"/>
  <c r="L1284" i="16"/>
  <c r="J1283" i="16"/>
  <c r="M1283" i="16"/>
  <c r="I1283" i="16"/>
  <c r="L1283" i="16"/>
  <c r="J1282" i="16"/>
  <c r="M1282" i="16"/>
  <c r="I1282" i="16"/>
  <c r="L1282" i="16"/>
  <c r="J1281" i="16"/>
  <c r="M1281" i="16"/>
  <c r="I1281" i="16"/>
  <c r="L1281" i="16"/>
  <c r="J1280" i="16"/>
  <c r="M1280" i="16"/>
  <c r="I1280" i="16"/>
  <c r="L1280" i="16"/>
  <c r="J1279" i="16"/>
  <c r="M1279" i="16"/>
  <c r="I1279" i="16"/>
  <c r="L1279" i="16"/>
  <c r="J1278" i="16"/>
  <c r="M1278" i="16"/>
  <c r="I1278" i="16"/>
  <c r="L1278" i="16"/>
  <c r="J1277" i="16"/>
  <c r="M1277" i="16"/>
  <c r="I1277" i="16"/>
  <c r="L1277" i="16"/>
  <c r="J1276" i="16"/>
  <c r="M1276" i="16"/>
  <c r="I1276" i="16"/>
  <c r="L1276" i="16"/>
  <c r="J1275" i="16"/>
  <c r="M1275" i="16"/>
  <c r="I1275" i="16"/>
  <c r="L1275" i="16"/>
  <c r="J1274" i="16"/>
  <c r="M1274" i="16"/>
  <c r="I1274" i="16"/>
  <c r="L1274" i="16"/>
  <c r="J1273" i="16"/>
  <c r="M1273" i="16"/>
  <c r="I1273" i="16"/>
  <c r="L1273" i="16"/>
  <c r="J1272" i="16"/>
  <c r="M1272" i="16"/>
  <c r="I1272" i="16"/>
  <c r="L1272" i="16"/>
  <c r="J1271" i="16"/>
  <c r="M1271" i="16"/>
  <c r="I1271" i="16"/>
  <c r="L1271" i="16"/>
  <c r="J1270" i="16"/>
  <c r="M1270" i="16"/>
  <c r="I1270" i="16"/>
  <c r="L1270" i="16"/>
  <c r="J1269" i="16"/>
  <c r="M1269" i="16"/>
  <c r="I1269" i="16"/>
  <c r="L1269" i="16"/>
  <c r="J1268" i="16"/>
  <c r="M1268" i="16"/>
  <c r="I1268" i="16"/>
  <c r="L1268" i="16"/>
  <c r="J1267" i="16"/>
  <c r="M1267" i="16"/>
  <c r="I1267" i="16"/>
  <c r="L1267" i="16"/>
  <c r="J1266" i="16"/>
  <c r="M1266" i="16"/>
  <c r="I1266" i="16"/>
  <c r="L1266" i="16"/>
  <c r="J1265" i="16"/>
  <c r="M1265" i="16"/>
  <c r="I1265" i="16"/>
  <c r="L1265" i="16"/>
  <c r="J1264" i="16"/>
  <c r="M1264" i="16"/>
  <c r="I1264" i="16"/>
  <c r="L1264" i="16"/>
  <c r="J1263" i="16"/>
  <c r="M1263" i="16"/>
  <c r="I1263" i="16"/>
  <c r="L1263" i="16"/>
  <c r="J1262" i="16"/>
  <c r="M1262" i="16"/>
  <c r="I1262" i="16"/>
  <c r="L1262" i="16"/>
  <c r="J1261" i="16"/>
  <c r="M1261" i="16"/>
  <c r="I1261" i="16"/>
  <c r="L1261" i="16"/>
  <c r="J1260" i="16"/>
  <c r="M1260" i="16"/>
  <c r="I1260" i="16"/>
  <c r="L1260" i="16"/>
  <c r="J1259" i="16"/>
  <c r="M1259" i="16"/>
  <c r="I1259" i="16"/>
  <c r="L1259" i="16"/>
  <c r="J1258" i="16"/>
  <c r="M1258" i="16"/>
  <c r="I1258" i="16"/>
  <c r="L1258" i="16"/>
  <c r="J1257" i="16"/>
  <c r="M1257" i="16"/>
  <c r="I1257" i="16"/>
  <c r="L1257" i="16"/>
  <c r="J1256" i="16"/>
  <c r="M1256" i="16"/>
  <c r="I1256" i="16"/>
  <c r="L1256" i="16"/>
  <c r="J1255" i="16"/>
  <c r="M1255" i="16"/>
  <c r="I1255" i="16"/>
  <c r="L1255" i="16"/>
  <c r="J1254" i="16"/>
  <c r="M1254" i="16"/>
  <c r="I1254" i="16"/>
  <c r="L1254" i="16"/>
  <c r="J1253" i="16"/>
  <c r="M1253" i="16"/>
  <c r="I1253" i="16"/>
  <c r="L1253" i="16"/>
  <c r="J1252" i="16"/>
  <c r="M1252" i="16"/>
  <c r="I1252" i="16"/>
  <c r="L1252" i="16"/>
  <c r="J1251" i="16"/>
  <c r="M1251" i="16"/>
  <c r="I1251" i="16"/>
  <c r="L1251" i="16"/>
  <c r="M1250" i="16"/>
  <c r="J1250" i="16"/>
  <c r="I1250" i="16"/>
  <c r="L1250" i="16"/>
  <c r="J1249" i="16"/>
  <c r="M1249" i="16"/>
  <c r="I1249" i="16"/>
  <c r="L1249" i="16"/>
  <c r="J1248" i="16"/>
  <c r="M1248" i="16"/>
  <c r="I1248" i="16"/>
  <c r="L1248" i="16"/>
  <c r="J1247" i="16"/>
  <c r="M1247" i="16"/>
  <c r="I1247" i="16"/>
  <c r="L1247" i="16"/>
  <c r="J1246" i="16"/>
  <c r="M1246" i="16"/>
  <c r="I1246" i="16"/>
  <c r="L1246" i="16"/>
  <c r="J1245" i="16"/>
  <c r="M1245" i="16"/>
  <c r="I1245" i="16"/>
  <c r="L1245" i="16"/>
  <c r="J1244" i="16"/>
  <c r="M1244" i="16"/>
  <c r="I1244" i="16"/>
  <c r="L1244" i="16"/>
  <c r="J1243" i="16"/>
  <c r="M1243" i="16"/>
  <c r="I1243" i="16"/>
  <c r="L1243" i="16"/>
  <c r="J1242" i="16"/>
  <c r="M1242" i="16"/>
  <c r="I1242" i="16"/>
  <c r="L1242" i="16"/>
  <c r="J1241" i="16"/>
  <c r="M1241" i="16"/>
  <c r="I1241" i="16"/>
  <c r="L1241" i="16"/>
  <c r="J1240" i="16"/>
  <c r="M1240" i="16"/>
  <c r="I1240" i="16"/>
  <c r="L1240" i="16"/>
  <c r="J1239" i="16"/>
  <c r="M1239" i="16"/>
  <c r="I1239" i="16"/>
  <c r="L1239" i="16"/>
  <c r="J1238" i="16"/>
  <c r="M1238" i="16"/>
  <c r="I1238" i="16"/>
  <c r="L1238" i="16"/>
  <c r="J1237" i="16"/>
  <c r="M1237" i="16"/>
  <c r="I1237" i="16"/>
  <c r="L1237" i="16"/>
  <c r="J1236" i="16"/>
  <c r="M1236" i="16"/>
  <c r="I1236" i="16"/>
  <c r="L1236" i="16"/>
  <c r="J1235" i="16"/>
  <c r="M1235" i="16"/>
  <c r="I1235" i="16"/>
  <c r="L1235" i="16"/>
  <c r="J1234" i="16"/>
  <c r="M1234" i="16"/>
  <c r="I1234" i="16"/>
  <c r="L1234" i="16"/>
  <c r="J1233" i="16"/>
  <c r="M1233" i="16"/>
  <c r="I1233" i="16"/>
  <c r="L1233" i="16"/>
  <c r="J1232" i="16"/>
  <c r="M1232" i="16"/>
  <c r="I1232" i="16"/>
  <c r="L1232" i="16"/>
  <c r="J1231" i="16"/>
  <c r="M1231" i="16"/>
  <c r="I1231" i="16"/>
  <c r="L1231" i="16"/>
  <c r="J1230" i="16"/>
  <c r="M1230" i="16"/>
  <c r="I1230" i="16"/>
  <c r="L1230" i="16"/>
  <c r="J1229" i="16"/>
  <c r="M1229" i="16"/>
  <c r="I1229" i="16"/>
  <c r="L1229" i="16"/>
  <c r="J1228" i="16"/>
  <c r="M1228" i="16"/>
  <c r="I1228" i="16"/>
  <c r="L1228" i="16"/>
  <c r="J1227" i="16"/>
  <c r="M1227" i="16"/>
  <c r="I1227" i="16"/>
  <c r="L1227" i="16"/>
  <c r="J1226" i="16"/>
  <c r="M1226" i="16"/>
  <c r="I1226" i="16"/>
  <c r="L1226" i="16"/>
  <c r="J1225" i="16"/>
  <c r="M1225" i="16"/>
  <c r="I1225" i="16"/>
  <c r="L1225" i="16"/>
  <c r="J1224" i="16"/>
  <c r="M1224" i="16"/>
  <c r="I1224" i="16"/>
  <c r="L1224" i="16"/>
  <c r="J1223" i="16"/>
  <c r="M1223" i="16"/>
  <c r="I1223" i="16"/>
  <c r="L1223" i="16"/>
  <c r="J1222" i="16"/>
  <c r="M1222" i="16"/>
  <c r="I1222" i="16"/>
  <c r="L1222" i="16"/>
  <c r="J1221" i="16"/>
  <c r="M1221" i="16"/>
  <c r="I1221" i="16"/>
  <c r="L1221" i="16"/>
  <c r="J1220" i="16"/>
  <c r="M1220" i="16"/>
  <c r="I1220" i="16"/>
  <c r="L1220" i="16"/>
  <c r="J1219" i="16"/>
  <c r="M1219" i="16"/>
  <c r="I1219" i="16"/>
  <c r="L1219" i="16"/>
  <c r="J1218" i="16"/>
  <c r="M1218" i="16"/>
  <c r="I1218" i="16"/>
  <c r="L1218" i="16"/>
  <c r="J1217" i="16"/>
  <c r="M1217" i="16"/>
  <c r="I1217" i="16"/>
  <c r="L1217" i="16"/>
  <c r="J1216" i="16"/>
  <c r="M1216" i="16"/>
  <c r="I1216" i="16"/>
  <c r="L1216" i="16"/>
  <c r="J1215" i="16"/>
  <c r="M1215" i="16"/>
  <c r="I1215" i="16"/>
  <c r="L1215" i="16"/>
  <c r="J1214" i="16"/>
  <c r="M1214" i="16"/>
  <c r="I1214" i="16"/>
  <c r="L1214" i="16"/>
  <c r="J1213" i="16"/>
  <c r="M1213" i="16"/>
  <c r="I1213" i="16"/>
  <c r="L1213" i="16"/>
  <c r="J1212" i="16"/>
  <c r="M1212" i="16"/>
  <c r="I1212" i="16"/>
  <c r="L1212" i="16"/>
  <c r="J1211" i="16"/>
  <c r="M1211" i="16"/>
  <c r="I1211" i="16"/>
  <c r="L1211" i="16"/>
  <c r="J1210" i="16"/>
  <c r="M1210" i="16"/>
  <c r="I1210" i="16"/>
  <c r="L1210" i="16"/>
  <c r="J1209" i="16"/>
  <c r="M1209" i="16"/>
  <c r="I1209" i="16"/>
  <c r="L1209" i="16"/>
  <c r="J1208" i="16"/>
  <c r="M1208" i="16"/>
  <c r="I1208" i="16"/>
  <c r="L1208" i="16"/>
  <c r="J1207" i="16"/>
  <c r="M1207" i="16"/>
  <c r="I1207" i="16"/>
  <c r="L1207" i="16"/>
  <c r="J1206" i="16"/>
  <c r="M1206" i="16"/>
  <c r="I1206" i="16"/>
  <c r="L1206" i="16"/>
  <c r="J1205" i="16"/>
  <c r="M1205" i="16"/>
  <c r="I1205" i="16"/>
  <c r="L1205" i="16"/>
  <c r="J1204" i="16"/>
  <c r="M1204" i="16"/>
  <c r="I1204" i="16"/>
  <c r="L1204" i="16"/>
  <c r="J1203" i="16"/>
  <c r="M1203" i="16"/>
  <c r="I1203" i="16"/>
  <c r="L1203" i="16"/>
  <c r="J1202" i="16"/>
  <c r="M1202" i="16"/>
  <c r="I1202" i="16"/>
  <c r="L1202" i="16"/>
  <c r="J1201" i="16"/>
  <c r="M1201" i="16"/>
  <c r="I1201" i="16"/>
  <c r="L1201" i="16"/>
  <c r="J1200" i="16"/>
  <c r="M1200" i="16"/>
  <c r="I1200" i="16"/>
  <c r="L1200" i="16"/>
  <c r="J1199" i="16"/>
  <c r="M1199" i="16"/>
  <c r="I1199" i="16"/>
  <c r="L1199" i="16"/>
  <c r="J1198" i="16"/>
  <c r="M1198" i="16"/>
  <c r="I1198" i="16"/>
  <c r="L1198" i="16"/>
  <c r="J1197" i="16"/>
  <c r="M1197" i="16"/>
  <c r="I1197" i="16"/>
  <c r="L1197" i="16"/>
  <c r="J1196" i="16"/>
  <c r="M1196" i="16"/>
  <c r="I1196" i="16"/>
  <c r="L1196" i="16"/>
  <c r="J1195" i="16"/>
  <c r="M1195" i="16"/>
  <c r="I1195" i="16"/>
  <c r="L1195" i="16"/>
  <c r="J1194" i="16"/>
  <c r="M1194" i="16"/>
  <c r="I1194" i="16"/>
  <c r="L1194" i="16"/>
  <c r="J1193" i="16"/>
  <c r="M1193" i="16"/>
  <c r="I1193" i="16"/>
  <c r="L1193" i="16"/>
  <c r="J1192" i="16"/>
  <c r="M1192" i="16"/>
  <c r="I1192" i="16"/>
  <c r="L1192" i="16"/>
  <c r="J1191" i="16"/>
  <c r="M1191" i="16"/>
  <c r="I1191" i="16"/>
  <c r="L1191" i="16"/>
  <c r="J1190" i="16"/>
  <c r="M1190" i="16"/>
  <c r="I1190" i="16"/>
  <c r="L1190" i="16"/>
  <c r="J1189" i="16"/>
  <c r="M1189" i="16"/>
  <c r="I1189" i="16"/>
  <c r="L1189" i="16"/>
  <c r="J1188" i="16"/>
  <c r="M1188" i="16"/>
  <c r="I1188" i="16"/>
  <c r="L1188" i="16"/>
  <c r="J1187" i="16"/>
  <c r="M1187" i="16"/>
  <c r="I1187" i="16"/>
  <c r="L1187" i="16"/>
  <c r="J1186" i="16"/>
  <c r="M1186" i="16"/>
  <c r="I1186" i="16"/>
  <c r="L1186" i="16"/>
  <c r="J1185" i="16"/>
  <c r="M1185" i="16"/>
  <c r="I1185" i="16"/>
  <c r="L1185" i="16"/>
  <c r="J1184" i="16"/>
  <c r="M1184" i="16"/>
  <c r="I1184" i="16"/>
  <c r="L1184" i="16"/>
  <c r="J1183" i="16"/>
  <c r="M1183" i="16"/>
  <c r="I1183" i="16"/>
  <c r="L1183" i="16"/>
  <c r="J1182" i="16"/>
  <c r="M1182" i="16"/>
  <c r="I1182" i="16"/>
  <c r="L1182" i="16"/>
  <c r="J1181" i="16"/>
  <c r="M1181" i="16"/>
  <c r="I1181" i="16"/>
  <c r="L1181" i="16"/>
  <c r="J1180" i="16"/>
  <c r="M1180" i="16"/>
  <c r="I1180" i="16"/>
  <c r="L1180" i="16"/>
  <c r="J1179" i="16"/>
  <c r="M1179" i="16"/>
  <c r="I1179" i="16"/>
  <c r="L1179" i="16"/>
  <c r="J1178" i="16"/>
  <c r="M1178" i="16"/>
  <c r="I1178" i="16"/>
  <c r="L1178" i="16"/>
  <c r="J1177" i="16"/>
  <c r="M1177" i="16"/>
  <c r="I1177" i="16"/>
  <c r="L1177" i="16"/>
  <c r="J1176" i="16"/>
  <c r="M1176" i="16"/>
  <c r="I1176" i="16"/>
  <c r="L1176" i="16"/>
  <c r="J1175" i="16"/>
  <c r="M1175" i="16"/>
  <c r="I1175" i="16"/>
  <c r="L1175" i="16"/>
  <c r="J1174" i="16"/>
  <c r="M1174" i="16"/>
  <c r="I1174" i="16"/>
  <c r="L1174" i="16"/>
  <c r="J1173" i="16"/>
  <c r="M1173" i="16"/>
  <c r="I1173" i="16"/>
  <c r="L1173" i="16"/>
  <c r="J1172" i="16"/>
  <c r="M1172" i="16"/>
  <c r="I1172" i="16"/>
  <c r="L1172" i="16"/>
  <c r="J1171" i="16"/>
  <c r="M1171" i="16"/>
  <c r="I1171" i="16"/>
  <c r="L1171" i="16"/>
  <c r="J1170" i="16"/>
  <c r="M1170" i="16"/>
  <c r="I1170" i="16"/>
  <c r="L1170" i="16"/>
  <c r="J1169" i="16"/>
  <c r="M1169" i="16"/>
  <c r="I1169" i="16"/>
  <c r="L1169" i="16"/>
  <c r="J1168" i="16"/>
  <c r="M1168" i="16"/>
  <c r="I1168" i="16"/>
  <c r="L1168" i="16"/>
  <c r="J1167" i="16"/>
  <c r="M1167" i="16"/>
  <c r="I1167" i="16"/>
  <c r="L1167" i="16"/>
  <c r="J1166" i="16"/>
  <c r="M1166" i="16"/>
  <c r="I1166" i="16"/>
  <c r="L1166" i="16"/>
  <c r="J1165" i="16"/>
  <c r="M1165" i="16"/>
  <c r="I1165" i="16"/>
  <c r="L1165" i="16"/>
  <c r="J1164" i="16"/>
  <c r="M1164" i="16"/>
  <c r="I1164" i="16"/>
  <c r="L1164" i="16"/>
  <c r="J1163" i="16"/>
  <c r="M1163" i="16"/>
  <c r="I1163" i="16"/>
  <c r="L1163" i="16"/>
  <c r="J1162" i="16"/>
  <c r="M1162" i="16"/>
  <c r="I1162" i="16"/>
  <c r="L1162" i="16"/>
  <c r="J1161" i="16"/>
  <c r="M1161" i="16"/>
  <c r="I1161" i="16"/>
  <c r="L1161" i="16"/>
  <c r="J1160" i="16"/>
  <c r="M1160" i="16"/>
  <c r="I1160" i="16"/>
  <c r="L1160" i="16"/>
  <c r="J1159" i="16"/>
  <c r="M1159" i="16"/>
  <c r="I1159" i="16"/>
  <c r="L1159" i="16"/>
  <c r="J1158" i="16"/>
  <c r="M1158" i="16"/>
  <c r="I1158" i="16"/>
  <c r="L1158" i="16"/>
  <c r="J1157" i="16"/>
  <c r="M1157" i="16"/>
  <c r="I1157" i="16"/>
  <c r="L1157" i="16"/>
  <c r="J1156" i="16"/>
  <c r="M1156" i="16"/>
  <c r="I1156" i="16"/>
  <c r="L1156" i="16"/>
  <c r="J1155" i="16"/>
  <c r="M1155" i="16"/>
  <c r="I1155" i="16"/>
  <c r="L1155" i="16"/>
  <c r="J1154" i="16"/>
  <c r="M1154" i="16"/>
  <c r="I1154" i="16"/>
  <c r="L1154" i="16"/>
  <c r="J1153" i="16"/>
  <c r="M1153" i="16"/>
  <c r="I1153" i="16"/>
  <c r="L1153" i="16"/>
  <c r="J1152" i="16"/>
  <c r="M1152" i="16"/>
  <c r="I1152" i="16"/>
  <c r="L1152" i="16"/>
  <c r="J1151" i="16"/>
  <c r="M1151" i="16"/>
  <c r="I1151" i="16"/>
  <c r="L1151" i="16"/>
  <c r="J1150" i="16"/>
  <c r="M1150" i="16"/>
  <c r="I1150" i="16"/>
  <c r="L1150" i="16"/>
  <c r="J1149" i="16"/>
  <c r="M1149" i="16"/>
  <c r="I1149" i="16"/>
  <c r="L1149" i="16"/>
  <c r="J1148" i="16"/>
  <c r="M1148" i="16"/>
  <c r="I1148" i="16"/>
  <c r="L1148" i="16"/>
  <c r="J1147" i="16"/>
  <c r="M1147" i="16"/>
  <c r="I1147" i="16"/>
  <c r="L1147" i="16"/>
  <c r="J1146" i="16"/>
  <c r="M1146" i="16"/>
  <c r="I1146" i="16"/>
  <c r="L1146" i="16"/>
  <c r="J1145" i="16"/>
  <c r="M1145" i="16"/>
  <c r="I1145" i="16"/>
  <c r="L1145" i="16"/>
  <c r="J1144" i="16"/>
  <c r="M1144" i="16"/>
  <c r="I1144" i="16"/>
  <c r="L1144" i="16"/>
  <c r="J1143" i="16"/>
  <c r="M1143" i="16"/>
  <c r="I1143" i="16"/>
  <c r="L1143" i="16"/>
  <c r="J1142" i="16"/>
  <c r="M1142" i="16"/>
  <c r="I1142" i="16"/>
  <c r="L1142" i="16"/>
  <c r="J1141" i="16"/>
  <c r="M1141" i="16"/>
  <c r="I1141" i="16"/>
  <c r="L1141" i="16"/>
  <c r="J1140" i="16"/>
  <c r="M1140" i="16"/>
  <c r="I1140" i="16"/>
  <c r="L1140" i="16"/>
  <c r="J1139" i="16"/>
  <c r="M1139" i="16"/>
  <c r="I1139" i="16"/>
  <c r="L1139" i="16"/>
  <c r="J1138" i="16"/>
  <c r="M1138" i="16"/>
  <c r="I1138" i="16"/>
  <c r="L1138" i="16"/>
  <c r="J1137" i="16"/>
  <c r="M1137" i="16"/>
  <c r="I1137" i="16"/>
  <c r="L1137" i="16"/>
  <c r="J1136" i="16"/>
  <c r="M1136" i="16"/>
  <c r="I1136" i="16"/>
  <c r="L1136" i="16"/>
  <c r="J1135" i="16"/>
  <c r="M1135" i="16"/>
  <c r="I1135" i="16"/>
  <c r="L1135" i="16"/>
  <c r="J1134" i="16"/>
  <c r="M1134" i="16"/>
  <c r="I1134" i="16"/>
  <c r="L1134" i="16"/>
  <c r="J1133" i="16"/>
  <c r="M1133" i="16"/>
  <c r="I1133" i="16"/>
  <c r="L1133" i="16"/>
  <c r="J1132" i="16"/>
  <c r="M1132" i="16"/>
  <c r="I1132" i="16"/>
  <c r="L1132" i="16"/>
  <c r="J1131" i="16"/>
  <c r="M1131" i="16"/>
  <c r="I1131" i="16"/>
  <c r="L1131" i="16"/>
  <c r="J1130" i="16"/>
  <c r="M1130" i="16"/>
  <c r="I1130" i="16"/>
  <c r="L1130" i="16"/>
  <c r="J1129" i="16"/>
  <c r="M1129" i="16"/>
  <c r="I1129" i="16"/>
  <c r="L1129" i="16"/>
  <c r="J1128" i="16"/>
  <c r="M1128" i="16"/>
  <c r="I1128" i="16"/>
  <c r="L1128" i="16"/>
  <c r="J1127" i="16"/>
  <c r="M1127" i="16"/>
  <c r="I1127" i="16"/>
  <c r="L1127" i="16"/>
  <c r="J1126" i="16"/>
  <c r="M1126" i="16"/>
  <c r="I1126" i="16"/>
  <c r="L1126" i="16"/>
  <c r="J1125" i="16"/>
  <c r="M1125" i="16"/>
  <c r="I1125" i="16"/>
  <c r="L1125" i="16"/>
  <c r="J1124" i="16"/>
  <c r="M1124" i="16"/>
  <c r="I1124" i="16"/>
  <c r="L1124" i="16"/>
  <c r="J1123" i="16"/>
  <c r="M1123" i="16"/>
  <c r="I1123" i="16"/>
  <c r="L1123" i="16"/>
  <c r="J1122" i="16"/>
  <c r="M1122" i="16"/>
  <c r="I1122" i="16"/>
  <c r="L1122" i="16"/>
  <c r="J1121" i="16"/>
  <c r="M1121" i="16"/>
  <c r="I1121" i="16"/>
  <c r="L1121" i="16"/>
  <c r="J1120" i="16"/>
  <c r="M1120" i="16"/>
  <c r="I1120" i="16"/>
  <c r="L1120" i="16"/>
  <c r="J1119" i="16"/>
  <c r="M1119" i="16"/>
  <c r="I1119" i="16"/>
  <c r="L1119" i="16"/>
  <c r="J1118" i="16"/>
  <c r="M1118" i="16"/>
  <c r="I1118" i="16"/>
  <c r="L1118" i="16"/>
  <c r="J1117" i="16"/>
  <c r="M1117" i="16"/>
  <c r="I1117" i="16"/>
  <c r="L1117" i="16"/>
  <c r="J1116" i="16"/>
  <c r="M1116" i="16"/>
  <c r="I1116" i="16"/>
  <c r="L1116" i="16"/>
  <c r="J1115" i="16"/>
  <c r="M1115" i="16"/>
  <c r="I1115" i="16"/>
  <c r="L1115" i="16"/>
  <c r="J1114" i="16"/>
  <c r="M1114" i="16"/>
  <c r="I1114" i="16"/>
  <c r="L1114" i="16"/>
  <c r="J1113" i="16"/>
  <c r="M1113" i="16"/>
  <c r="I1113" i="16"/>
  <c r="L1113" i="16"/>
  <c r="J1112" i="16"/>
  <c r="M1112" i="16"/>
  <c r="I1112" i="16"/>
  <c r="L1112" i="16"/>
  <c r="J1111" i="16"/>
  <c r="M1111" i="16"/>
  <c r="I1111" i="16"/>
  <c r="L1111" i="16"/>
  <c r="J1110" i="16"/>
  <c r="M1110" i="16"/>
  <c r="I1110" i="16"/>
  <c r="L1110" i="16"/>
  <c r="J1109" i="16"/>
  <c r="M1109" i="16"/>
  <c r="I1109" i="16"/>
  <c r="L1109" i="16"/>
  <c r="J1108" i="16"/>
  <c r="M1108" i="16"/>
  <c r="I1108" i="16"/>
  <c r="L1108" i="16"/>
  <c r="J1107" i="16"/>
  <c r="M1107" i="16"/>
  <c r="I1107" i="16"/>
  <c r="L1107" i="16"/>
  <c r="J1106" i="16"/>
  <c r="M1106" i="16"/>
  <c r="I1106" i="16"/>
  <c r="L1106" i="16"/>
  <c r="J1105" i="16"/>
  <c r="M1105" i="16"/>
  <c r="I1105" i="16"/>
  <c r="L1105" i="16"/>
  <c r="J1104" i="16"/>
  <c r="M1104" i="16"/>
  <c r="I1104" i="16"/>
  <c r="L1104" i="16"/>
  <c r="J1103" i="16"/>
  <c r="M1103" i="16"/>
  <c r="I1103" i="16"/>
  <c r="L1103" i="16"/>
  <c r="J1102" i="16"/>
  <c r="M1102" i="16"/>
  <c r="I1102" i="16"/>
  <c r="L1102" i="16"/>
  <c r="J1101" i="16"/>
  <c r="M1101" i="16"/>
  <c r="I1101" i="16"/>
  <c r="L1101" i="16"/>
  <c r="J1100" i="16"/>
  <c r="M1100" i="16"/>
  <c r="I1100" i="16"/>
  <c r="L1100" i="16"/>
  <c r="J1099" i="16"/>
  <c r="M1099" i="16"/>
  <c r="I1099" i="16"/>
  <c r="L1099" i="16"/>
  <c r="J1098" i="16"/>
  <c r="M1098" i="16"/>
  <c r="I1098" i="16"/>
  <c r="L1098" i="16"/>
  <c r="J1097" i="16"/>
  <c r="M1097" i="16"/>
  <c r="I1097" i="16"/>
  <c r="L1097" i="16"/>
  <c r="J1096" i="16"/>
  <c r="M1096" i="16"/>
  <c r="I1096" i="16"/>
  <c r="L1096" i="16"/>
  <c r="J1095" i="16"/>
  <c r="M1095" i="16"/>
  <c r="I1095" i="16"/>
  <c r="L1095" i="16"/>
  <c r="J1094" i="16"/>
  <c r="M1094" i="16"/>
  <c r="I1094" i="16"/>
  <c r="L1094" i="16"/>
  <c r="J1093" i="16"/>
  <c r="M1093" i="16"/>
  <c r="I1093" i="16"/>
  <c r="L1093" i="16"/>
  <c r="J1092" i="16"/>
  <c r="M1092" i="16"/>
  <c r="I1092" i="16"/>
  <c r="L1092" i="16"/>
  <c r="J1091" i="16"/>
  <c r="M1091" i="16"/>
  <c r="I1091" i="16"/>
  <c r="L1091" i="16"/>
  <c r="J1090" i="16"/>
  <c r="M1090" i="16"/>
  <c r="I1090" i="16"/>
  <c r="L1090" i="16"/>
  <c r="J1089" i="16"/>
  <c r="M1089" i="16"/>
  <c r="I1089" i="16"/>
  <c r="L1089" i="16"/>
  <c r="J1088" i="16"/>
  <c r="M1088" i="16"/>
  <c r="I1088" i="16"/>
  <c r="L1088" i="16"/>
  <c r="J1087" i="16"/>
  <c r="M1087" i="16"/>
  <c r="I1087" i="16"/>
  <c r="L1087" i="16"/>
  <c r="J1086" i="16"/>
  <c r="M1086" i="16"/>
  <c r="I1086" i="16"/>
  <c r="L1086" i="16"/>
  <c r="J1085" i="16"/>
  <c r="M1085" i="16"/>
  <c r="I1085" i="16"/>
  <c r="L1085" i="16"/>
  <c r="J1084" i="16"/>
  <c r="M1084" i="16"/>
  <c r="I1084" i="16"/>
  <c r="L1084" i="16"/>
  <c r="J1083" i="16"/>
  <c r="M1083" i="16"/>
  <c r="I1083" i="16"/>
  <c r="L1083" i="16"/>
  <c r="J1082" i="16"/>
  <c r="M1082" i="16"/>
  <c r="I1082" i="16"/>
  <c r="L1082" i="16"/>
  <c r="J1081" i="16"/>
  <c r="M1081" i="16"/>
  <c r="I1081" i="16"/>
  <c r="L1081" i="16"/>
  <c r="J1080" i="16"/>
  <c r="M1080" i="16"/>
  <c r="I1080" i="16"/>
  <c r="L1080" i="16"/>
  <c r="J1079" i="16"/>
  <c r="M1079" i="16"/>
  <c r="I1079" i="16"/>
  <c r="L1079" i="16"/>
  <c r="J1078" i="16"/>
  <c r="M1078" i="16"/>
  <c r="I1078" i="16"/>
  <c r="L1078" i="16"/>
  <c r="J1077" i="16"/>
  <c r="M1077" i="16"/>
  <c r="I1077" i="16"/>
  <c r="L1077" i="16"/>
  <c r="J1076" i="16"/>
  <c r="M1076" i="16"/>
  <c r="I1076" i="16"/>
  <c r="L1076" i="16"/>
  <c r="J1075" i="16"/>
  <c r="M1075" i="16"/>
  <c r="I1075" i="16"/>
  <c r="L1075" i="16"/>
  <c r="J1074" i="16"/>
  <c r="M1074" i="16"/>
  <c r="I1074" i="16"/>
  <c r="L1074" i="16"/>
  <c r="J1073" i="16"/>
  <c r="M1073" i="16"/>
  <c r="I1073" i="16"/>
  <c r="L1073" i="16"/>
  <c r="J1072" i="16"/>
  <c r="M1072" i="16"/>
  <c r="I1072" i="16"/>
  <c r="L1072" i="16"/>
  <c r="J1071" i="16"/>
  <c r="M1071" i="16"/>
  <c r="I1071" i="16"/>
  <c r="L1071" i="16"/>
  <c r="J1070" i="16"/>
  <c r="M1070" i="16"/>
  <c r="I1070" i="16"/>
  <c r="L1070" i="16"/>
  <c r="J1069" i="16"/>
  <c r="M1069" i="16"/>
  <c r="I1069" i="16"/>
  <c r="L1069" i="16"/>
  <c r="J1068" i="16"/>
  <c r="M1068" i="16"/>
  <c r="I1068" i="16"/>
  <c r="L1068" i="16"/>
  <c r="J1067" i="16"/>
  <c r="M1067" i="16"/>
  <c r="I1067" i="16"/>
  <c r="L1067" i="16"/>
  <c r="J1066" i="16"/>
  <c r="M1066" i="16"/>
  <c r="I1066" i="16"/>
  <c r="L1066" i="16"/>
  <c r="J1065" i="16"/>
  <c r="M1065" i="16"/>
  <c r="I1065" i="16"/>
  <c r="L1065" i="16"/>
  <c r="J1064" i="16"/>
  <c r="M1064" i="16"/>
  <c r="I1064" i="16"/>
  <c r="L1064" i="16"/>
  <c r="J1063" i="16"/>
  <c r="M1063" i="16"/>
  <c r="I1063" i="16"/>
  <c r="L1063" i="16"/>
  <c r="J1062" i="16"/>
  <c r="M1062" i="16"/>
  <c r="I1062" i="16"/>
  <c r="L1062" i="16"/>
  <c r="J1061" i="16"/>
  <c r="M1061" i="16"/>
  <c r="I1061" i="16"/>
  <c r="L1061" i="16"/>
  <c r="J1060" i="16"/>
  <c r="M1060" i="16"/>
  <c r="I1060" i="16"/>
  <c r="L1060" i="16"/>
  <c r="J1059" i="16"/>
  <c r="M1059" i="16"/>
  <c r="I1059" i="16"/>
  <c r="L1059" i="16"/>
  <c r="J1058" i="16"/>
  <c r="M1058" i="16"/>
  <c r="I1058" i="16"/>
  <c r="L1058" i="16"/>
  <c r="J1057" i="16"/>
  <c r="M1057" i="16"/>
  <c r="I1057" i="16"/>
  <c r="L1057" i="16"/>
  <c r="J1056" i="16"/>
  <c r="M1056" i="16"/>
  <c r="I1056" i="16"/>
  <c r="L1056" i="16"/>
  <c r="J1055" i="16"/>
  <c r="M1055" i="16"/>
  <c r="I1055" i="16"/>
  <c r="L1055" i="16"/>
  <c r="J1054" i="16"/>
  <c r="M1054" i="16"/>
  <c r="I1054" i="16"/>
  <c r="L1054" i="16"/>
  <c r="J1053" i="16"/>
  <c r="M1053" i="16"/>
  <c r="I1053" i="16"/>
  <c r="L1053" i="16"/>
  <c r="J1052" i="16"/>
  <c r="M1052" i="16"/>
  <c r="I1052" i="16"/>
  <c r="L1052" i="16"/>
  <c r="J1051" i="16"/>
  <c r="M1051" i="16"/>
  <c r="I1051" i="16"/>
  <c r="L1051" i="16"/>
  <c r="J1050" i="16"/>
  <c r="M1050" i="16"/>
  <c r="I1050" i="16"/>
  <c r="L1050" i="16"/>
  <c r="J1049" i="16"/>
  <c r="M1049" i="16"/>
  <c r="I1049" i="16"/>
  <c r="L1049" i="16"/>
  <c r="J1048" i="16"/>
  <c r="M1048" i="16"/>
  <c r="I1048" i="16"/>
  <c r="L1048" i="16"/>
  <c r="J1047" i="16"/>
  <c r="M1047" i="16"/>
  <c r="I1047" i="16"/>
  <c r="L1047" i="16"/>
  <c r="J1046" i="16"/>
  <c r="M1046" i="16"/>
  <c r="I1046" i="16"/>
  <c r="L1046" i="16"/>
  <c r="J1045" i="16"/>
  <c r="M1045" i="16"/>
  <c r="I1045" i="16"/>
  <c r="L1045" i="16"/>
  <c r="J1044" i="16"/>
  <c r="M1044" i="16"/>
  <c r="I1044" i="16"/>
  <c r="L1044" i="16"/>
  <c r="J1043" i="16"/>
  <c r="M1043" i="16"/>
  <c r="I1043" i="16"/>
  <c r="L1043" i="16"/>
  <c r="J1042" i="16"/>
  <c r="M1042" i="16"/>
  <c r="I1042" i="16"/>
  <c r="L1042" i="16"/>
  <c r="J1041" i="16"/>
  <c r="M1041" i="16"/>
  <c r="I1041" i="16"/>
  <c r="L1041" i="16"/>
  <c r="J1040" i="16"/>
  <c r="M1040" i="16"/>
  <c r="I1040" i="16"/>
  <c r="L1040" i="16"/>
  <c r="J1039" i="16"/>
  <c r="M1039" i="16"/>
  <c r="I1039" i="16"/>
  <c r="L1039" i="16"/>
  <c r="J1038" i="16"/>
  <c r="M1038" i="16"/>
  <c r="I1038" i="16"/>
  <c r="L1038" i="16"/>
  <c r="J1037" i="16"/>
  <c r="M1037" i="16"/>
  <c r="I1037" i="16"/>
  <c r="L1037" i="16"/>
  <c r="J1036" i="16"/>
  <c r="M1036" i="16"/>
  <c r="I1036" i="16"/>
  <c r="L1036" i="16"/>
  <c r="J1035" i="16"/>
  <c r="M1035" i="16"/>
  <c r="I1035" i="16"/>
  <c r="L1035" i="16"/>
  <c r="J1034" i="16"/>
  <c r="M1034" i="16"/>
  <c r="I1034" i="16"/>
  <c r="L1034" i="16"/>
  <c r="J1033" i="16"/>
  <c r="M1033" i="16"/>
  <c r="I1033" i="16"/>
  <c r="L1033" i="16"/>
  <c r="J1032" i="16"/>
  <c r="M1032" i="16"/>
  <c r="I1032" i="16"/>
  <c r="L1032" i="16"/>
  <c r="J1031" i="16"/>
  <c r="M1031" i="16"/>
  <c r="I1031" i="16"/>
  <c r="L1031" i="16"/>
  <c r="J1030" i="16"/>
  <c r="M1030" i="16"/>
  <c r="I1030" i="16"/>
  <c r="L1030" i="16"/>
  <c r="J1029" i="16"/>
  <c r="M1029" i="16"/>
  <c r="I1029" i="16"/>
  <c r="L1029" i="16"/>
  <c r="J1028" i="16"/>
  <c r="M1028" i="16"/>
  <c r="I1028" i="16"/>
  <c r="L1028" i="16"/>
  <c r="J1027" i="16"/>
  <c r="M1027" i="16"/>
  <c r="I1027" i="16"/>
  <c r="L1027" i="16"/>
  <c r="J1026" i="16"/>
  <c r="M1026" i="16"/>
  <c r="I1026" i="16"/>
  <c r="L1026" i="16"/>
  <c r="J1025" i="16"/>
  <c r="M1025" i="16"/>
  <c r="I1025" i="16"/>
  <c r="L1025" i="16"/>
  <c r="J1024" i="16"/>
  <c r="M1024" i="16"/>
  <c r="I1024" i="16"/>
  <c r="L1024" i="16"/>
  <c r="J1023" i="16"/>
  <c r="M1023" i="16"/>
  <c r="I1023" i="16"/>
  <c r="L1023" i="16"/>
  <c r="J1022" i="16"/>
  <c r="M1022" i="16"/>
  <c r="I1022" i="16"/>
  <c r="L1022" i="16"/>
  <c r="J1021" i="16"/>
  <c r="M1021" i="16"/>
  <c r="I1021" i="16"/>
  <c r="L1021" i="16"/>
  <c r="J1020" i="16"/>
  <c r="M1020" i="16"/>
  <c r="I1020" i="16"/>
  <c r="L1020" i="16"/>
  <c r="J1019" i="16"/>
  <c r="M1019" i="16"/>
  <c r="I1019" i="16"/>
  <c r="L1019" i="16"/>
  <c r="J1018" i="16"/>
  <c r="M1018" i="16"/>
  <c r="I1018" i="16"/>
  <c r="L1018" i="16"/>
  <c r="J1017" i="16"/>
  <c r="M1017" i="16"/>
  <c r="I1017" i="16"/>
  <c r="L1017" i="16"/>
  <c r="J1016" i="16"/>
  <c r="M1016" i="16"/>
  <c r="I1016" i="16"/>
  <c r="L1016" i="16"/>
  <c r="J1015" i="16"/>
  <c r="M1015" i="16"/>
  <c r="I1015" i="16"/>
  <c r="L1015" i="16"/>
  <c r="J1014" i="16"/>
  <c r="M1014" i="16"/>
  <c r="I1014" i="16"/>
  <c r="L1014" i="16"/>
  <c r="J1013" i="16"/>
  <c r="M1013" i="16"/>
  <c r="I1013" i="16"/>
  <c r="L1013" i="16"/>
  <c r="J1012" i="16"/>
  <c r="M1012" i="16"/>
  <c r="I1012" i="16"/>
  <c r="L1012" i="16"/>
  <c r="J1011" i="16"/>
  <c r="M1011" i="16"/>
  <c r="I1011" i="16"/>
  <c r="L1011" i="16"/>
  <c r="J1010" i="16"/>
  <c r="M1010" i="16"/>
  <c r="I1010" i="16"/>
  <c r="L1010" i="16"/>
  <c r="J1009" i="16"/>
  <c r="M1009" i="16"/>
  <c r="I1009" i="16"/>
  <c r="L1009" i="16"/>
  <c r="J1008" i="16"/>
  <c r="M1008" i="16"/>
  <c r="I1008" i="16"/>
  <c r="L1008" i="16"/>
  <c r="J1007" i="16"/>
  <c r="M1007" i="16"/>
  <c r="I1007" i="16"/>
  <c r="L1007" i="16"/>
  <c r="J1006" i="16"/>
  <c r="M1006" i="16"/>
  <c r="I1006" i="16"/>
  <c r="L1006" i="16"/>
  <c r="J1005" i="16"/>
  <c r="M1005" i="16"/>
  <c r="I1005" i="16"/>
  <c r="L1005" i="16"/>
  <c r="J1004" i="16"/>
  <c r="M1004" i="16"/>
  <c r="I1004" i="16"/>
  <c r="L1004" i="16"/>
  <c r="J1003" i="16"/>
  <c r="M1003" i="16"/>
  <c r="I1003" i="16"/>
  <c r="L1003" i="16"/>
  <c r="J1002" i="16"/>
  <c r="M1002" i="16"/>
  <c r="I1002" i="16"/>
  <c r="L1002" i="16"/>
  <c r="J1001" i="16"/>
  <c r="M1001" i="16"/>
  <c r="I1001" i="16"/>
  <c r="L1001" i="16"/>
  <c r="J1000" i="16"/>
  <c r="M1000" i="16"/>
  <c r="I1000" i="16"/>
  <c r="L1000" i="16"/>
  <c r="J999" i="16"/>
  <c r="M999" i="16"/>
  <c r="I999" i="16"/>
  <c r="L999" i="16"/>
  <c r="J998" i="16"/>
  <c r="M998" i="16"/>
  <c r="I998" i="16"/>
  <c r="L998" i="16"/>
  <c r="J997" i="16"/>
  <c r="M997" i="16"/>
  <c r="I997" i="16"/>
  <c r="L997" i="16"/>
  <c r="J996" i="16"/>
  <c r="M996" i="16"/>
  <c r="I996" i="16"/>
  <c r="L996" i="16"/>
  <c r="J995" i="16"/>
  <c r="M995" i="16"/>
  <c r="I995" i="16"/>
  <c r="L995" i="16"/>
  <c r="J994" i="16"/>
  <c r="M994" i="16"/>
  <c r="I994" i="16"/>
  <c r="L994" i="16"/>
  <c r="J993" i="16"/>
  <c r="M993" i="16"/>
  <c r="I993" i="16"/>
  <c r="L993" i="16"/>
  <c r="J992" i="16"/>
  <c r="M992" i="16"/>
  <c r="I992" i="16"/>
  <c r="L992" i="16"/>
  <c r="J991" i="16"/>
  <c r="M991" i="16"/>
  <c r="I991" i="16"/>
  <c r="L991" i="16"/>
  <c r="J990" i="16"/>
  <c r="M990" i="16"/>
  <c r="I990" i="16"/>
  <c r="L990" i="16"/>
  <c r="J989" i="16"/>
  <c r="M989" i="16"/>
  <c r="I989" i="16"/>
  <c r="L989" i="16"/>
  <c r="J988" i="16"/>
  <c r="M988" i="16"/>
  <c r="I988" i="16"/>
  <c r="L988" i="16"/>
  <c r="J987" i="16"/>
  <c r="M987" i="16"/>
  <c r="I987" i="16"/>
  <c r="L987" i="16"/>
  <c r="J986" i="16"/>
  <c r="M986" i="16"/>
  <c r="I986" i="16"/>
  <c r="L986" i="16"/>
  <c r="J985" i="16"/>
  <c r="M985" i="16"/>
  <c r="I985" i="16"/>
  <c r="L985" i="16"/>
  <c r="J984" i="16"/>
  <c r="M984" i="16"/>
  <c r="I984" i="16"/>
  <c r="L984" i="16"/>
  <c r="J983" i="16"/>
  <c r="M983" i="16"/>
  <c r="I983" i="16"/>
  <c r="L983" i="16"/>
  <c r="J982" i="16"/>
  <c r="M982" i="16"/>
  <c r="I982" i="16"/>
  <c r="L982" i="16"/>
  <c r="J981" i="16"/>
  <c r="M981" i="16"/>
  <c r="I981" i="16"/>
  <c r="L981" i="16"/>
  <c r="J980" i="16"/>
  <c r="M980" i="16"/>
  <c r="I980" i="16"/>
  <c r="L980" i="16"/>
  <c r="J979" i="16"/>
  <c r="M979" i="16"/>
  <c r="I979" i="16"/>
  <c r="L979" i="16"/>
  <c r="J978" i="16"/>
  <c r="M978" i="16"/>
  <c r="I978" i="16"/>
  <c r="L978" i="16"/>
  <c r="J977" i="16"/>
  <c r="M977" i="16"/>
  <c r="I977" i="16"/>
  <c r="L977" i="16"/>
  <c r="J976" i="16"/>
  <c r="M976" i="16"/>
  <c r="I976" i="16"/>
  <c r="L976" i="16"/>
  <c r="J975" i="16"/>
  <c r="M975" i="16"/>
  <c r="I975" i="16"/>
  <c r="L975" i="16"/>
  <c r="J974" i="16"/>
  <c r="M974" i="16"/>
  <c r="I974" i="16"/>
  <c r="L974" i="16"/>
  <c r="J973" i="16"/>
  <c r="M973" i="16"/>
  <c r="I973" i="16"/>
  <c r="L973" i="16"/>
  <c r="J972" i="16"/>
  <c r="M972" i="16"/>
  <c r="I972" i="16"/>
  <c r="L972" i="16"/>
  <c r="J971" i="16"/>
  <c r="M971" i="16"/>
  <c r="I971" i="16"/>
  <c r="L971" i="16"/>
  <c r="J970" i="16"/>
  <c r="M970" i="16"/>
  <c r="I970" i="16"/>
  <c r="L970" i="16"/>
  <c r="J969" i="16"/>
  <c r="M969" i="16"/>
  <c r="I969" i="16"/>
  <c r="L969" i="16"/>
  <c r="J968" i="16"/>
  <c r="M968" i="16"/>
  <c r="I968" i="16"/>
  <c r="L968" i="16"/>
  <c r="J967" i="16"/>
  <c r="M967" i="16"/>
  <c r="I967" i="16"/>
  <c r="L967" i="16"/>
  <c r="J966" i="16"/>
  <c r="M966" i="16"/>
  <c r="I966" i="16"/>
  <c r="L966" i="16"/>
  <c r="J965" i="16"/>
  <c r="M965" i="16"/>
  <c r="I965" i="16"/>
  <c r="L965" i="16"/>
  <c r="J964" i="16"/>
  <c r="M964" i="16"/>
  <c r="I964" i="16"/>
  <c r="L964" i="16"/>
  <c r="J963" i="16"/>
  <c r="M963" i="16"/>
  <c r="I963" i="16"/>
  <c r="L963" i="16"/>
  <c r="J962" i="16"/>
  <c r="M962" i="16"/>
  <c r="I962" i="16"/>
  <c r="L962" i="16"/>
  <c r="J961" i="16"/>
  <c r="M961" i="16"/>
  <c r="I961" i="16"/>
  <c r="L961" i="16"/>
  <c r="J960" i="16"/>
  <c r="M960" i="16"/>
  <c r="I960" i="16"/>
  <c r="L960" i="16"/>
  <c r="J959" i="16"/>
  <c r="M959" i="16"/>
  <c r="I959" i="16"/>
  <c r="L959" i="16"/>
  <c r="J958" i="16"/>
  <c r="M958" i="16"/>
  <c r="I958" i="16"/>
  <c r="L958" i="16"/>
  <c r="J957" i="16"/>
  <c r="M957" i="16"/>
  <c r="I957" i="16"/>
  <c r="L957" i="16"/>
  <c r="J956" i="16"/>
  <c r="M956" i="16"/>
  <c r="I956" i="16"/>
  <c r="L956" i="16"/>
  <c r="J955" i="16"/>
  <c r="M955" i="16"/>
  <c r="I955" i="16"/>
  <c r="L955" i="16"/>
  <c r="J954" i="16"/>
  <c r="M954" i="16"/>
  <c r="I954" i="16"/>
  <c r="L954" i="16"/>
  <c r="J953" i="16"/>
  <c r="M953" i="16"/>
  <c r="I953" i="16"/>
  <c r="L953" i="16"/>
  <c r="J952" i="16"/>
  <c r="M952" i="16"/>
  <c r="I952" i="16"/>
  <c r="L952" i="16"/>
  <c r="J951" i="16"/>
  <c r="M951" i="16"/>
  <c r="I951" i="16"/>
  <c r="L951" i="16"/>
  <c r="J950" i="16"/>
  <c r="M950" i="16"/>
  <c r="I950" i="16"/>
  <c r="L950" i="16"/>
  <c r="J949" i="16"/>
  <c r="M949" i="16"/>
  <c r="I949" i="16"/>
  <c r="L949" i="16"/>
  <c r="J948" i="16"/>
  <c r="M948" i="16"/>
  <c r="I948" i="16"/>
  <c r="L948" i="16"/>
  <c r="J947" i="16"/>
  <c r="M947" i="16"/>
  <c r="I947" i="16"/>
  <c r="L947" i="16"/>
  <c r="J946" i="16"/>
  <c r="M946" i="16"/>
  <c r="I946" i="16"/>
  <c r="L946" i="16"/>
  <c r="J945" i="16"/>
  <c r="M945" i="16"/>
  <c r="I945" i="16"/>
  <c r="L945" i="16"/>
  <c r="J944" i="16"/>
  <c r="M944" i="16"/>
  <c r="I944" i="16"/>
  <c r="L944" i="16"/>
  <c r="J943" i="16"/>
  <c r="M943" i="16"/>
  <c r="I943" i="16"/>
  <c r="L943" i="16"/>
  <c r="J942" i="16"/>
  <c r="M942" i="16"/>
  <c r="I942" i="16"/>
  <c r="L942" i="16"/>
  <c r="J941" i="16"/>
  <c r="M941" i="16"/>
  <c r="I941" i="16"/>
  <c r="L941" i="16"/>
  <c r="J940" i="16"/>
  <c r="M940" i="16"/>
  <c r="I940" i="16"/>
  <c r="L940" i="16"/>
  <c r="J939" i="16"/>
  <c r="M939" i="16"/>
  <c r="I939" i="16"/>
  <c r="L939" i="16"/>
  <c r="J938" i="16"/>
  <c r="M938" i="16"/>
  <c r="I938" i="16"/>
  <c r="L938" i="16"/>
  <c r="J937" i="16"/>
  <c r="M937" i="16"/>
  <c r="I937" i="16"/>
  <c r="L937" i="16"/>
  <c r="J936" i="16"/>
  <c r="M936" i="16"/>
  <c r="I936" i="16"/>
  <c r="L936" i="16"/>
  <c r="J935" i="16"/>
  <c r="M935" i="16"/>
  <c r="I935" i="16"/>
  <c r="L935" i="16"/>
  <c r="J934" i="16"/>
  <c r="M934" i="16"/>
  <c r="I934" i="16"/>
  <c r="L934" i="16"/>
  <c r="J933" i="16"/>
  <c r="M933" i="16"/>
  <c r="I933" i="16"/>
  <c r="L933" i="16"/>
  <c r="J932" i="16"/>
  <c r="M932" i="16"/>
  <c r="I932" i="16"/>
  <c r="L932" i="16"/>
  <c r="J931" i="16"/>
  <c r="M931" i="16"/>
  <c r="I931" i="16"/>
  <c r="L931" i="16"/>
  <c r="J930" i="16"/>
  <c r="M930" i="16"/>
  <c r="I930" i="16"/>
  <c r="L930" i="16"/>
  <c r="J929" i="16"/>
  <c r="M929" i="16"/>
  <c r="I929" i="16"/>
  <c r="L929" i="16"/>
  <c r="J928" i="16"/>
  <c r="M928" i="16"/>
  <c r="I928" i="16"/>
  <c r="L928" i="16"/>
  <c r="J927" i="16"/>
  <c r="M927" i="16"/>
  <c r="I927" i="16"/>
  <c r="L927" i="16"/>
  <c r="J926" i="16"/>
  <c r="M926" i="16"/>
  <c r="I926" i="16"/>
  <c r="L926" i="16"/>
  <c r="J925" i="16"/>
  <c r="M925" i="16"/>
  <c r="I925" i="16"/>
  <c r="L925" i="16"/>
  <c r="J924" i="16"/>
  <c r="M924" i="16"/>
  <c r="I924" i="16"/>
  <c r="L924" i="16"/>
  <c r="J923" i="16"/>
  <c r="M923" i="16"/>
  <c r="I923" i="16"/>
  <c r="L923" i="16"/>
  <c r="J922" i="16"/>
  <c r="M922" i="16"/>
  <c r="I922" i="16"/>
  <c r="L922" i="16"/>
  <c r="J921" i="16"/>
  <c r="M921" i="16"/>
  <c r="I921" i="16"/>
  <c r="L921" i="16"/>
  <c r="J920" i="16"/>
  <c r="M920" i="16"/>
  <c r="I920" i="16"/>
  <c r="L920" i="16"/>
  <c r="J919" i="16"/>
  <c r="M919" i="16"/>
  <c r="I919" i="16"/>
  <c r="L919" i="16"/>
  <c r="J918" i="16"/>
  <c r="M918" i="16"/>
  <c r="I918" i="16"/>
  <c r="L918" i="16"/>
  <c r="J917" i="16"/>
  <c r="M917" i="16"/>
  <c r="I917" i="16"/>
  <c r="L917" i="16"/>
  <c r="J916" i="16"/>
  <c r="M916" i="16"/>
  <c r="I916" i="16"/>
  <c r="L916" i="16"/>
  <c r="J915" i="16"/>
  <c r="M915" i="16"/>
  <c r="I915" i="16"/>
  <c r="L915" i="16"/>
  <c r="J914" i="16"/>
  <c r="M914" i="16"/>
  <c r="I914" i="16"/>
  <c r="L914" i="16"/>
  <c r="J913" i="16"/>
  <c r="M913" i="16"/>
  <c r="I913" i="16"/>
  <c r="L913" i="16"/>
  <c r="J912" i="16"/>
  <c r="M912" i="16"/>
  <c r="I912" i="16"/>
  <c r="L912" i="16"/>
  <c r="J911" i="16"/>
  <c r="M911" i="16"/>
  <c r="I911" i="16"/>
  <c r="L911" i="16"/>
  <c r="J910" i="16"/>
  <c r="M910" i="16"/>
  <c r="I910" i="16"/>
  <c r="L910" i="16"/>
  <c r="J909" i="16"/>
  <c r="M909" i="16"/>
  <c r="I909" i="16"/>
  <c r="L909" i="16"/>
  <c r="J908" i="16"/>
  <c r="M908" i="16"/>
  <c r="I908" i="16"/>
  <c r="L908" i="16"/>
  <c r="J907" i="16"/>
  <c r="M907" i="16"/>
  <c r="I907" i="16"/>
  <c r="L907" i="16"/>
  <c r="J906" i="16"/>
  <c r="M906" i="16"/>
  <c r="I906" i="16"/>
  <c r="L906" i="16"/>
  <c r="J905" i="16"/>
  <c r="M905" i="16"/>
  <c r="I905" i="16"/>
  <c r="L905" i="16"/>
  <c r="J904" i="16"/>
  <c r="M904" i="16"/>
  <c r="I904" i="16"/>
  <c r="L904" i="16"/>
  <c r="J903" i="16"/>
  <c r="M903" i="16"/>
  <c r="I903" i="16"/>
  <c r="L903" i="16"/>
  <c r="J902" i="16"/>
  <c r="M902" i="16"/>
  <c r="I902" i="16"/>
  <c r="L902" i="16"/>
  <c r="J901" i="16"/>
  <c r="M901" i="16"/>
  <c r="I901" i="16"/>
  <c r="L901" i="16"/>
  <c r="J900" i="16"/>
  <c r="M900" i="16"/>
  <c r="I900" i="16"/>
  <c r="L900" i="16"/>
  <c r="J899" i="16"/>
  <c r="M899" i="16"/>
  <c r="I899" i="16"/>
  <c r="L899" i="16"/>
  <c r="J898" i="16"/>
  <c r="M898" i="16"/>
  <c r="I898" i="16"/>
  <c r="L898" i="16"/>
  <c r="J897" i="16"/>
  <c r="M897" i="16"/>
  <c r="I897" i="16"/>
  <c r="L897" i="16"/>
  <c r="J896" i="16"/>
  <c r="M896" i="16"/>
  <c r="I896" i="16"/>
  <c r="L896" i="16"/>
  <c r="J895" i="16"/>
  <c r="M895" i="16"/>
  <c r="I895" i="16"/>
  <c r="L895" i="16"/>
  <c r="J894" i="16"/>
  <c r="M894" i="16"/>
  <c r="I894" i="16"/>
  <c r="L894" i="16"/>
  <c r="J893" i="16"/>
  <c r="M893" i="16"/>
  <c r="I893" i="16"/>
  <c r="L893" i="16"/>
  <c r="J892" i="16"/>
  <c r="M892" i="16"/>
  <c r="I892" i="16"/>
  <c r="L892" i="16"/>
  <c r="J891" i="16"/>
  <c r="M891" i="16"/>
  <c r="I891" i="16"/>
  <c r="L891" i="16"/>
  <c r="J890" i="16"/>
  <c r="M890" i="16"/>
  <c r="I890" i="16"/>
  <c r="L890" i="16"/>
  <c r="J889" i="16"/>
  <c r="M889" i="16"/>
  <c r="I889" i="16"/>
  <c r="L889" i="16"/>
  <c r="J888" i="16"/>
  <c r="M888" i="16"/>
  <c r="I888" i="16"/>
  <c r="L888" i="16"/>
  <c r="J887" i="16"/>
  <c r="M887" i="16"/>
  <c r="I887" i="16"/>
  <c r="L887" i="16"/>
  <c r="J886" i="16"/>
  <c r="M886" i="16"/>
  <c r="I886" i="16"/>
  <c r="L886" i="16"/>
  <c r="J885" i="16"/>
  <c r="M885" i="16"/>
  <c r="I885" i="16"/>
  <c r="L885" i="16"/>
  <c r="J884" i="16"/>
  <c r="M884" i="16"/>
  <c r="I884" i="16"/>
  <c r="L884" i="16"/>
  <c r="J883" i="16"/>
  <c r="M883" i="16"/>
  <c r="I883" i="16"/>
  <c r="L883" i="16"/>
  <c r="J882" i="16"/>
  <c r="M882" i="16"/>
  <c r="I882" i="16"/>
  <c r="L882" i="16"/>
  <c r="J881" i="16"/>
  <c r="M881" i="16"/>
  <c r="I881" i="16"/>
  <c r="L881" i="16"/>
  <c r="J880" i="16"/>
  <c r="M880" i="16"/>
  <c r="I880" i="16"/>
  <c r="L880" i="16"/>
  <c r="J879" i="16"/>
  <c r="M879" i="16"/>
  <c r="I879" i="16"/>
  <c r="L879" i="16"/>
  <c r="J878" i="16"/>
  <c r="M878" i="16"/>
  <c r="I878" i="16"/>
  <c r="L878" i="16"/>
  <c r="J877" i="16"/>
  <c r="M877" i="16"/>
  <c r="I877" i="16"/>
  <c r="L877" i="16"/>
  <c r="J876" i="16"/>
  <c r="M876" i="16"/>
  <c r="I876" i="16"/>
  <c r="L876" i="16"/>
  <c r="J875" i="16"/>
  <c r="M875" i="16"/>
  <c r="I875" i="16"/>
  <c r="L875" i="16"/>
  <c r="J874" i="16"/>
  <c r="M874" i="16"/>
  <c r="I874" i="16"/>
  <c r="L874" i="16"/>
  <c r="J873" i="16"/>
  <c r="M873" i="16"/>
  <c r="I873" i="16"/>
  <c r="L873" i="16"/>
  <c r="J872" i="16"/>
  <c r="M872" i="16"/>
  <c r="I872" i="16"/>
  <c r="L872" i="16"/>
  <c r="J871" i="16"/>
  <c r="M871" i="16"/>
  <c r="I871" i="16"/>
  <c r="L871" i="16"/>
  <c r="J870" i="16"/>
  <c r="M870" i="16"/>
  <c r="I870" i="16"/>
  <c r="L870" i="16"/>
  <c r="J869" i="16"/>
  <c r="M869" i="16"/>
  <c r="I869" i="16"/>
  <c r="L869" i="16"/>
  <c r="J868" i="16"/>
  <c r="M868" i="16"/>
  <c r="I868" i="16"/>
  <c r="L868" i="16"/>
  <c r="J867" i="16"/>
  <c r="M867" i="16"/>
  <c r="I867" i="16"/>
  <c r="L867" i="16"/>
  <c r="J866" i="16"/>
  <c r="M866" i="16"/>
  <c r="I866" i="16"/>
  <c r="L866" i="16"/>
  <c r="J865" i="16"/>
  <c r="M865" i="16"/>
  <c r="I865" i="16"/>
  <c r="L865" i="16"/>
  <c r="J864" i="16"/>
  <c r="M864" i="16"/>
  <c r="I864" i="16"/>
  <c r="L864" i="16"/>
  <c r="J863" i="16"/>
  <c r="M863" i="16"/>
  <c r="I863" i="16"/>
  <c r="L863" i="16"/>
  <c r="J862" i="16"/>
  <c r="M862" i="16"/>
  <c r="I862" i="16"/>
  <c r="L862" i="16"/>
  <c r="J861" i="16"/>
  <c r="M861" i="16"/>
  <c r="I861" i="16"/>
  <c r="L861" i="16"/>
  <c r="J860" i="16"/>
  <c r="M860" i="16"/>
  <c r="I860" i="16"/>
  <c r="L860" i="16"/>
  <c r="J859" i="16"/>
  <c r="M859" i="16"/>
  <c r="I859" i="16"/>
  <c r="L859" i="16"/>
  <c r="J858" i="16"/>
  <c r="M858" i="16"/>
  <c r="I858" i="16"/>
  <c r="L858" i="16"/>
  <c r="J857" i="16"/>
  <c r="M857" i="16"/>
  <c r="I857" i="16"/>
  <c r="L857" i="16"/>
  <c r="J856" i="16"/>
  <c r="M856" i="16"/>
  <c r="I856" i="16"/>
  <c r="L856" i="16"/>
  <c r="J855" i="16"/>
  <c r="M855" i="16"/>
  <c r="I855" i="16"/>
  <c r="L855" i="16"/>
  <c r="J854" i="16"/>
  <c r="M854" i="16"/>
  <c r="I854" i="16"/>
  <c r="L854" i="16"/>
  <c r="J853" i="16"/>
  <c r="M853" i="16"/>
  <c r="I853" i="16"/>
  <c r="L853" i="16"/>
  <c r="J852" i="16"/>
  <c r="M852" i="16"/>
  <c r="I852" i="16"/>
  <c r="L852" i="16"/>
  <c r="J851" i="16"/>
  <c r="M851" i="16"/>
  <c r="I851" i="16"/>
  <c r="L851" i="16"/>
  <c r="J850" i="16"/>
  <c r="M850" i="16"/>
  <c r="I850" i="16"/>
  <c r="L850" i="16"/>
  <c r="J849" i="16"/>
  <c r="M849" i="16"/>
  <c r="I849" i="16"/>
  <c r="L849" i="16"/>
  <c r="J848" i="16"/>
  <c r="M848" i="16"/>
  <c r="I848" i="16"/>
  <c r="L848" i="16"/>
  <c r="J847" i="16"/>
  <c r="M847" i="16"/>
  <c r="I847" i="16"/>
  <c r="L847" i="16"/>
  <c r="J846" i="16"/>
  <c r="M846" i="16"/>
  <c r="I846" i="16"/>
  <c r="L846" i="16"/>
  <c r="J845" i="16"/>
  <c r="M845" i="16"/>
  <c r="I845" i="16"/>
  <c r="L845" i="16"/>
  <c r="J844" i="16"/>
  <c r="M844" i="16"/>
  <c r="I844" i="16"/>
  <c r="L844" i="16"/>
  <c r="J843" i="16"/>
  <c r="M843" i="16"/>
  <c r="I843" i="16"/>
  <c r="L843" i="16"/>
  <c r="J842" i="16"/>
  <c r="M842" i="16"/>
  <c r="I842" i="16"/>
  <c r="L842" i="16"/>
  <c r="J841" i="16"/>
  <c r="M841" i="16"/>
  <c r="I841" i="16"/>
  <c r="L841" i="16"/>
  <c r="J840" i="16"/>
  <c r="M840" i="16"/>
  <c r="I840" i="16"/>
  <c r="L840" i="16"/>
  <c r="J839" i="16"/>
  <c r="M839" i="16"/>
  <c r="I839" i="16"/>
  <c r="L839" i="16"/>
  <c r="J838" i="16"/>
  <c r="M838" i="16"/>
  <c r="I838" i="16"/>
  <c r="L838" i="16"/>
  <c r="J837" i="16"/>
  <c r="M837" i="16"/>
  <c r="I837" i="16"/>
  <c r="L837" i="16"/>
  <c r="J836" i="16"/>
  <c r="M836" i="16"/>
  <c r="I836" i="16"/>
  <c r="L836" i="16"/>
  <c r="J835" i="16"/>
  <c r="M835" i="16"/>
  <c r="I835" i="16"/>
  <c r="L835" i="16"/>
  <c r="J834" i="16"/>
  <c r="M834" i="16"/>
  <c r="I834" i="16"/>
  <c r="L834" i="16"/>
  <c r="J833" i="16"/>
  <c r="M833" i="16"/>
  <c r="I833" i="16"/>
  <c r="L833" i="16"/>
  <c r="J832" i="16"/>
  <c r="M832" i="16"/>
  <c r="I832" i="16"/>
  <c r="L832" i="16"/>
  <c r="J831" i="16"/>
  <c r="M831" i="16"/>
  <c r="I831" i="16"/>
  <c r="L831" i="16"/>
  <c r="J830" i="16"/>
  <c r="M830" i="16"/>
  <c r="I830" i="16"/>
  <c r="L830" i="16"/>
  <c r="J829" i="16"/>
  <c r="M829" i="16"/>
  <c r="I829" i="16"/>
  <c r="L829" i="16"/>
  <c r="J828" i="16"/>
  <c r="M828" i="16"/>
  <c r="I828" i="16"/>
  <c r="L828" i="16"/>
  <c r="J827" i="16"/>
  <c r="M827" i="16"/>
  <c r="I827" i="16"/>
  <c r="L827" i="16"/>
  <c r="J826" i="16"/>
  <c r="M826" i="16"/>
  <c r="I826" i="16"/>
  <c r="L826" i="16"/>
  <c r="J825" i="16"/>
  <c r="M825" i="16"/>
  <c r="I825" i="16"/>
  <c r="L825" i="16"/>
  <c r="J824" i="16"/>
  <c r="M824" i="16"/>
  <c r="I824" i="16"/>
  <c r="L824" i="16"/>
  <c r="J823" i="16"/>
  <c r="M823" i="16"/>
  <c r="I823" i="16"/>
  <c r="L823" i="16"/>
  <c r="J822" i="16"/>
  <c r="M822" i="16"/>
  <c r="I822" i="16"/>
  <c r="L822" i="16"/>
  <c r="J821" i="16"/>
  <c r="M821" i="16"/>
  <c r="I821" i="16"/>
  <c r="L821" i="16"/>
  <c r="J820" i="16"/>
  <c r="M820" i="16"/>
  <c r="I820" i="16"/>
  <c r="L820" i="16"/>
  <c r="J819" i="16"/>
  <c r="M819" i="16"/>
  <c r="I819" i="16"/>
  <c r="L819" i="16"/>
  <c r="J818" i="16"/>
  <c r="M818" i="16"/>
  <c r="I818" i="16"/>
  <c r="L818" i="16"/>
  <c r="J817" i="16"/>
  <c r="M817" i="16"/>
  <c r="I817" i="16"/>
  <c r="L817" i="16"/>
  <c r="J816" i="16"/>
  <c r="M816" i="16"/>
  <c r="I816" i="16"/>
  <c r="L816" i="16"/>
  <c r="J815" i="16"/>
  <c r="M815" i="16"/>
  <c r="I815" i="16"/>
  <c r="L815" i="16"/>
  <c r="J814" i="16"/>
  <c r="M814" i="16"/>
  <c r="I814" i="16"/>
  <c r="L814" i="16"/>
  <c r="J813" i="16"/>
  <c r="M813" i="16"/>
  <c r="I813" i="16"/>
  <c r="L813" i="16"/>
  <c r="J812" i="16"/>
  <c r="M812" i="16"/>
  <c r="I812" i="16"/>
  <c r="L812" i="16"/>
  <c r="J811" i="16"/>
  <c r="M811" i="16"/>
  <c r="I811" i="16"/>
  <c r="L811" i="16"/>
  <c r="J810" i="16"/>
  <c r="M810" i="16"/>
  <c r="I810" i="16"/>
  <c r="L810" i="16"/>
  <c r="J809" i="16"/>
  <c r="M809" i="16"/>
  <c r="I809" i="16"/>
  <c r="L809" i="16"/>
  <c r="J808" i="16"/>
  <c r="M808" i="16"/>
  <c r="I808" i="16"/>
  <c r="L808" i="16"/>
  <c r="J807" i="16"/>
  <c r="M807" i="16"/>
  <c r="I807" i="16"/>
  <c r="L807" i="16"/>
  <c r="J806" i="16"/>
  <c r="M806" i="16"/>
  <c r="I806" i="16"/>
  <c r="L806" i="16"/>
  <c r="J805" i="16"/>
  <c r="M805" i="16"/>
  <c r="I805" i="16"/>
  <c r="L805" i="16"/>
  <c r="J804" i="16"/>
  <c r="M804" i="16"/>
  <c r="I804" i="16"/>
  <c r="L804" i="16"/>
  <c r="J803" i="16"/>
  <c r="M803" i="16"/>
  <c r="I803" i="16"/>
  <c r="L803" i="16"/>
  <c r="J802" i="16"/>
  <c r="M802" i="16"/>
  <c r="I802" i="16"/>
  <c r="L802" i="16"/>
  <c r="J801" i="16"/>
  <c r="M801" i="16"/>
  <c r="I801" i="16"/>
  <c r="L801" i="16"/>
  <c r="J800" i="16"/>
  <c r="M800" i="16"/>
  <c r="I800" i="16"/>
  <c r="L800" i="16"/>
  <c r="J799" i="16"/>
  <c r="M799" i="16"/>
  <c r="I799" i="16"/>
  <c r="L799" i="16"/>
  <c r="J798" i="16"/>
  <c r="M798" i="16"/>
  <c r="I798" i="16"/>
  <c r="L798" i="16"/>
  <c r="J797" i="16"/>
  <c r="M797" i="16"/>
  <c r="I797" i="16"/>
  <c r="L797" i="16"/>
  <c r="J796" i="16"/>
  <c r="M796" i="16"/>
  <c r="I796" i="16"/>
  <c r="L796" i="16"/>
  <c r="J795" i="16"/>
  <c r="M795" i="16"/>
  <c r="I795" i="16"/>
  <c r="L795" i="16"/>
  <c r="J794" i="16"/>
  <c r="M794" i="16"/>
  <c r="I794" i="16"/>
  <c r="L794" i="16"/>
  <c r="J793" i="16"/>
  <c r="M793" i="16"/>
  <c r="I793" i="16"/>
  <c r="L793" i="16"/>
  <c r="J792" i="16"/>
  <c r="M792" i="16"/>
  <c r="I792" i="16"/>
  <c r="L792" i="16"/>
  <c r="J791" i="16"/>
  <c r="M791" i="16"/>
  <c r="I791" i="16"/>
  <c r="L791" i="16"/>
  <c r="J790" i="16"/>
  <c r="M790" i="16"/>
  <c r="I790" i="16"/>
  <c r="L790" i="16"/>
  <c r="J789" i="16"/>
  <c r="M789" i="16"/>
  <c r="I789" i="16"/>
  <c r="L789" i="16"/>
  <c r="J788" i="16"/>
  <c r="M788" i="16"/>
  <c r="I788" i="16"/>
  <c r="L788" i="16"/>
  <c r="J787" i="16"/>
  <c r="M787" i="16"/>
  <c r="I787" i="16"/>
  <c r="L787" i="16"/>
  <c r="J786" i="16"/>
  <c r="M786" i="16"/>
  <c r="I786" i="16"/>
  <c r="L786" i="16"/>
  <c r="J785" i="16"/>
  <c r="M785" i="16"/>
  <c r="I785" i="16"/>
  <c r="L785" i="16"/>
  <c r="J784" i="16"/>
  <c r="M784" i="16"/>
  <c r="I784" i="16"/>
  <c r="L784" i="16"/>
  <c r="J783" i="16"/>
  <c r="M783" i="16"/>
  <c r="I783" i="16"/>
  <c r="L783" i="16"/>
  <c r="J782" i="16"/>
  <c r="M782" i="16"/>
  <c r="I782" i="16"/>
  <c r="L782" i="16"/>
  <c r="J781" i="16"/>
  <c r="M781" i="16"/>
  <c r="I781" i="16"/>
  <c r="L781" i="16"/>
  <c r="J780" i="16"/>
  <c r="M780" i="16"/>
  <c r="I780" i="16"/>
  <c r="L780" i="16"/>
  <c r="J779" i="16"/>
  <c r="M779" i="16"/>
  <c r="I779" i="16"/>
  <c r="L779" i="16"/>
  <c r="J778" i="16"/>
  <c r="M778" i="16"/>
  <c r="I778" i="16"/>
  <c r="L778" i="16"/>
  <c r="J777" i="16"/>
  <c r="M777" i="16"/>
  <c r="I777" i="16"/>
  <c r="L777" i="16"/>
  <c r="J776" i="16"/>
  <c r="M776" i="16"/>
  <c r="I776" i="16"/>
  <c r="L776" i="16"/>
  <c r="J775" i="16"/>
  <c r="M775" i="16"/>
  <c r="I775" i="16"/>
  <c r="L775" i="16"/>
  <c r="J774" i="16"/>
  <c r="M774" i="16"/>
  <c r="I774" i="16"/>
  <c r="L774" i="16"/>
  <c r="J773" i="16"/>
  <c r="M773" i="16"/>
  <c r="I773" i="16"/>
  <c r="L773" i="16"/>
  <c r="J772" i="16"/>
  <c r="M772" i="16"/>
  <c r="I772" i="16"/>
  <c r="L772" i="16"/>
  <c r="J771" i="16"/>
  <c r="M771" i="16"/>
  <c r="I771" i="16"/>
  <c r="L771" i="16"/>
  <c r="J770" i="16"/>
  <c r="M770" i="16"/>
  <c r="I770" i="16"/>
  <c r="L770" i="16"/>
  <c r="J769" i="16"/>
  <c r="M769" i="16"/>
  <c r="I769" i="16"/>
  <c r="L769" i="16"/>
  <c r="J768" i="16"/>
  <c r="M768" i="16"/>
  <c r="I768" i="16"/>
  <c r="L768" i="16"/>
  <c r="J767" i="16"/>
  <c r="M767" i="16"/>
  <c r="I767" i="16"/>
  <c r="L767" i="16"/>
  <c r="J766" i="16"/>
  <c r="M766" i="16"/>
  <c r="I766" i="16"/>
  <c r="L766" i="16"/>
  <c r="J765" i="16"/>
  <c r="M765" i="16"/>
  <c r="I765" i="16"/>
  <c r="L765" i="16"/>
  <c r="J764" i="16"/>
  <c r="M764" i="16"/>
  <c r="I764" i="16"/>
  <c r="L764" i="16"/>
  <c r="J763" i="16"/>
  <c r="M763" i="16"/>
  <c r="I763" i="16"/>
  <c r="L763" i="16"/>
  <c r="J762" i="16"/>
  <c r="M762" i="16"/>
  <c r="I762" i="16"/>
  <c r="L762" i="16"/>
  <c r="J761" i="16"/>
  <c r="M761" i="16"/>
  <c r="I761" i="16"/>
  <c r="L761" i="16"/>
  <c r="J760" i="16"/>
  <c r="M760" i="16"/>
  <c r="I760" i="16"/>
  <c r="L760" i="16"/>
  <c r="J759" i="16"/>
  <c r="M759" i="16"/>
  <c r="I759" i="16"/>
  <c r="L759" i="16"/>
  <c r="J758" i="16"/>
  <c r="M758" i="16"/>
  <c r="I758" i="16"/>
  <c r="L758" i="16"/>
  <c r="J757" i="16"/>
  <c r="M757" i="16"/>
  <c r="I757" i="16"/>
  <c r="L757" i="16"/>
  <c r="J756" i="16"/>
  <c r="M756" i="16"/>
  <c r="I756" i="16"/>
  <c r="L756" i="16"/>
  <c r="J755" i="16"/>
  <c r="M755" i="16"/>
  <c r="I755" i="16"/>
  <c r="L755" i="16"/>
  <c r="J754" i="16"/>
  <c r="M754" i="16"/>
  <c r="I754" i="16"/>
  <c r="L754" i="16"/>
  <c r="J753" i="16"/>
  <c r="M753" i="16"/>
  <c r="I753" i="16"/>
  <c r="L753" i="16"/>
  <c r="J752" i="16"/>
  <c r="M752" i="16"/>
  <c r="I752" i="16"/>
  <c r="L752" i="16"/>
  <c r="J751" i="16"/>
  <c r="M751" i="16"/>
  <c r="I751" i="16"/>
  <c r="L751" i="16"/>
  <c r="J750" i="16"/>
  <c r="M750" i="16"/>
  <c r="I750" i="16"/>
  <c r="L750" i="16"/>
  <c r="J749" i="16"/>
  <c r="M749" i="16"/>
  <c r="I749" i="16"/>
  <c r="L749" i="16"/>
  <c r="J748" i="16"/>
  <c r="M748" i="16"/>
  <c r="I748" i="16"/>
  <c r="L748" i="16"/>
  <c r="J747" i="16"/>
  <c r="M747" i="16"/>
  <c r="I747" i="16"/>
  <c r="L747" i="16"/>
  <c r="J746" i="16"/>
  <c r="M746" i="16"/>
  <c r="I746" i="16"/>
  <c r="L746" i="16"/>
  <c r="J745" i="16"/>
  <c r="M745" i="16"/>
  <c r="I745" i="16"/>
  <c r="L745" i="16"/>
  <c r="J744" i="16"/>
  <c r="M744" i="16"/>
  <c r="I744" i="16"/>
  <c r="L744" i="16"/>
  <c r="J743" i="16"/>
  <c r="M743" i="16"/>
  <c r="I743" i="16"/>
  <c r="L743" i="16"/>
  <c r="J742" i="16"/>
  <c r="M742" i="16"/>
  <c r="I742" i="16"/>
  <c r="L742" i="16"/>
  <c r="J741" i="16"/>
  <c r="M741" i="16"/>
  <c r="I741" i="16"/>
  <c r="L741" i="16"/>
  <c r="J740" i="16"/>
  <c r="M740" i="16"/>
  <c r="I740" i="16"/>
  <c r="L740" i="16"/>
  <c r="J739" i="16"/>
  <c r="M739" i="16"/>
  <c r="I739" i="16"/>
  <c r="L739" i="16"/>
  <c r="J738" i="16"/>
  <c r="M738" i="16"/>
  <c r="I738" i="16"/>
  <c r="L738" i="16"/>
  <c r="J737" i="16"/>
  <c r="M737" i="16"/>
  <c r="I737" i="16"/>
  <c r="L737" i="16"/>
  <c r="J736" i="16"/>
  <c r="M736" i="16"/>
  <c r="I736" i="16"/>
  <c r="L736" i="16"/>
  <c r="J735" i="16"/>
  <c r="M735" i="16"/>
  <c r="I735" i="16"/>
  <c r="L735" i="16"/>
  <c r="J734" i="16"/>
  <c r="M734" i="16"/>
  <c r="I734" i="16"/>
  <c r="L734" i="16"/>
  <c r="J733" i="16"/>
  <c r="M733" i="16"/>
  <c r="I733" i="16"/>
  <c r="L733" i="16"/>
  <c r="J732" i="16"/>
  <c r="M732" i="16"/>
  <c r="I732" i="16"/>
  <c r="L732" i="16"/>
  <c r="J731" i="16"/>
  <c r="M731" i="16"/>
  <c r="I731" i="16"/>
  <c r="L731" i="16"/>
  <c r="J730" i="16"/>
  <c r="M730" i="16"/>
  <c r="I730" i="16"/>
  <c r="L730" i="16"/>
  <c r="J729" i="16"/>
  <c r="M729" i="16"/>
  <c r="I729" i="16"/>
  <c r="L729" i="16"/>
  <c r="J728" i="16"/>
  <c r="M728" i="16"/>
  <c r="I728" i="16"/>
  <c r="L728" i="16"/>
  <c r="J727" i="16"/>
  <c r="M727" i="16"/>
  <c r="I727" i="16"/>
  <c r="L727" i="16"/>
  <c r="J726" i="16"/>
  <c r="M726" i="16"/>
  <c r="I726" i="16"/>
  <c r="L726" i="16"/>
  <c r="J725" i="16"/>
  <c r="M725" i="16"/>
  <c r="I725" i="16"/>
  <c r="L725" i="16"/>
  <c r="J724" i="16"/>
  <c r="M724" i="16"/>
  <c r="I724" i="16"/>
  <c r="L724" i="16"/>
  <c r="J723" i="16"/>
  <c r="M723" i="16"/>
  <c r="I723" i="16"/>
  <c r="L723" i="16"/>
  <c r="J722" i="16"/>
  <c r="M722" i="16"/>
  <c r="I722" i="16"/>
  <c r="L722" i="16"/>
  <c r="J721" i="16"/>
  <c r="M721" i="16"/>
  <c r="I721" i="16"/>
  <c r="L721" i="16"/>
  <c r="J720" i="16"/>
  <c r="M720" i="16"/>
  <c r="I720" i="16"/>
  <c r="L720" i="16"/>
  <c r="J719" i="16"/>
  <c r="M719" i="16"/>
  <c r="I719" i="16"/>
  <c r="L719" i="16"/>
  <c r="J718" i="16"/>
  <c r="M718" i="16"/>
  <c r="I718" i="16"/>
  <c r="L718" i="16"/>
  <c r="J717" i="16"/>
  <c r="M717" i="16"/>
  <c r="I717" i="16"/>
  <c r="L717" i="16"/>
  <c r="J716" i="16"/>
  <c r="M716" i="16"/>
  <c r="I716" i="16"/>
  <c r="L716" i="16"/>
  <c r="J715" i="16"/>
  <c r="M715" i="16"/>
  <c r="I715" i="16"/>
  <c r="L715" i="16"/>
  <c r="J714" i="16"/>
  <c r="M714" i="16"/>
  <c r="I714" i="16"/>
  <c r="L714" i="16"/>
  <c r="J713" i="16"/>
  <c r="M713" i="16"/>
  <c r="I713" i="16"/>
  <c r="L713" i="16"/>
  <c r="J712" i="16"/>
  <c r="M712" i="16"/>
  <c r="I712" i="16"/>
  <c r="L712" i="16"/>
  <c r="J711" i="16"/>
  <c r="M711" i="16"/>
  <c r="I711" i="16"/>
  <c r="L711" i="16"/>
  <c r="J710" i="16"/>
  <c r="M710" i="16"/>
  <c r="I710" i="16"/>
  <c r="L710" i="16"/>
  <c r="J709" i="16"/>
  <c r="M709" i="16"/>
  <c r="I709" i="16"/>
  <c r="L709" i="16"/>
  <c r="J708" i="16"/>
  <c r="M708" i="16"/>
  <c r="I708" i="16"/>
  <c r="L708" i="16"/>
  <c r="J707" i="16"/>
  <c r="M707" i="16"/>
  <c r="I707" i="16"/>
  <c r="L707" i="16"/>
  <c r="J706" i="16"/>
  <c r="M706" i="16"/>
  <c r="I706" i="16"/>
  <c r="L706" i="16"/>
  <c r="J705" i="16"/>
  <c r="M705" i="16"/>
  <c r="I705" i="16"/>
  <c r="L705" i="16"/>
  <c r="J704" i="16"/>
  <c r="M704" i="16"/>
  <c r="I704" i="16"/>
  <c r="L704" i="16"/>
  <c r="J703" i="16"/>
  <c r="M703" i="16"/>
  <c r="I703" i="16"/>
  <c r="L703" i="16"/>
  <c r="J702" i="16"/>
  <c r="M702" i="16"/>
  <c r="I702" i="16"/>
  <c r="L702" i="16"/>
  <c r="J701" i="16"/>
  <c r="M701" i="16"/>
  <c r="I701" i="16"/>
  <c r="L701" i="16"/>
  <c r="J700" i="16"/>
  <c r="M700" i="16"/>
  <c r="I700" i="16"/>
  <c r="L700" i="16"/>
  <c r="J699" i="16"/>
  <c r="M699" i="16"/>
  <c r="I699" i="16"/>
  <c r="L699" i="16"/>
  <c r="J698" i="16"/>
  <c r="M698" i="16"/>
  <c r="I698" i="16"/>
  <c r="L698" i="16"/>
  <c r="J697" i="16"/>
  <c r="M697" i="16"/>
  <c r="I697" i="16"/>
  <c r="L697" i="16"/>
  <c r="J696" i="16"/>
  <c r="M696" i="16"/>
  <c r="I696" i="16"/>
  <c r="L696" i="16"/>
  <c r="J695" i="16"/>
  <c r="M695" i="16"/>
  <c r="I695" i="16"/>
  <c r="L695" i="16"/>
  <c r="J694" i="16"/>
  <c r="M694" i="16"/>
  <c r="I694" i="16"/>
  <c r="L694" i="16"/>
  <c r="J693" i="16"/>
  <c r="M693" i="16"/>
  <c r="I693" i="16"/>
  <c r="L693" i="16"/>
  <c r="J692" i="16"/>
  <c r="M692" i="16"/>
  <c r="I692" i="16"/>
  <c r="L692" i="16"/>
  <c r="J691" i="16"/>
  <c r="M691" i="16"/>
  <c r="I691" i="16"/>
  <c r="L691" i="16"/>
  <c r="J690" i="16"/>
  <c r="M690" i="16"/>
  <c r="I690" i="16"/>
  <c r="L690" i="16"/>
  <c r="J689" i="16"/>
  <c r="M689" i="16"/>
  <c r="I689" i="16"/>
  <c r="L689" i="16"/>
  <c r="J688" i="16"/>
  <c r="M688" i="16"/>
  <c r="I688" i="16"/>
  <c r="L688" i="16"/>
  <c r="J687" i="16"/>
  <c r="M687" i="16"/>
  <c r="I687" i="16"/>
  <c r="L687" i="16"/>
  <c r="J686" i="16"/>
  <c r="M686" i="16"/>
  <c r="I686" i="16"/>
  <c r="L686" i="16"/>
  <c r="J685" i="16"/>
  <c r="M685" i="16"/>
  <c r="I685" i="16"/>
  <c r="L685" i="16"/>
  <c r="J684" i="16"/>
  <c r="M684" i="16"/>
  <c r="I684" i="16"/>
  <c r="L684" i="16"/>
  <c r="J683" i="16"/>
  <c r="M683" i="16"/>
  <c r="I683" i="16"/>
  <c r="L683" i="16"/>
  <c r="J682" i="16"/>
  <c r="M682" i="16"/>
  <c r="I682" i="16"/>
  <c r="L682" i="16"/>
  <c r="J681" i="16"/>
  <c r="M681" i="16"/>
  <c r="I681" i="16"/>
  <c r="L681" i="16"/>
  <c r="J680" i="16"/>
  <c r="M680" i="16"/>
  <c r="I680" i="16"/>
  <c r="L680" i="16"/>
  <c r="J679" i="16"/>
  <c r="M679" i="16"/>
  <c r="I679" i="16"/>
  <c r="L679" i="16"/>
  <c r="J678" i="16"/>
  <c r="M678" i="16"/>
  <c r="I678" i="16"/>
  <c r="L678" i="16"/>
  <c r="J677" i="16"/>
  <c r="M677" i="16"/>
  <c r="I677" i="16"/>
  <c r="L677" i="16"/>
  <c r="J676" i="16"/>
  <c r="M676" i="16"/>
  <c r="I676" i="16"/>
  <c r="L676" i="16"/>
  <c r="J675" i="16"/>
  <c r="M675" i="16"/>
  <c r="I675" i="16"/>
  <c r="L675" i="16"/>
  <c r="J674" i="16"/>
  <c r="M674" i="16"/>
  <c r="I674" i="16"/>
  <c r="L674" i="16"/>
  <c r="J673" i="16"/>
  <c r="M673" i="16"/>
  <c r="I673" i="16"/>
  <c r="L673" i="16"/>
  <c r="J672" i="16"/>
  <c r="M672" i="16"/>
  <c r="I672" i="16"/>
  <c r="L672" i="16"/>
  <c r="J671" i="16"/>
  <c r="M671" i="16"/>
  <c r="I671" i="16"/>
  <c r="L671" i="16"/>
  <c r="J670" i="16"/>
  <c r="M670" i="16"/>
  <c r="I670" i="16"/>
  <c r="L670" i="16"/>
  <c r="J669" i="16"/>
  <c r="M669" i="16"/>
  <c r="I669" i="16"/>
  <c r="L669" i="16"/>
  <c r="J668" i="16"/>
  <c r="M668" i="16"/>
  <c r="I668" i="16"/>
  <c r="L668" i="16"/>
  <c r="J667" i="16"/>
  <c r="M667" i="16"/>
  <c r="I667" i="16"/>
  <c r="L667" i="16"/>
  <c r="J666" i="16"/>
  <c r="M666" i="16"/>
  <c r="I666" i="16"/>
  <c r="L666" i="16"/>
  <c r="J665" i="16"/>
  <c r="M665" i="16"/>
  <c r="I665" i="16"/>
  <c r="L665" i="16"/>
  <c r="J664" i="16"/>
  <c r="M664" i="16"/>
  <c r="I664" i="16"/>
  <c r="L664" i="16"/>
  <c r="J663" i="16"/>
  <c r="M663" i="16"/>
  <c r="I663" i="16"/>
  <c r="L663" i="16"/>
  <c r="J662" i="16"/>
  <c r="M662" i="16"/>
  <c r="I662" i="16"/>
  <c r="L662" i="16"/>
  <c r="J661" i="16"/>
  <c r="M661" i="16"/>
  <c r="I661" i="16"/>
  <c r="L661" i="16"/>
  <c r="J660" i="16"/>
  <c r="M660" i="16"/>
  <c r="I660" i="16"/>
  <c r="L660" i="16"/>
  <c r="J659" i="16"/>
  <c r="M659" i="16"/>
  <c r="I659" i="16"/>
  <c r="L659" i="16"/>
  <c r="J658" i="16"/>
  <c r="M658" i="16"/>
  <c r="I658" i="16"/>
  <c r="L658" i="16"/>
  <c r="J657" i="16"/>
  <c r="M657" i="16"/>
  <c r="I657" i="16"/>
  <c r="L657" i="16"/>
  <c r="J656" i="16"/>
  <c r="M656" i="16"/>
  <c r="I656" i="16"/>
  <c r="L656" i="16"/>
  <c r="J655" i="16"/>
  <c r="M655" i="16"/>
  <c r="I655" i="16"/>
  <c r="L655" i="16"/>
  <c r="J654" i="16"/>
  <c r="M654" i="16"/>
  <c r="I654" i="16"/>
  <c r="L654" i="16"/>
  <c r="J653" i="16"/>
  <c r="M653" i="16"/>
  <c r="I653" i="16"/>
  <c r="L653" i="16"/>
  <c r="J652" i="16"/>
  <c r="M652" i="16"/>
  <c r="I652" i="16"/>
  <c r="L652" i="16"/>
  <c r="J651" i="16"/>
  <c r="M651" i="16"/>
  <c r="I651" i="16"/>
  <c r="L651" i="16"/>
  <c r="J650" i="16"/>
  <c r="M650" i="16"/>
  <c r="I650" i="16"/>
  <c r="L650" i="16"/>
  <c r="J649" i="16"/>
  <c r="M649" i="16"/>
  <c r="I649" i="16"/>
  <c r="L649" i="16"/>
  <c r="J648" i="16"/>
  <c r="M648" i="16"/>
  <c r="I648" i="16"/>
  <c r="L648" i="16"/>
  <c r="J647" i="16"/>
  <c r="M647" i="16"/>
  <c r="I647" i="16"/>
  <c r="L647" i="16"/>
  <c r="J646" i="16"/>
  <c r="M646" i="16"/>
  <c r="I646" i="16"/>
  <c r="L646" i="16"/>
  <c r="J645" i="16"/>
  <c r="M645" i="16"/>
  <c r="I645" i="16"/>
  <c r="L645" i="16"/>
  <c r="J644" i="16"/>
  <c r="M644" i="16"/>
  <c r="I644" i="16"/>
  <c r="L644" i="16"/>
  <c r="J643" i="16"/>
  <c r="M643" i="16"/>
  <c r="I643" i="16"/>
  <c r="L643" i="16"/>
  <c r="J642" i="16"/>
  <c r="M642" i="16"/>
  <c r="I642" i="16"/>
  <c r="L642" i="16"/>
  <c r="J641" i="16"/>
  <c r="M641" i="16"/>
  <c r="I641" i="16"/>
  <c r="L641" i="16"/>
  <c r="J640" i="16"/>
  <c r="M640" i="16"/>
  <c r="I640" i="16"/>
  <c r="L640" i="16"/>
  <c r="J639" i="16"/>
  <c r="M639" i="16"/>
  <c r="I639" i="16"/>
  <c r="L639" i="16"/>
  <c r="J638" i="16"/>
  <c r="M638" i="16"/>
  <c r="I638" i="16"/>
  <c r="L638" i="16"/>
  <c r="J637" i="16"/>
  <c r="M637" i="16"/>
  <c r="I637" i="16"/>
  <c r="L637" i="16"/>
  <c r="J636" i="16"/>
  <c r="M636" i="16"/>
  <c r="I636" i="16"/>
  <c r="L636" i="16"/>
  <c r="J635" i="16"/>
  <c r="M635" i="16"/>
  <c r="I635" i="16"/>
  <c r="L635" i="16"/>
  <c r="J634" i="16"/>
  <c r="M634" i="16"/>
  <c r="I634" i="16"/>
  <c r="L634" i="16"/>
  <c r="J633" i="16"/>
  <c r="M633" i="16"/>
  <c r="I633" i="16"/>
  <c r="L633" i="16"/>
  <c r="J632" i="16"/>
  <c r="M632" i="16"/>
  <c r="I632" i="16"/>
  <c r="L632" i="16"/>
  <c r="J631" i="16"/>
  <c r="M631" i="16"/>
  <c r="I631" i="16"/>
  <c r="L631" i="16"/>
  <c r="J630" i="16"/>
  <c r="M630" i="16"/>
  <c r="I630" i="16"/>
  <c r="L630" i="16"/>
  <c r="J629" i="16"/>
  <c r="M629" i="16"/>
  <c r="I629" i="16"/>
  <c r="L629" i="16"/>
  <c r="J628" i="16"/>
  <c r="M628" i="16"/>
  <c r="I628" i="16"/>
  <c r="L628" i="16"/>
  <c r="J627" i="16"/>
  <c r="M627" i="16"/>
  <c r="I627" i="16"/>
  <c r="L627" i="16"/>
  <c r="J626" i="16"/>
  <c r="M626" i="16"/>
  <c r="I626" i="16"/>
  <c r="L626" i="16"/>
  <c r="J625" i="16"/>
  <c r="M625" i="16"/>
  <c r="I625" i="16"/>
  <c r="L625" i="16"/>
  <c r="J624" i="16"/>
  <c r="M624" i="16"/>
  <c r="I624" i="16"/>
  <c r="L624" i="16"/>
  <c r="J623" i="16"/>
  <c r="M623" i="16"/>
  <c r="I623" i="16"/>
  <c r="L623" i="16"/>
  <c r="J622" i="16"/>
  <c r="M622" i="16"/>
  <c r="I622" i="16"/>
  <c r="L622" i="16"/>
  <c r="J621" i="16"/>
  <c r="M621" i="16"/>
  <c r="I621" i="16"/>
  <c r="L621" i="16"/>
  <c r="J620" i="16"/>
  <c r="M620" i="16"/>
  <c r="I620" i="16"/>
  <c r="L620" i="16"/>
  <c r="J619" i="16"/>
  <c r="M619" i="16"/>
  <c r="I619" i="16"/>
  <c r="L619" i="16"/>
  <c r="J618" i="16"/>
  <c r="M618" i="16"/>
  <c r="I618" i="16"/>
  <c r="L618" i="16"/>
  <c r="J617" i="16"/>
  <c r="M617" i="16"/>
  <c r="I617" i="16"/>
  <c r="L617" i="16"/>
  <c r="J616" i="16"/>
  <c r="M616" i="16"/>
  <c r="I616" i="16"/>
  <c r="L616" i="16"/>
  <c r="J615" i="16"/>
  <c r="M615" i="16"/>
  <c r="I615" i="16"/>
  <c r="L615" i="16"/>
  <c r="J614" i="16"/>
  <c r="M614" i="16"/>
  <c r="I614" i="16"/>
  <c r="L614" i="16"/>
  <c r="J613" i="16"/>
  <c r="M613" i="16"/>
  <c r="I613" i="16"/>
  <c r="L613" i="16"/>
  <c r="J612" i="16"/>
  <c r="M612" i="16"/>
  <c r="I612" i="16"/>
  <c r="L612" i="16"/>
  <c r="J611" i="16"/>
  <c r="M611" i="16"/>
  <c r="I611" i="16"/>
  <c r="L611" i="16"/>
  <c r="J610" i="16"/>
  <c r="M610" i="16"/>
  <c r="I610" i="16"/>
  <c r="L610" i="16"/>
  <c r="J609" i="16"/>
  <c r="M609" i="16"/>
  <c r="I609" i="16"/>
  <c r="L609" i="16"/>
  <c r="J608" i="16"/>
  <c r="M608" i="16"/>
  <c r="I608" i="16"/>
  <c r="L608" i="16"/>
  <c r="J607" i="16"/>
  <c r="M607" i="16"/>
  <c r="I607" i="16"/>
  <c r="L607" i="16"/>
  <c r="J606" i="16"/>
  <c r="M606" i="16"/>
  <c r="I606" i="16"/>
  <c r="L606" i="16"/>
  <c r="J605" i="16"/>
  <c r="M605" i="16"/>
  <c r="I605" i="16"/>
  <c r="L605" i="16"/>
  <c r="J604" i="16"/>
  <c r="M604" i="16"/>
  <c r="I604" i="16"/>
  <c r="L604" i="16"/>
  <c r="J603" i="16"/>
  <c r="M603" i="16"/>
  <c r="I603" i="16"/>
  <c r="L603" i="16"/>
  <c r="J602" i="16"/>
  <c r="M602" i="16"/>
  <c r="I602" i="16"/>
  <c r="L602" i="16"/>
  <c r="J601" i="16"/>
  <c r="M601" i="16"/>
  <c r="I601" i="16"/>
  <c r="L601" i="16"/>
  <c r="J600" i="16"/>
  <c r="M600" i="16"/>
  <c r="I600" i="16"/>
  <c r="L600" i="16"/>
  <c r="J599" i="16"/>
  <c r="M599" i="16"/>
  <c r="I599" i="16"/>
  <c r="L599" i="16"/>
  <c r="J598" i="16"/>
  <c r="M598" i="16"/>
  <c r="I598" i="16"/>
  <c r="L598" i="16"/>
  <c r="J597" i="16"/>
  <c r="M597" i="16"/>
  <c r="I597" i="16"/>
  <c r="L597" i="16"/>
  <c r="J596" i="16"/>
  <c r="M596" i="16"/>
  <c r="I596" i="16"/>
  <c r="L596" i="16"/>
  <c r="J595" i="16"/>
  <c r="M595" i="16"/>
  <c r="I595" i="16"/>
  <c r="L595" i="16"/>
  <c r="J594" i="16"/>
  <c r="M594" i="16"/>
  <c r="I594" i="16"/>
  <c r="L594" i="16"/>
  <c r="J593" i="16"/>
  <c r="M593" i="16"/>
  <c r="I593" i="16"/>
  <c r="L593" i="16"/>
  <c r="J592" i="16"/>
  <c r="M592" i="16"/>
  <c r="I592" i="16"/>
  <c r="L592" i="16"/>
  <c r="J591" i="16"/>
  <c r="M591" i="16"/>
  <c r="I591" i="16"/>
  <c r="L591" i="16"/>
  <c r="J590" i="16"/>
  <c r="M590" i="16"/>
  <c r="I590" i="16"/>
  <c r="L590" i="16"/>
  <c r="J589" i="16"/>
  <c r="M589" i="16"/>
  <c r="I589" i="16"/>
  <c r="L589" i="16"/>
  <c r="J588" i="16"/>
  <c r="M588" i="16"/>
  <c r="I588" i="16"/>
  <c r="L588" i="16"/>
  <c r="J587" i="16"/>
  <c r="M587" i="16"/>
  <c r="I587" i="16"/>
  <c r="L587" i="16"/>
  <c r="J586" i="16"/>
  <c r="M586" i="16"/>
  <c r="I586" i="16"/>
  <c r="L586" i="16"/>
  <c r="J585" i="16"/>
  <c r="M585" i="16"/>
  <c r="I585" i="16"/>
  <c r="L585" i="16"/>
  <c r="J584" i="16"/>
  <c r="M584" i="16"/>
  <c r="I584" i="16"/>
  <c r="L584" i="16"/>
  <c r="J583" i="16"/>
  <c r="M583" i="16"/>
  <c r="I583" i="16"/>
  <c r="L583" i="16"/>
  <c r="J582" i="16"/>
  <c r="M582" i="16"/>
  <c r="I582" i="16"/>
  <c r="L582" i="16"/>
  <c r="J581" i="16"/>
  <c r="M581" i="16"/>
  <c r="I581" i="16"/>
  <c r="L581" i="16"/>
  <c r="J580" i="16"/>
  <c r="M580" i="16"/>
  <c r="I580" i="16"/>
  <c r="L580" i="16"/>
  <c r="J579" i="16"/>
  <c r="M579" i="16"/>
  <c r="I579" i="16"/>
  <c r="L579" i="16"/>
  <c r="J578" i="16"/>
  <c r="M578" i="16"/>
  <c r="I578" i="16"/>
  <c r="L578" i="16"/>
  <c r="J577" i="16"/>
  <c r="M577" i="16"/>
  <c r="I577" i="16"/>
  <c r="L577" i="16"/>
  <c r="J576" i="16"/>
  <c r="M576" i="16"/>
  <c r="I576" i="16"/>
  <c r="L576" i="16"/>
  <c r="J575" i="16"/>
  <c r="M575" i="16"/>
  <c r="I575" i="16"/>
  <c r="L575" i="16"/>
  <c r="J574" i="16"/>
  <c r="M574" i="16"/>
  <c r="I574" i="16"/>
  <c r="L574" i="16"/>
  <c r="J573" i="16"/>
  <c r="M573" i="16"/>
  <c r="I573" i="16"/>
  <c r="L573" i="16"/>
  <c r="J572" i="16"/>
  <c r="M572" i="16"/>
  <c r="I572" i="16"/>
  <c r="L572" i="16"/>
  <c r="J571" i="16"/>
  <c r="M571" i="16"/>
  <c r="I571" i="16"/>
  <c r="L571" i="16"/>
  <c r="J570" i="16"/>
  <c r="M570" i="16"/>
  <c r="I570" i="16"/>
  <c r="L570" i="16"/>
  <c r="J569" i="16"/>
  <c r="M569" i="16"/>
  <c r="I569" i="16"/>
  <c r="L569" i="16"/>
  <c r="J568" i="16"/>
  <c r="M568" i="16"/>
  <c r="I568" i="16"/>
  <c r="L568" i="16"/>
  <c r="J567" i="16"/>
  <c r="M567" i="16"/>
  <c r="I567" i="16"/>
  <c r="L567" i="16"/>
  <c r="J566" i="16"/>
  <c r="M566" i="16"/>
  <c r="I566" i="16"/>
  <c r="L566" i="16"/>
  <c r="J565" i="16"/>
  <c r="M565" i="16"/>
  <c r="I565" i="16"/>
  <c r="L565" i="16"/>
  <c r="J564" i="16"/>
  <c r="M564" i="16"/>
  <c r="I564" i="16"/>
  <c r="L564" i="16"/>
  <c r="J563" i="16"/>
  <c r="M563" i="16"/>
  <c r="I563" i="16"/>
  <c r="L563" i="16"/>
  <c r="J562" i="16"/>
  <c r="M562" i="16"/>
  <c r="I562" i="16"/>
  <c r="L562" i="16"/>
  <c r="J561" i="16"/>
  <c r="M561" i="16"/>
  <c r="I561" i="16"/>
  <c r="L561" i="16"/>
  <c r="J560" i="16"/>
  <c r="M560" i="16"/>
  <c r="I560" i="16"/>
  <c r="L560" i="16"/>
  <c r="J559" i="16"/>
  <c r="M559" i="16"/>
  <c r="I559" i="16"/>
  <c r="L559" i="16"/>
  <c r="J558" i="16"/>
  <c r="M558" i="16"/>
  <c r="I558" i="16"/>
  <c r="L558" i="16"/>
  <c r="J557" i="16"/>
  <c r="M557" i="16"/>
  <c r="I557" i="16"/>
  <c r="L557" i="16"/>
  <c r="J556" i="16"/>
  <c r="M556" i="16"/>
  <c r="I556" i="16"/>
  <c r="L556" i="16"/>
  <c r="J555" i="16"/>
  <c r="M555" i="16"/>
  <c r="I555" i="16"/>
  <c r="L555" i="16"/>
  <c r="J554" i="16"/>
  <c r="M554" i="16"/>
  <c r="I554" i="16"/>
  <c r="L554" i="16"/>
  <c r="J553" i="16"/>
  <c r="M553" i="16"/>
  <c r="I553" i="16"/>
  <c r="L553" i="16"/>
  <c r="J552" i="16"/>
  <c r="M552" i="16"/>
  <c r="I552" i="16"/>
  <c r="L552" i="16"/>
  <c r="J551" i="16"/>
  <c r="M551" i="16"/>
  <c r="I551" i="16"/>
  <c r="L551" i="16"/>
  <c r="J550" i="16"/>
  <c r="M550" i="16"/>
  <c r="I550" i="16"/>
  <c r="L550" i="16"/>
  <c r="J549" i="16"/>
  <c r="M549" i="16"/>
  <c r="I549" i="16"/>
  <c r="L549" i="16"/>
  <c r="J548" i="16"/>
  <c r="M548" i="16"/>
  <c r="I548" i="16"/>
  <c r="L548" i="16"/>
  <c r="J547" i="16"/>
  <c r="M547" i="16"/>
  <c r="I547" i="16"/>
  <c r="L547" i="16"/>
  <c r="J546" i="16"/>
  <c r="M546" i="16"/>
  <c r="I546" i="16"/>
  <c r="L546" i="16"/>
  <c r="J545" i="16"/>
  <c r="M545" i="16"/>
  <c r="I545" i="16"/>
  <c r="L545" i="16"/>
  <c r="J544" i="16"/>
  <c r="M544" i="16"/>
  <c r="I544" i="16"/>
  <c r="L544" i="16"/>
  <c r="J543" i="16"/>
  <c r="M543" i="16"/>
  <c r="I543" i="16"/>
  <c r="L543" i="16"/>
  <c r="J542" i="16"/>
  <c r="M542" i="16"/>
  <c r="I542" i="16"/>
  <c r="L542" i="16"/>
  <c r="J541" i="16"/>
  <c r="M541" i="16"/>
  <c r="I541" i="16"/>
  <c r="L541" i="16"/>
  <c r="J540" i="16"/>
  <c r="M540" i="16"/>
  <c r="I540" i="16"/>
  <c r="L540" i="16"/>
  <c r="J539" i="16"/>
  <c r="M539" i="16"/>
  <c r="I539" i="16"/>
  <c r="L539" i="16"/>
  <c r="J538" i="16"/>
  <c r="M538" i="16"/>
  <c r="I538" i="16"/>
  <c r="L538" i="16"/>
  <c r="J537" i="16"/>
  <c r="M537" i="16"/>
  <c r="I537" i="16"/>
  <c r="L537" i="16"/>
  <c r="J536" i="16"/>
  <c r="M536" i="16"/>
  <c r="I536" i="16"/>
  <c r="L536" i="16"/>
  <c r="J535" i="16"/>
  <c r="M535" i="16"/>
  <c r="I535" i="16"/>
  <c r="L535" i="16"/>
  <c r="J534" i="16"/>
  <c r="M534" i="16"/>
  <c r="I534" i="16"/>
  <c r="L534" i="16"/>
  <c r="J533" i="16"/>
  <c r="M533" i="16"/>
  <c r="I533" i="16"/>
  <c r="L533" i="16"/>
  <c r="J532" i="16"/>
  <c r="M532" i="16"/>
  <c r="I532" i="16"/>
  <c r="L532" i="16"/>
  <c r="J531" i="16"/>
  <c r="M531" i="16"/>
  <c r="I531" i="16"/>
  <c r="L531" i="16"/>
  <c r="J530" i="16"/>
  <c r="M530" i="16"/>
  <c r="I530" i="16"/>
  <c r="L530" i="16"/>
  <c r="J529" i="16"/>
  <c r="M529" i="16"/>
  <c r="I529" i="16"/>
  <c r="L529" i="16"/>
  <c r="J528" i="16"/>
  <c r="M528" i="16"/>
  <c r="I528" i="16"/>
  <c r="L528" i="16"/>
  <c r="J527" i="16"/>
  <c r="M527" i="16"/>
  <c r="I527" i="16"/>
  <c r="L527" i="16"/>
  <c r="J526" i="16"/>
  <c r="M526" i="16"/>
  <c r="I526" i="16"/>
  <c r="L526" i="16"/>
  <c r="J525" i="16"/>
  <c r="M525" i="16"/>
  <c r="I525" i="16"/>
  <c r="L525" i="16"/>
  <c r="J524" i="16"/>
  <c r="M524" i="16"/>
  <c r="I524" i="16"/>
  <c r="L524" i="16"/>
  <c r="J523" i="16"/>
  <c r="M523" i="16"/>
  <c r="I523" i="16"/>
  <c r="L523" i="16"/>
  <c r="J522" i="16"/>
  <c r="M522" i="16"/>
  <c r="I522" i="16"/>
  <c r="L522" i="16"/>
  <c r="J521" i="16"/>
  <c r="M521" i="16"/>
  <c r="I521" i="16"/>
  <c r="L521" i="16"/>
  <c r="J520" i="16"/>
  <c r="M520" i="16"/>
  <c r="I520" i="16"/>
  <c r="L520" i="16"/>
  <c r="J519" i="16"/>
  <c r="M519" i="16"/>
  <c r="I519" i="16"/>
  <c r="L519" i="16"/>
  <c r="J518" i="16"/>
  <c r="M518" i="16"/>
  <c r="I518" i="16"/>
  <c r="L518" i="16"/>
  <c r="J517" i="16"/>
  <c r="M517" i="16"/>
  <c r="I517" i="16"/>
  <c r="L517" i="16"/>
  <c r="J516" i="16"/>
  <c r="M516" i="16"/>
  <c r="I516" i="16"/>
  <c r="L516" i="16"/>
  <c r="J515" i="16"/>
  <c r="M515" i="16"/>
  <c r="I515" i="16"/>
  <c r="L515" i="16"/>
  <c r="J514" i="16"/>
  <c r="M514" i="16"/>
  <c r="I514" i="16"/>
  <c r="L514" i="16"/>
  <c r="J513" i="16"/>
  <c r="M513" i="16"/>
  <c r="I513" i="16"/>
  <c r="L513" i="16"/>
  <c r="J512" i="16"/>
  <c r="M512" i="16"/>
  <c r="I512" i="16"/>
  <c r="L512" i="16"/>
  <c r="J511" i="16"/>
  <c r="M511" i="16"/>
  <c r="I511" i="16"/>
  <c r="L511" i="16"/>
  <c r="J510" i="16"/>
  <c r="M510" i="16"/>
  <c r="I510" i="16"/>
  <c r="L510" i="16"/>
  <c r="J509" i="16"/>
  <c r="M509" i="16"/>
  <c r="I509" i="16"/>
  <c r="L509" i="16"/>
  <c r="J508" i="16"/>
  <c r="M508" i="16"/>
  <c r="I508" i="16"/>
  <c r="L508" i="16"/>
  <c r="J507" i="16"/>
  <c r="M507" i="16"/>
  <c r="I507" i="16"/>
  <c r="L507" i="16"/>
  <c r="J506" i="16"/>
  <c r="M506" i="16"/>
  <c r="I506" i="16"/>
  <c r="L506" i="16"/>
  <c r="J505" i="16"/>
  <c r="M505" i="16"/>
  <c r="I505" i="16"/>
  <c r="L505" i="16"/>
  <c r="J504" i="16"/>
  <c r="M504" i="16"/>
  <c r="I504" i="16"/>
  <c r="L504" i="16"/>
  <c r="J503" i="16"/>
  <c r="M503" i="16"/>
  <c r="I503" i="16"/>
  <c r="L503" i="16"/>
  <c r="J502" i="16"/>
  <c r="M502" i="16"/>
  <c r="I502" i="16"/>
  <c r="L502" i="16"/>
  <c r="J501" i="16"/>
  <c r="M501" i="16"/>
  <c r="I501" i="16"/>
  <c r="L501" i="16"/>
  <c r="J500" i="16"/>
  <c r="M500" i="16"/>
  <c r="I500" i="16"/>
  <c r="L500" i="16"/>
  <c r="J499" i="16"/>
  <c r="M499" i="16"/>
  <c r="I499" i="16"/>
  <c r="L499" i="16"/>
  <c r="J498" i="16"/>
  <c r="M498" i="16"/>
  <c r="I498" i="16"/>
  <c r="L498" i="16"/>
  <c r="J497" i="16"/>
  <c r="M497" i="16"/>
  <c r="I497" i="16"/>
  <c r="L497" i="16"/>
  <c r="J496" i="16"/>
  <c r="M496" i="16"/>
  <c r="I496" i="16"/>
  <c r="L496" i="16"/>
  <c r="J495" i="16"/>
  <c r="M495" i="16"/>
  <c r="I495" i="16"/>
  <c r="L495" i="16"/>
  <c r="J494" i="16"/>
  <c r="M494" i="16"/>
  <c r="I494" i="16"/>
  <c r="L494" i="16"/>
  <c r="J493" i="16"/>
  <c r="M493" i="16"/>
  <c r="I493" i="16"/>
  <c r="L493" i="16"/>
  <c r="J492" i="16"/>
  <c r="M492" i="16"/>
  <c r="I492" i="16"/>
  <c r="L492" i="16"/>
  <c r="J491" i="16"/>
  <c r="M491" i="16"/>
  <c r="I491" i="16"/>
  <c r="L491" i="16"/>
  <c r="J490" i="16"/>
  <c r="M490" i="16"/>
  <c r="I490" i="16"/>
  <c r="L490" i="16"/>
  <c r="J489" i="16"/>
  <c r="M489" i="16"/>
  <c r="I489" i="16"/>
  <c r="L489" i="16"/>
  <c r="J488" i="16"/>
  <c r="M488" i="16"/>
  <c r="I488" i="16"/>
  <c r="L488" i="16"/>
  <c r="J487" i="16"/>
  <c r="M487" i="16"/>
  <c r="I487" i="16"/>
  <c r="L487" i="16"/>
  <c r="J486" i="16"/>
  <c r="M486" i="16"/>
  <c r="I486" i="16"/>
  <c r="L486" i="16"/>
  <c r="J485" i="16"/>
  <c r="M485" i="16"/>
  <c r="I485" i="16"/>
  <c r="L485" i="16"/>
  <c r="J484" i="16"/>
  <c r="M484" i="16"/>
  <c r="I484" i="16"/>
  <c r="L484" i="16"/>
  <c r="J483" i="16"/>
  <c r="M483" i="16"/>
  <c r="I483" i="16"/>
  <c r="L483" i="16"/>
  <c r="J482" i="16"/>
  <c r="M482" i="16"/>
  <c r="I482" i="16"/>
  <c r="L482" i="16"/>
  <c r="J481" i="16"/>
  <c r="M481" i="16"/>
  <c r="I481" i="16"/>
  <c r="L481" i="16"/>
  <c r="J480" i="16"/>
  <c r="M480" i="16"/>
  <c r="I480" i="16"/>
  <c r="L480" i="16"/>
  <c r="J479" i="16"/>
  <c r="M479" i="16"/>
  <c r="I479" i="16"/>
  <c r="L479" i="16"/>
  <c r="J478" i="16"/>
  <c r="M478" i="16"/>
  <c r="I478" i="16"/>
  <c r="L478" i="16"/>
  <c r="J477" i="16"/>
  <c r="M477" i="16"/>
  <c r="I477" i="16"/>
  <c r="L477" i="16"/>
  <c r="J476" i="16"/>
  <c r="M476" i="16"/>
  <c r="I476" i="16"/>
  <c r="L476" i="16"/>
  <c r="J475" i="16"/>
  <c r="M475" i="16"/>
  <c r="I475" i="16"/>
  <c r="L475" i="16"/>
  <c r="J474" i="16"/>
  <c r="M474" i="16"/>
  <c r="I474" i="16"/>
  <c r="L474" i="16"/>
  <c r="J473" i="16"/>
  <c r="M473" i="16"/>
  <c r="I473" i="16"/>
  <c r="L473" i="16"/>
  <c r="J472" i="16"/>
  <c r="M472" i="16"/>
  <c r="I472" i="16"/>
  <c r="L472" i="16"/>
  <c r="J471" i="16"/>
  <c r="M471" i="16"/>
  <c r="I471" i="16"/>
  <c r="L471" i="16"/>
  <c r="J470" i="16"/>
  <c r="M470" i="16"/>
  <c r="I470" i="16"/>
  <c r="L470" i="16"/>
  <c r="J469" i="16"/>
  <c r="M469" i="16"/>
  <c r="I469" i="16"/>
  <c r="L469" i="16"/>
  <c r="J468" i="16"/>
  <c r="M468" i="16"/>
  <c r="I468" i="16"/>
  <c r="L468" i="16"/>
  <c r="J467" i="16"/>
  <c r="M467" i="16"/>
  <c r="I467" i="16"/>
  <c r="L467" i="16"/>
  <c r="J466" i="16"/>
  <c r="M466" i="16"/>
  <c r="I466" i="16"/>
  <c r="L466" i="16"/>
  <c r="J465" i="16"/>
  <c r="M465" i="16"/>
  <c r="I465" i="16"/>
  <c r="L465" i="16"/>
  <c r="J464" i="16"/>
  <c r="M464" i="16"/>
  <c r="I464" i="16"/>
  <c r="L464" i="16"/>
  <c r="J463" i="16"/>
  <c r="M463" i="16"/>
  <c r="I463" i="16"/>
  <c r="L463" i="16"/>
  <c r="J462" i="16"/>
  <c r="M462" i="16"/>
  <c r="I462" i="16"/>
  <c r="L462" i="16"/>
  <c r="J461" i="16"/>
  <c r="M461" i="16"/>
  <c r="I461" i="16"/>
  <c r="L461" i="16"/>
  <c r="J460" i="16"/>
  <c r="M460" i="16"/>
  <c r="I460" i="16"/>
  <c r="L460" i="16"/>
  <c r="J459" i="16"/>
  <c r="M459" i="16"/>
  <c r="I459" i="16"/>
  <c r="L459" i="16"/>
  <c r="J458" i="16"/>
  <c r="M458" i="16"/>
  <c r="I458" i="16"/>
  <c r="L458" i="16"/>
  <c r="J457" i="16"/>
  <c r="M457" i="16"/>
  <c r="I457" i="16"/>
  <c r="L457" i="16"/>
  <c r="J456" i="16"/>
  <c r="M456" i="16"/>
  <c r="I456" i="16"/>
  <c r="L456" i="16"/>
  <c r="J455" i="16"/>
  <c r="M455" i="16"/>
  <c r="I455" i="16"/>
  <c r="L455" i="16"/>
  <c r="J454" i="16"/>
  <c r="M454" i="16"/>
  <c r="I454" i="16"/>
  <c r="L454" i="16"/>
  <c r="J453" i="16"/>
  <c r="M453" i="16"/>
  <c r="I453" i="16"/>
  <c r="L453" i="16"/>
  <c r="J452" i="16"/>
  <c r="M452" i="16"/>
  <c r="I452" i="16"/>
  <c r="L452" i="16"/>
  <c r="J451" i="16"/>
  <c r="M451" i="16"/>
  <c r="I451" i="16"/>
  <c r="L451" i="16"/>
  <c r="J450" i="16"/>
  <c r="M450" i="16"/>
  <c r="I450" i="16"/>
  <c r="L450" i="16"/>
  <c r="J449" i="16"/>
  <c r="M449" i="16"/>
  <c r="I449" i="16"/>
  <c r="L449" i="16"/>
  <c r="J448" i="16"/>
  <c r="M448" i="16"/>
  <c r="I448" i="16"/>
  <c r="L448" i="16"/>
  <c r="J447" i="16"/>
  <c r="M447" i="16"/>
  <c r="I447" i="16"/>
  <c r="L447" i="16"/>
  <c r="J446" i="16"/>
  <c r="M446" i="16"/>
  <c r="I446" i="16"/>
  <c r="L446" i="16"/>
  <c r="J445" i="16"/>
  <c r="M445" i="16"/>
  <c r="I445" i="16"/>
  <c r="L445" i="16"/>
  <c r="J444" i="16"/>
  <c r="M444" i="16"/>
  <c r="I444" i="16"/>
  <c r="L444" i="16"/>
  <c r="J443" i="16"/>
  <c r="M443" i="16"/>
  <c r="I443" i="16"/>
  <c r="L443" i="16"/>
  <c r="J442" i="16"/>
  <c r="M442" i="16"/>
  <c r="I442" i="16"/>
  <c r="L442" i="16"/>
  <c r="J441" i="16"/>
  <c r="M441" i="16"/>
  <c r="I441" i="16"/>
  <c r="L441" i="16"/>
  <c r="J440" i="16"/>
  <c r="M440" i="16"/>
  <c r="I440" i="16"/>
  <c r="L440" i="16"/>
  <c r="J439" i="16"/>
  <c r="M439" i="16"/>
  <c r="I439" i="16"/>
  <c r="L439" i="16"/>
  <c r="J438" i="16"/>
  <c r="M438" i="16"/>
  <c r="I438" i="16"/>
  <c r="L438" i="16"/>
  <c r="J437" i="16"/>
  <c r="M437" i="16"/>
  <c r="I437" i="16"/>
  <c r="L437" i="16"/>
  <c r="J436" i="16"/>
  <c r="M436" i="16"/>
  <c r="I436" i="16"/>
  <c r="L436" i="16"/>
  <c r="J435" i="16"/>
  <c r="M435" i="16"/>
  <c r="I435" i="16"/>
  <c r="L435" i="16"/>
  <c r="J434" i="16"/>
  <c r="M434" i="16"/>
  <c r="I434" i="16"/>
  <c r="L434" i="16"/>
  <c r="J433" i="16"/>
  <c r="M433" i="16"/>
  <c r="I433" i="16"/>
  <c r="L433" i="16"/>
  <c r="J432" i="16"/>
  <c r="M432" i="16"/>
  <c r="I432" i="16"/>
  <c r="L432" i="16"/>
  <c r="J431" i="16"/>
  <c r="M431" i="16"/>
  <c r="I431" i="16"/>
  <c r="L431" i="16"/>
  <c r="J430" i="16"/>
  <c r="M430" i="16"/>
  <c r="I430" i="16"/>
  <c r="L430" i="16"/>
  <c r="J429" i="16"/>
  <c r="M429" i="16"/>
  <c r="I429" i="16"/>
  <c r="L429" i="16"/>
  <c r="J428" i="16"/>
  <c r="M428" i="16"/>
  <c r="I428" i="16"/>
  <c r="L428" i="16"/>
  <c r="J427" i="16"/>
  <c r="M427" i="16"/>
  <c r="I427" i="16"/>
  <c r="L427" i="16"/>
  <c r="J426" i="16"/>
  <c r="M426" i="16"/>
  <c r="I426" i="16"/>
  <c r="L426" i="16"/>
  <c r="J425" i="16"/>
  <c r="M425" i="16"/>
  <c r="I425" i="16"/>
  <c r="L425" i="16"/>
  <c r="J424" i="16"/>
  <c r="M424" i="16"/>
  <c r="I424" i="16"/>
  <c r="L424" i="16"/>
  <c r="J423" i="16"/>
  <c r="M423" i="16"/>
  <c r="I423" i="16"/>
  <c r="L423" i="16"/>
  <c r="J422" i="16"/>
  <c r="M422" i="16"/>
  <c r="I422" i="16"/>
  <c r="L422" i="16"/>
  <c r="J421" i="16"/>
  <c r="M421" i="16"/>
  <c r="I421" i="16"/>
  <c r="L421" i="16"/>
  <c r="J420" i="16"/>
  <c r="M420" i="16"/>
  <c r="I420" i="16"/>
  <c r="L420" i="16"/>
  <c r="J419" i="16"/>
  <c r="M419" i="16"/>
  <c r="I419" i="16"/>
  <c r="L419" i="16"/>
  <c r="J418" i="16"/>
  <c r="M418" i="16"/>
  <c r="I418" i="16"/>
  <c r="L418" i="16"/>
  <c r="J417" i="16"/>
  <c r="M417" i="16"/>
  <c r="I417" i="16"/>
  <c r="L417" i="16"/>
  <c r="J416" i="16"/>
  <c r="M416" i="16"/>
  <c r="I416" i="16"/>
  <c r="L416" i="16"/>
  <c r="J415" i="16"/>
  <c r="M415" i="16"/>
  <c r="I415" i="16"/>
  <c r="L415" i="16"/>
  <c r="J414" i="16"/>
  <c r="M414" i="16"/>
  <c r="I414" i="16"/>
  <c r="L414" i="16"/>
  <c r="J413" i="16"/>
  <c r="M413" i="16"/>
  <c r="I413" i="16"/>
  <c r="L413" i="16"/>
  <c r="J412" i="16"/>
  <c r="M412" i="16"/>
  <c r="I412" i="16"/>
  <c r="L412" i="16"/>
  <c r="J411" i="16"/>
  <c r="M411" i="16"/>
  <c r="I411" i="16"/>
  <c r="L411" i="16"/>
  <c r="J410" i="16"/>
  <c r="M410" i="16"/>
  <c r="I410" i="16"/>
  <c r="L410" i="16"/>
  <c r="J409" i="16"/>
  <c r="M409" i="16"/>
  <c r="I409" i="16"/>
  <c r="L409" i="16"/>
  <c r="J408" i="16"/>
  <c r="M408" i="16"/>
  <c r="I408" i="16"/>
  <c r="L408" i="16"/>
  <c r="J407" i="16"/>
  <c r="M407" i="16"/>
  <c r="I407" i="16"/>
  <c r="L407" i="16"/>
  <c r="J406" i="16"/>
  <c r="M406" i="16"/>
  <c r="I406" i="16"/>
  <c r="L406" i="16"/>
  <c r="J405" i="16"/>
  <c r="M405" i="16"/>
  <c r="I405" i="16"/>
  <c r="L405" i="16"/>
  <c r="J404" i="16"/>
  <c r="M404" i="16"/>
  <c r="I404" i="16"/>
  <c r="L404" i="16"/>
  <c r="J403" i="16"/>
  <c r="M403" i="16"/>
  <c r="I403" i="16"/>
  <c r="L403" i="16"/>
  <c r="J402" i="16"/>
  <c r="M402" i="16"/>
  <c r="I402" i="16"/>
  <c r="L402" i="16"/>
  <c r="J401" i="16"/>
  <c r="M401" i="16"/>
  <c r="I401" i="16"/>
  <c r="L401" i="16"/>
  <c r="J400" i="16"/>
  <c r="M400" i="16"/>
  <c r="I400" i="16"/>
  <c r="L400" i="16"/>
  <c r="J399" i="16"/>
  <c r="M399" i="16"/>
  <c r="I399" i="16"/>
  <c r="L399" i="16"/>
  <c r="J398" i="16"/>
  <c r="M398" i="16"/>
  <c r="I398" i="16"/>
  <c r="L398" i="16"/>
  <c r="J397" i="16"/>
  <c r="M397" i="16"/>
  <c r="I397" i="16"/>
  <c r="L397" i="16"/>
  <c r="J396" i="16"/>
  <c r="M396" i="16"/>
  <c r="I396" i="16"/>
  <c r="L396" i="16"/>
  <c r="J395" i="16"/>
  <c r="M395" i="16"/>
  <c r="I395" i="16"/>
  <c r="L395" i="16"/>
  <c r="J394" i="16"/>
  <c r="M394" i="16"/>
  <c r="I394" i="16"/>
  <c r="L394" i="16"/>
  <c r="J393" i="16"/>
  <c r="M393" i="16"/>
  <c r="I393" i="16"/>
  <c r="L393" i="16"/>
  <c r="J392" i="16"/>
  <c r="M392" i="16"/>
  <c r="I392" i="16"/>
  <c r="L392" i="16"/>
  <c r="J391" i="16"/>
  <c r="M391" i="16"/>
  <c r="I391" i="16"/>
  <c r="L391" i="16"/>
  <c r="J390" i="16"/>
  <c r="M390" i="16"/>
  <c r="I390" i="16"/>
  <c r="L390" i="16"/>
  <c r="J389" i="16"/>
  <c r="M389" i="16"/>
  <c r="I389" i="16"/>
  <c r="L389" i="16"/>
  <c r="J388" i="16"/>
  <c r="M388" i="16"/>
  <c r="I388" i="16"/>
  <c r="L388" i="16"/>
  <c r="J387" i="16"/>
  <c r="M387" i="16"/>
  <c r="I387" i="16"/>
  <c r="L387" i="16"/>
  <c r="J386" i="16"/>
  <c r="M386" i="16"/>
  <c r="I386" i="16"/>
  <c r="L386" i="16"/>
  <c r="J385" i="16"/>
  <c r="M385" i="16"/>
  <c r="I385" i="16"/>
  <c r="L385" i="16"/>
  <c r="J384" i="16"/>
  <c r="M384" i="16"/>
  <c r="I384" i="16"/>
  <c r="L384" i="16"/>
  <c r="J383" i="16"/>
  <c r="M383" i="16"/>
  <c r="I383" i="16"/>
  <c r="L383" i="16"/>
  <c r="J382" i="16"/>
  <c r="M382" i="16"/>
  <c r="I382" i="16"/>
  <c r="L382" i="16"/>
  <c r="J381" i="16"/>
  <c r="M381" i="16"/>
  <c r="I381" i="16"/>
  <c r="L381" i="16"/>
  <c r="J380" i="16"/>
  <c r="M380" i="16"/>
  <c r="I380" i="16"/>
  <c r="L380" i="16"/>
  <c r="J379" i="16"/>
  <c r="M379" i="16"/>
  <c r="I379" i="16"/>
  <c r="L379" i="16"/>
  <c r="J378" i="16"/>
  <c r="M378" i="16"/>
  <c r="I378" i="16"/>
  <c r="L378" i="16"/>
  <c r="J377" i="16"/>
  <c r="M377" i="16"/>
  <c r="I377" i="16"/>
  <c r="L377" i="16"/>
  <c r="J376" i="16"/>
  <c r="M376" i="16"/>
  <c r="I376" i="16"/>
  <c r="L376" i="16"/>
  <c r="J375" i="16"/>
  <c r="M375" i="16"/>
  <c r="I375" i="16"/>
  <c r="L375" i="16"/>
  <c r="J374" i="16"/>
  <c r="M374" i="16"/>
  <c r="I374" i="16"/>
  <c r="L374" i="16"/>
  <c r="J373" i="16"/>
  <c r="M373" i="16"/>
  <c r="I373" i="16"/>
  <c r="L373" i="16"/>
  <c r="J372" i="16"/>
  <c r="M372" i="16"/>
  <c r="I372" i="16"/>
  <c r="L372" i="16"/>
  <c r="J371" i="16"/>
  <c r="M371" i="16"/>
  <c r="I371" i="16"/>
  <c r="L371" i="16"/>
  <c r="J370" i="16"/>
  <c r="M370" i="16"/>
  <c r="I370" i="16"/>
  <c r="L370" i="16"/>
  <c r="J369" i="16"/>
  <c r="M369" i="16"/>
  <c r="I369" i="16"/>
  <c r="L369" i="16"/>
  <c r="J368" i="16"/>
  <c r="M368" i="16"/>
  <c r="I368" i="16"/>
  <c r="L368" i="16"/>
  <c r="J367" i="16"/>
  <c r="M367" i="16"/>
  <c r="I367" i="16"/>
  <c r="L367" i="16"/>
  <c r="J366" i="16"/>
  <c r="M366" i="16"/>
  <c r="I366" i="16"/>
  <c r="L366" i="16"/>
  <c r="J365" i="16"/>
  <c r="M365" i="16"/>
  <c r="I365" i="16"/>
  <c r="L365" i="16"/>
  <c r="J364" i="16"/>
  <c r="M364" i="16"/>
  <c r="I364" i="16"/>
  <c r="L364" i="16"/>
  <c r="J363" i="16"/>
  <c r="M363" i="16"/>
  <c r="I363" i="16"/>
  <c r="L363" i="16"/>
  <c r="J362" i="16"/>
  <c r="M362" i="16"/>
  <c r="I362" i="16"/>
  <c r="L362" i="16"/>
  <c r="J361" i="16"/>
  <c r="M361" i="16"/>
  <c r="I361" i="16"/>
  <c r="L361" i="16"/>
  <c r="J360" i="16"/>
  <c r="M360" i="16"/>
  <c r="I360" i="16"/>
  <c r="L360" i="16"/>
  <c r="J359" i="16"/>
  <c r="M359" i="16"/>
  <c r="I359" i="16"/>
  <c r="L359" i="16"/>
  <c r="J358" i="16"/>
  <c r="M358" i="16"/>
  <c r="I358" i="16"/>
  <c r="L358" i="16"/>
  <c r="J357" i="16"/>
  <c r="M357" i="16"/>
  <c r="I357" i="16"/>
  <c r="L357" i="16"/>
  <c r="J356" i="16"/>
  <c r="M356" i="16"/>
  <c r="I356" i="16"/>
  <c r="L356" i="16"/>
  <c r="J355" i="16"/>
  <c r="M355" i="16"/>
  <c r="I355" i="16"/>
  <c r="L355" i="16"/>
  <c r="J354" i="16"/>
  <c r="M354" i="16"/>
  <c r="I354" i="16"/>
  <c r="L354" i="16"/>
  <c r="J353" i="16"/>
  <c r="M353" i="16"/>
  <c r="I353" i="16"/>
  <c r="L353" i="16"/>
  <c r="J352" i="16"/>
  <c r="M352" i="16"/>
  <c r="I352" i="16"/>
  <c r="L352" i="16"/>
  <c r="J351" i="16"/>
  <c r="M351" i="16"/>
  <c r="I351" i="16"/>
  <c r="L351" i="16"/>
  <c r="J350" i="16"/>
  <c r="M350" i="16"/>
  <c r="I350" i="16"/>
  <c r="L350" i="16"/>
  <c r="J349" i="16"/>
  <c r="M349" i="16"/>
  <c r="I349" i="16"/>
  <c r="L349" i="16"/>
  <c r="J348" i="16"/>
  <c r="M348" i="16"/>
  <c r="I348" i="16"/>
  <c r="L348" i="16"/>
  <c r="J347" i="16"/>
  <c r="M347" i="16"/>
  <c r="I347" i="16"/>
  <c r="L347" i="16"/>
  <c r="J346" i="16"/>
  <c r="M346" i="16"/>
  <c r="I346" i="16"/>
  <c r="L346" i="16"/>
  <c r="J345" i="16"/>
  <c r="M345" i="16"/>
  <c r="I345" i="16"/>
  <c r="L345" i="16"/>
  <c r="J344" i="16"/>
  <c r="M344" i="16"/>
  <c r="I344" i="16"/>
  <c r="L344" i="16"/>
  <c r="J343" i="16"/>
  <c r="M343" i="16"/>
  <c r="I343" i="16"/>
  <c r="L343" i="16"/>
  <c r="J342" i="16"/>
  <c r="M342" i="16"/>
  <c r="I342" i="16"/>
  <c r="L342" i="16"/>
  <c r="J341" i="16"/>
  <c r="M341" i="16"/>
  <c r="I341" i="16"/>
  <c r="L341" i="16"/>
  <c r="J340" i="16"/>
  <c r="M340" i="16"/>
  <c r="I340" i="16"/>
  <c r="L340" i="16"/>
  <c r="J339" i="16"/>
  <c r="M339" i="16"/>
  <c r="I339" i="16"/>
  <c r="L339" i="16"/>
  <c r="J338" i="16"/>
  <c r="M338" i="16"/>
  <c r="I338" i="16"/>
  <c r="L338" i="16"/>
  <c r="J337" i="16"/>
  <c r="M337" i="16"/>
  <c r="I337" i="16"/>
  <c r="L337" i="16"/>
  <c r="J336" i="16"/>
  <c r="M336" i="16"/>
  <c r="I336" i="16"/>
  <c r="L336" i="16"/>
  <c r="J335" i="16"/>
  <c r="M335" i="16"/>
  <c r="I335" i="16"/>
  <c r="L335" i="16"/>
  <c r="J334" i="16"/>
  <c r="M334" i="16"/>
  <c r="I334" i="16"/>
  <c r="L334" i="16"/>
  <c r="J333" i="16"/>
  <c r="M333" i="16"/>
  <c r="I333" i="16"/>
  <c r="L333" i="16"/>
  <c r="J332" i="16"/>
  <c r="M332" i="16"/>
  <c r="I332" i="16"/>
  <c r="L332" i="16"/>
  <c r="J331" i="16"/>
  <c r="M331" i="16"/>
  <c r="I331" i="16"/>
  <c r="L331" i="16"/>
  <c r="J330" i="16"/>
  <c r="M330" i="16"/>
  <c r="I330" i="16"/>
  <c r="L330" i="16"/>
  <c r="J329" i="16"/>
  <c r="M329" i="16"/>
  <c r="I329" i="16"/>
  <c r="L329" i="16"/>
  <c r="J328" i="16"/>
  <c r="M328" i="16"/>
  <c r="I328" i="16"/>
  <c r="L328" i="16"/>
  <c r="J327" i="16"/>
  <c r="M327" i="16"/>
  <c r="I327" i="16"/>
  <c r="L327" i="16"/>
  <c r="J326" i="16"/>
  <c r="M326" i="16"/>
  <c r="I326" i="16"/>
  <c r="L326" i="16"/>
  <c r="J325" i="16"/>
  <c r="M325" i="16"/>
  <c r="I325" i="16"/>
  <c r="L325" i="16"/>
  <c r="J324" i="16"/>
  <c r="M324" i="16"/>
  <c r="I324" i="16"/>
  <c r="L324" i="16"/>
  <c r="J323" i="16"/>
  <c r="M323" i="16"/>
  <c r="I323" i="16"/>
  <c r="L323" i="16"/>
  <c r="J322" i="16"/>
  <c r="M322" i="16"/>
  <c r="I322" i="16"/>
  <c r="L322" i="16"/>
  <c r="J321" i="16"/>
  <c r="M321" i="16"/>
  <c r="I321" i="16"/>
  <c r="L321" i="16"/>
  <c r="J320" i="16"/>
  <c r="M320" i="16"/>
  <c r="I320" i="16"/>
  <c r="L320" i="16"/>
  <c r="J319" i="16"/>
  <c r="M319" i="16"/>
  <c r="I319" i="16"/>
  <c r="L319" i="16"/>
  <c r="J318" i="16"/>
  <c r="M318" i="16"/>
  <c r="I318" i="16"/>
  <c r="L318" i="16"/>
  <c r="J317" i="16"/>
  <c r="M317" i="16"/>
  <c r="I317" i="16"/>
  <c r="L317" i="16"/>
  <c r="J316" i="16"/>
  <c r="M316" i="16"/>
  <c r="I316" i="16"/>
  <c r="L316" i="16"/>
  <c r="J315" i="16"/>
  <c r="M315" i="16"/>
  <c r="I315" i="16"/>
  <c r="L315" i="16"/>
  <c r="J314" i="16"/>
  <c r="M314" i="16"/>
  <c r="I314" i="16"/>
  <c r="L314" i="16"/>
  <c r="J313" i="16"/>
  <c r="M313" i="16"/>
  <c r="I313" i="16"/>
  <c r="L313" i="16"/>
  <c r="J312" i="16"/>
  <c r="M312" i="16"/>
  <c r="I312" i="16"/>
  <c r="L312" i="16"/>
  <c r="J311" i="16"/>
  <c r="M311" i="16"/>
  <c r="I311" i="16"/>
  <c r="L311" i="16"/>
  <c r="J310" i="16"/>
  <c r="M310" i="16"/>
  <c r="I310" i="16"/>
  <c r="L310" i="16"/>
  <c r="J309" i="16"/>
  <c r="M309" i="16"/>
  <c r="I309" i="16"/>
  <c r="L309" i="16"/>
  <c r="J308" i="16"/>
  <c r="M308" i="16"/>
  <c r="I308" i="16"/>
  <c r="L308" i="16"/>
  <c r="J307" i="16"/>
  <c r="M307" i="16"/>
  <c r="I307" i="16"/>
  <c r="L307" i="16"/>
  <c r="J306" i="16"/>
  <c r="M306" i="16"/>
  <c r="I306" i="16"/>
  <c r="L306" i="16"/>
  <c r="J305" i="16"/>
  <c r="M305" i="16"/>
  <c r="I305" i="16"/>
  <c r="L305" i="16"/>
  <c r="J304" i="16"/>
  <c r="M304" i="16"/>
  <c r="I304" i="16"/>
  <c r="L304" i="16"/>
  <c r="J303" i="16"/>
  <c r="M303" i="16"/>
  <c r="I303" i="16"/>
  <c r="L303" i="16"/>
  <c r="J302" i="16"/>
  <c r="M302" i="16"/>
  <c r="I302" i="16"/>
  <c r="L302" i="16"/>
  <c r="J301" i="16"/>
  <c r="M301" i="16"/>
  <c r="I301" i="16"/>
  <c r="L301" i="16"/>
  <c r="J300" i="16"/>
  <c r="M300" i="16"/>
  <c r="I300" i="16"/>
  <c r="L300" i="16"/>
  <c r="J299" i="16"/>
  <c r="M299" i="16"/>
  <c r="I299" i="16"/>
  <c r="L299" i="16"/>
  <c r="J298" i="16"/>
  <c r="M298" i="16"/>
  <c r="I298" i="16"/>
  <c r="L298" i="16"/>
  <c r="J297" i="16"/>
  <c r="M297" i="16"/>
  <c r="I297" i="16"/>
  <c r="L297" i="16"/>
  <c r="J296" i="16"/>
  <c r="M296" i="16"/>
  <c r="I296" i="16"/>
  <c r="L296" i="16"/>
  <c r="J295" i="16"/>
  <c r="M295" i="16"/>
  <c r="I295" i="16"/>
  <c r="L295" i="16"/>
  <c r="J294" i="16"/>
  <c r="M294" i="16"/>
  <c r="I294" i="16"/>
  <c r="L294" i="16"/>
  <c r="J293" i="16"/>
  <c r="M293" i="16"/>
  <c r="I293" i="16"/>
  <c r="L293" i="16"/>
  <c r="J292" i="16"/>
  <c r="M292" i="16"/>
  <c r="I292" i="16"/>
  <c r="L292" i="16"/>
  <c r="J291" i="16"/>
  <c r="M291" i="16"/>
  <c r="I291" i="16"/>
  <c r="L291" i="16"/>
  <c r="J290" i="16"/>
  <c r="M290" i="16"/>
  <c r="I290" i="16"/>
  <c r="L290" i="16"/>
  <c r="J289" i="16"/>
  <c r="M289" i="16"/>
  <c r="I289" i="16"/>
  <c r="L289" i="16"/>
  <c r="J288" i="16"/>
  <c r="M288" i="16"/>
  <c r="I288" i="16"/>
  <c r="L288" i="16"/>
  <c r="J287" i="16"/>
  <c r="M287" i="16"/>
  <c r="I287" i="16"/>
  <c r="L287" i="16"/>
  <c r="J286" i="16"/>
  <c r="M286" i="16"/>
  <c r="I286" i="16"/>
  <c r="L286" i="16"/>
  <c r="J285" i="16"/>
  <c r="M285" i="16"/>
  <c r="I285" i="16"/>
  <c r="L285" i="16"/>
  <c r="J284" i="16"/>
  <c r="M284" i="16"/>
  <c r="I284" i="16"/>
  <c r="L284" i="16"/>
  <c r="J283" i="16"/>
  <c r="M283" i="16"/>
  <c r="I283" i="16"/>
  <c r="L283" i="16"/>
  <c r="J282" i="16"/>
  <c r="M282" i="16"/>
  <c r="I282" i="16"/>
  <c r="L282" i="16"/>
  <c r="J281" i="16"/>
  <c r="M281" i="16"/>
  <c r="I281" i="16"/>
  <c r="L281" i="16"/>
  <c r="J280" i="16"/>
  <c r="M280" i="16"/>
  <c r="I280" i="16"/>
  <c r="L280" i="16"/>
  <c r="J279" i="16"/>
  <c r="M279" i="16"/>
  <c r="I279" i="16"/>
  <c r="L279" i="16"/>
  <c r="J278" i="16"/>
  <c r="M278" i="16"/>
  <c r="I278" i="16"/>
  <c r="L278" i="16"/>
  <c r="J277" i="16"/>
  <c r="M277" i="16"/>
  <c r="I277" i="16"/>
  <c r="L277" i="16"/>
  <c r="J276" i="16"/>
  <c r="M276" i="16"/>
  <c r="I276" i="16"/>
  <c r="L276" i="16"/>
  <c r="J275" i="16"/>
  <c r="M275" i="16"/>
  <c r="I275" i="16"/>
  <c r="L275" i="16"/>
  <c r="J274" i="16"/>
  <c r="M274" i="16"/>
  <c r="I274" i="16"/>
  <c r="L274" i="16"/>
  <c r="J273" i="16"/>
  <c r="M273" i="16"/>
  <c r="I273" i="16"/>
  <c r="L273" i="16"/>
  <c r="J272" i="16"/>
  <c r="M272" i="16"/>
  <c r="I272" i="16"/>
  <c r="L272" i="16"/>
  <c r="J271" i="16"/>
  <c r="M271" i="16"/>
  <c r="I271" i="16"/>
  <c r="L271" i="16"/>
  <c r="J270" i="16"/>
  <c r="M270" i="16"/>
  <c r="I270" i="16"/>
  <c r="L270" i="16"/>
  <c r="J269" i="16"/>
  <c r="M269" i="16"/>
  <c r="I269" i="16"/>
  <c r="L269" i="16"/>
  <c r="J268" i="16"/>
  <c r="M268" i="16"/>
  <c r="I268" i="16"/>
  <c r="L268" i="16"/>
  <c r="J267" i="16"/>
  <c r="M267" i="16"/>
  <c r="I267" i="16"/>
  <c r="L267" i="16"/>
  <c r="J266" i="16"/>
  <c r="M266" i="16"/>
  <c r="I266" i="16"/>
  <c r="L266" i="16"/>
  <c r="J265" i="16"/>
  <c r="M265" i="16"/>
  <c r="I265" i="16"/>
  <c r="L265" i="16"/>
  <c r="J264" i="16"/>
  <c r="M264" i="16"/>
  <c r="I264" i="16"/>
  <c r="L264" i="16"/>
  <c r="J263" i="16"/>
  <c r="M263" i="16"/>
  <c r="I263" i="16"/>
  <c r="L263" i="16"/>
  <c r="J262" i="16"/>
  <c r="M262" i="16"/>
  <c r="I262" i="16"/>
  <c r="L262" i="16"/>
  <c r="J261" i="16"/>
  <c r="M261" i="16"/>
  <c r="I261" i="16"/>
  <c r="L261" i="16"/>
  <c r="J260" i="16"/>
  <c r="M260" i="16"/>
  <c r="I260" i="16"/>
  <c r="L260" i="16"/>
  <c r="J259" i="16"/>
  <c r="M259" i="16"/>
  <c r="I259" i="16"/>
  <c r="L259" i="16"/>
  <c r="J258" i="16"/>
  <c r="M258" i="16"/>
  <c r="I258" i="16"/>
  <c r="L258" i="16"/>
  <c r="J257" i="16"/>
  <c r="M257" i="16"/>
  <c r="I257" i="16"/>
  <c r="L257" i="16"/>
  <c r="J256" i="16"/>
  <c r="M256" i="16"/>
  <c r="I256" i="16"/>
  <c r="L256" i="16"/>
  <c r="J255" i="16"/>
  <c r="M255" i="16"/>
  <c r="I255" i="16"/>
  <c r="L255" i="16"/>
  <c r="J254" i="16"/>
  <c r="M254" i="16"/>
  <c r="I254" i="16"/>
  <c r="L254" i="16"/>
  <c r="J253" i="16"/>
  <c r="M253" i="16"/>
  <c r="I253" i="16"/>
  <c r="L253" i="16"/>
  <c r="J252" i="16"/>
  <c r="M252" i="16"/>
  <c r="I252" i="16"/>
  <c r="L252" i="16"/>
  <c r="J251" i="16"/>
  <c r="M251" i="16"/>
  <c r="I251" i="16"/>
  <c r="L251" i="16"/>
  <c r="J250" i="16"/>
  <c r="M250" i="16"/>
  <c r="I250" i="16"/>
  <c r="L250" i="16"/>
  <c r="J249" i="16"/>
  <c r="M249" i="16"/>
  <c r="I249" i="16"/>
  <c r="L249" i="16"/>
  <c r="J248" i="16"/>
  <c r="M248" i="16"/>
  <c r="I248" i="16"/>
  <c r="L248" i="16"/>
  <c r="J247" i="16"/>
  <c r="M247" i="16"/>
  <c r="I247" i="16"/>
  <c r="L247" i="16"/>
  <c r="J246" i="16"/>
  <c r="M246" i="16"/>
  <c r="I246" i="16"/>
  <c r="L246" i="16"/>
  <c r="J245" i="16"/>
  <c r="M245" i="16"/>
  <c r="I245" i="16"/>
  <c r="L245" i="16"/>
  <c r="J244" i="16"/>
  <c r="M244" i="16"/>
  <c r="I244" i="16"/>
  <c r="L244" i="16"/>
  <c r="J243" i="16"/>
  <c r="M243" i="16"/>
  <c r="I243" i="16"/>
  <c r="L243" i="16"/>
  <c r="J242" i="16"/>
  <c r="M242" i="16"/>
  <c r="I242" i="16"/>
  <c r="L242" i="16"/>
  <c r="J241" i="16"/>
  <c r="M241" i="16"/>
  <c r="I241" i="16"/>
  <c r="L241" i="16"/>
  <c r="J240" i="16"/>
  <c r="M240" i="16"/>
  <c r="I240" i="16"/>
  <c r="L240" i="16"/>
  <c r="J239" i="16"/>
  <c r="M239" i="16"/>
  <c r="I239" i="16"/>
  <c r="L239" i="16"/>
  <c r="J238" i="16"/>
  <c r="M238" i="16"/>
  <c r="I238" i="16"/>
  <c r="L238" i="16"/>
  <c r="J237" i="16"/>
  <c r="M237" i="16"/>
  <c r="I237" i="16"/>
  <c r="L237" i="16"/>
  <c r="J236" i="16"/>
  <c r="M236" i="16"/>
  <c r="I236" i="16"/>
  <c r="L236" i="16"/>
  <c r="J235" i="16"/>
  <c r="M235" i="16"/>
  <c r="I235" i="16"/>
  <c r="L235" i="16"/>
  <c r="J234" i="16"/>
  <c r="M234" i="16"/>
  <c r="I234" i="16"/>
  <c r="L234" i="16"/>
  <c r="J233" i="16"/>
  <c r="M233" i="16"/>
  <c r="I233" i="16"/>
  <c r="L233" i="16"/>
  <c r="J232" i="16"/>
  <c r="M232" i="16"/>
  <c r="I232" i="16"/>
  <c r="L232" i="16"/>
  <c r="J231" i="16"/>
  <c r="M231" i="16"/>
  <c r="I231" i="16"/>
  <c r="L231" i="16"/>
  <c r="J230" i="16"/>
  <c r="M230" i="16"/>
  <c r="I230" i="16"/>
  <c r="L230" i="16"/>
  <c r="J229" i="16"/>
  <c r="M229" i="16"/>
  <c r="I229" i="16"/>
  <c r="L229" i="16"/>
  <c r="J228" i="16"/>
  <c r="M228" i="16"/>
  <c r="I228" i="16"/>
  <c r="L228" i="16"/>
  <c r="J227" i="16"/>
  <c r="M227" i="16"/>
  <c r="I227" i="16"/>
  <c r="L227" i="16"/>
  <c r="J226" i="16"/>
  <c r="M226" i="16"/>
  <c r="I226" i="16"/>
  <c r="L226" i="16"/>
  <c r="J225" i="16"/>
  <c r="M225" i="16"/>
  <c r="I225" i="16"/>
  <c r="L225" i="16"/>
  <c r="J224" i="16"/>
  <c r="M224" i="16"/>
  <c r="I224" i="16"/>
  <c r="L224" i="16"/>
  <c r="J223" i="16"/>
  <c r="M223" i="16"/>
  <c r="I223" i="16"/>
  <c r="L223" i="16"/>
  <c r="J222" i="16"/>
  <c r="M222" i="16"/>
  <c r="I222" i="16"/>
  <c r="L222" i="16"/>
  <c r="J221" i="16"/>
  <c r="M221" i="16"/>
  <c r="I221" i="16"/>
  <c r="L221" i="16"/>
  <c r="J220" i="16"/>
  <c r="M220" i="16"/>
  <c r="I220" i="16"/>
  <c r="L220" i="16"/>
  <c r="J219" i="16"/>
  <c r="M219" i="16"/>
  <c r="I219" i="16"/>
  <c r="L219" i="16"/>
  <c r="J218" i="16"/>
  <c r="M218" i="16"/>
  <c r="I218" i="16"/>
  <c r="L218" i="16"/>
  <c r="J217" i="16"/>
  <c r="M217" i="16"/>
  <c r="I217" i="16"/>
  <c r="L217" i="16"/>
  <c r="J216" i="16"/>
  <c r="M216" i="16"/>
  <c r="I216" i="16"/>
  <c r="L216" i="16"/>
  <c r="J215" i="16"/>
  <c r="M215" i="16"/>
  <c r="I215" i="16"/>
  <c r="L215" i="16"/>
  <c r="J214" i="16"/>
  <c r="M214" i="16"/>
  <c r="I214" i="16"/>
  <c r="L214" i="16"/>
  <c r="J213" i="16"/>
  <c r="M213" i="16"/>
  <c r="I213" i="16"/>
  <c r="L213" i="16"/>
  <c r="J212" i="16"/>
  <c r="M212" i="16"/>
  <c r="I212" i="16"/>
  <c r="L212" i="16"/>
  <c r="J211" i="16"/>
  <c r="M211" i="16"/>
  <c r="I211" i="16"/>
  <c r="L211" i="16"/>
  <c r="J210" i="16"/>
  <c r="M210" i="16"/>
  <c r="I210" i="16"/>
  <c r="L210" i="16"/>
  <c r="J209" i="16"/>
  <c r="M209" i="16"/>
  <c r="I209" i="16"/>
  <c r="L209" i="16"/>
  <c r="J208" i="16"/>
  <c r="M208" i="16"/>
  <c r="I208" i="16"/>
  <c r="L208" i="16"/>
  <c r="J207" i="16"/>
  <c r="M207" i="16"/>
  <c r="I207" i="16"/>
  <c r="L207" i="16"/>
  <c r="J206" i="16"/>
  <c r="M206" i="16"/>
  <c r="I206" i="16"/>
  <c r="L206" i="16"/>
  <c r="J205" i="16"/>
  <c r="M205" i="16"/>
  <c r="I205" i="16"/>
  <c r="L205" i="16"/>
  <c r="J204" i="16"/>
  <c r="M204" i="16"/>
  <c r="I204" i="16"/>
  <c r="L204" i="16"/>
  <c r="J203" i="16"/>
  <c r="M203" i="16"/>
  <c r="I203" i="16"/>
  <c r="L203" i="16"/>
  <c r="J202" i="16"/>
  <c r="M202" i="16"/>
  <c r="I202" i="16"/>
  <c r="L202" i="16"/>
  <c r="J201" i="16"/>
  <c r="M201" i="16"/>
  <c r="I201" i="16"/>
  <c r="L201" i="16"/>
  <c r="J200" i="16"/>
  <c r="M200" i="16"/>
  <c r="I200" i="16"/>
  <c r="L200" i="16"/>
  <c r="J199" i="16"/>
  <c r="M199" i="16"/>
  <c r="I199" i="16"/>
  <c r="L199" i="16"/>
  <c r="J198" i="16"/>
  <c r="M198" i="16"/>
  <c r="I198" i="16"/>
  <c r="L198" i="16"/>
  <c r="J197" i="16"/>
  <c r="M197" i="16"/>
  <c r="I197" i="16"/>
  <c r="L197" i="16"/>
  <c r="J196" i="16"/>
  <c r="M196" i="16"/>
  <c r="I196" i="16"/>
  <c r="L196" i="16"/>
  <c r="J195" i="16"/>
  <c r="M195" i="16"/>
  <c r="I195" i="16"/>
  <c r="L195" i="16"/>
  <c r="J194" i="16"/>
  <c r="M194" i="16"/>
  <c r="I194" i="16"/>
  <c r="L194" i="16"/>
  <c r="J193" i="16"/>
  <c r="M193" i="16"/>
  <c r="I193" i="16"/>
  <c r="L193" i="16"/>
  <c r="J192" i="16"/>
  <c r="M192" i="16"/>
  <c r="I192" i="16"/>
  <c r="L192" i="16"/>
  <c r="J191" i="16"/>
  <c r="M191" i="16"/>
  <c r="I191" i="16"/>
  <c r="L191" i="16"/>
  <c r="J190" i="16"/>
  <c r="M190" i="16"/>
  <c r="I190" i="16"/>
  <c r="L190" i="16"/>
  <c r="J189" i="16"/>
  <c r="M189" i="16"/>
  <c r="I189" i="16"/>
  <c r="L189" i="16"/>
  <c r="J188" i="16"/>
  <c r="M188" i="16"/>
  <c r="I188" i="16"/>
  <c r="L188" i="16"/>
  <c r="J187" i="16"/>
  <c r="M187" i="16"/>
  <c r="I187" i="16"/>
  <c r="L187" i="16"/>
  <c r="J186" i="16"/>
  <c r="M186" i="16"/>
  <c r="I186" i="16"/>
  <c r="L186" i="16"/>
  <c r="J185" i="16"/>
  <c r="M185" i="16"/>
  <c r="I185" i="16"/>
  <c r="L185" i="16"/>
  <c r="J184" i="16"/>
  <c r="M184" i="16"/>
  <c r="I184" i="16"/>
  <c r="L184" i="16"/>
  <c r="J183" i="16"/>
  <c r="M183" i="16"/>
  <c r="I183" i="16"/>
  <c r="L183" i="16"/>
  <c r="J182" i="16"/>
  <c r="M182" i="16"/>
  <c r="I182" i="16"/>
  <c r="L182" i="16"/>
  <c r="J181" i="16"/>
  <c r="M181" i="16"/>
  <c r="I181" i="16"/>
  <c r="L181" i="16"/>
  <c r="J180" i="16"/>
  <c r="M180" i="16"/>
  <c r="I180" i="16"/>
  <c r="L180" i="16"/>
  <c r="J179" i="16"/>
  <c r="M179" i="16"/>
  <c r="I179" i="16"/>
  <c r="L179" i="16"/>
  <c r="J178" i="16"/>
  <c r="M178" i="16"/>
  <c r="I178" i="16"/>
  <c r="L178" i="16"/>
  <c r="J177" i="16"/>
  <c r="M177" i="16"/>
  <c r="I177" i="16"/>
  <c r="L177" i="16"/>
  <c r="J176" i="16"/>
  <c r="M176" i="16"/>
  <c r="I176" i="16"/>
  <c r="L176" i="16"/>
  <c r="J175" i="16"/>
  <c r="M175" i="16"/>
  <c r="I175" i="16"/>
  <c r="L175" i="16"/>
  <c r="J174" i="16"/>
  <c r="M174" i="16"/>
  <c r="I174" i="16"/>
  <c r="L174" i="16"/>
  <c r="J173" i="16"/>
  <c r="M173" i="16"/>
  <c r="I173" i="16"/>
  <c r="L173" i="16"/>
  <c r="J172" i="16"/>
  <c r="M172" i="16"/>
  <c r="I172" i="16"/>
  <c r="L172" i="16"/>
  <c r="J171" i="16"/>
  <c r="M171" i="16"/>
  <c r="I171" i="16"/>
  <c r="L171" i="16"/>
  <c r="J170" i="16"/>
  <c r="M170" i="16"/>
  <c r="I170" i="16"/>
  <c r="L170" i="16"/>
  <c r="J169" i="16"/>
  <c r="M169" i="16"/>
  <c r="I169" i="16"/>
  <c r="L169" i="16"/>
  <c r="J168" i="16"/>
  <c r="M168" i="16"/>
  <c r="I168" i="16"/>
  <c r="L168" i="16"/>
  <c r="J167" i="16"/>
  <c r="M167" i="16"/>
  <c r="I167" i="16"/>
  <c r="L167" i="16"/>
  <c r="J166" i="16"/>
  <c r="M166" i="16"/>
  <c r="I166" i="16"/>
  <c r="L166" i="16"/>
  <c r="J165" i="16"/>
  <c r="M165" i="16"/>
  <c r="I165" i="16"/>
  <c r="L165" i="16"/>
  <c r="J164" i="16"/>
  <c r="M164" i="16"/>
  <c r="I164" i="16"/>
  <c r="L164" i="16"/>
  <c r="J163" i="16"/>
  <c r="M163" i="16"/>
  <c r="I163" i="16"/>
  <c r="L163" i="16"/>
  <c r="J162" i="16"/>
  <c r="M162" i="16"/>
  <c r="I162" i="16"/>
  <c r="L162" i="16"/>
  <c r="J161" i="16"/>
  <c r="M161" i="16"/>
  <c r="I161" i="16"/>
  <c r="L161" i="16"/>
  <c r="J160" i="16"/>
  <c r="M160" i="16"/>
  <c r="I160" i="16"/>
  <c r="L160" i="16"/>
  <c r="J159" i="16"/>
  <c r="M159" i="16"/>
  <c r="I159" i="16"/>
  <c r="L159" i="16"/>
  <c r="J158" i="16"/>
  <c r="M158" i="16"/>
  <c r="I158" i="16"/>
  <c r="L158" i="16"/>
  <c r="J157" i="16"/>
  <c r="M157" i="16"/>
  <c r="I157" i="16"/>
  <c r="L157" i="16"/>
  <c r="J156" i="16"/>
  <c r="M156" i="16"/>
  <c r="I156" i="16"/>
  <c r="L156" i="16"/>
  <c r="J155" i="16"/>
  <c r="M155" i="16"/>
  <c r="I155" i="16"/>
  <c r="L155" i="16"/>
  <c r="J154" i="16"/>
  <c r="M154" i="16"/>
  <c r="I154" i="16"/>
  <c r="L154" i="16"/>
  <c r="J153" i="16"/>
  <c r="M153" i="16"/>
  <c r="I153" i="16"/>
  <c r="L153" i="16"/>
  <c r="J152" i="16"/>
  <c r="M152" i="16"/>
  <c r="I152" i="16"/>
  <c r="L152" i="16"/>
  <c r="J151" i="16"/>
  <c r="M151" i="16"/>
  <c r="I151" i="16"/>
  <c r="L151" i="16"/>
  <c r="J150" i="16"/>
  <c r="M150" i="16"/>
  <c r="I150" i="16"/>
  <c r="L150" i="16"/>
  <c r="J149" i="16"/>
  <c r="M149" i="16"/>
  <c r="I149" i="16"/>
  <c r="L149" i="16"/>
  <c r="J148" i="16"/>
  <c r="M148" i="16"/>
  <c r="I148" i="16"/>
  <c r="L148" i="16"/>
  <c r="J147" i="16"/>
  <c r="M147" i="16"/>
  <c r="I147" i="16"/>
  <c r="L147" i="16"/>
  <c r="J146" i="16"/>
  <c r="M146" i="16"/>
  <c r="I146" i="16"/>
  <c r="L146" i="16"/>
  <c r="J145" i="16"/>
  <c r="M145" i="16"/>
  <c r="I145" i="16"/>
  <c r="L145" i="16"/>
  <c r="J144" i="16"/>
  <c r="M144" i="16"/>
  <c r="I144" i="16"/>
  <c r="L144" i="16"/>
  <c r="J143" i="16"/>
  <c r="M143" i="16"/>
  <c r="I143" i="16"/>
  <c r="L143" i="16"/>
  <c r="J142" i="16"/>
  <c r="M142" i="16"/>
  <c r="I142" i="16"/>
  <c r="L142" i="16"/>
  <c r="J141" i="16"/>
  <c r="M141" i="16"/>
  <c r="I141" i="16"/>
  <c r="L141" i="16"/>
  <c r="J140" i="16"/>
  <c r="M140" i="16"/>
  <c r="I140" i="16"/>
  <c r="L140" i="16"/>
  <c r="J139" i="16"/>
  <c r="M139" i="16"/>
  <c r="I139" i="16"/>
  <c r="L139" i="16"/>
  <c r="J138" i="16"/>
  <c r="M138" i="16"/>
  <c r="I138" i="16"/>
  <c r="L138" i="16"/>
  <c r="J137" i="16"/>
  <c r="M137" i="16"/>
  <c r="I137" i="16"/>
  <c r="L137" i="16"/>
  <c r="J136" i="16"/>
  <c r="M136" i="16"/>
  <c r="I136" i="16"/>
  <c r="L136" i="16"/>
  <c r="J135" i="16"/>
  <c r="M135" i="16"/>
  <c r="I135" i="16"/>
  <c r="L135" i="16"/>
  <c r="J134" i="16"/>
  <c r="M134" i="16"/>
  <c r="I134" i="16"/>
  <c r="L134" i="16"/>
  <c r="J133" i="16"/>
  <c r="M133" i="16"/>
  <c r="I133" i="16"/>
  <c r="L133" i="16"/>
  <c r="J132" i="16"/>
  <c r="M132" i="16"/>
  <c r="I132" i="16"/>
  <c r="L132" i="16"/>
  <c r="J131" i="16"/>
  <c r="M131" i="16"/>
  <c r="I131" i="16"/>
  <c r="L131" i="16"/>
  <c r="J130" i="16"/>
  <c r="M130" i="16"/>
  <c r="I130" i="16"/>
  <c r="L130" i="16"/>
  <c r="J129" i="16"/>
  <c r="M129" i="16"/>
  <c r="I129" i="16"/>
  <c r="L129" i="16"/>
  <c r="J128" i="16"/>
  <c r="M128" i="16"/>
  <c r="I128" i="16"/>
  <c r="L128" i="16"/>
  <c r="J127" i="16"/>
  <c r="M127" i="16"/>
  <c r="I127" i="16"/>
  <c r="L127" i="16"/>
  <c r="J126" i="16"/>
  <c r="M126" i="16"/>
  <c r="I126" i="16"/>
  <c r="L126" i="16"/>
  <c r="J125" i="16"/>
  <c r="M125" i="16"/>
  <c r="I125" i="16"/>
  <c r="L125" i="16"/>
  <c r="J124" i="16"/>
  <c r="M124" i="16"/>
  <c r="I124" i="16"/>
  <c r="L124" i="16"/>
  <c r="J123" i="16"/>
  <c r="M123" i="16"/>
  <c r="I123" i="16"/>
  <c r="L123" i="16"/>
  <c r="J122" i="16"/>
  <c r="M122" i="16"/>
  <c r="I122" i="16"/>
  <c r="L122" i="16"/>
  <c r="J121" i="16"/>
  <c r="M121" i="16"/>
  <c r="I121" i="16"/>
  <c r="L121" i="16"/>
  <c r="J120" i="16"/>
  <c r="M120" i="16"/>
  <c r="I120" i="16"/>
  <c r="L120" i="16"/>
  <c r="J119" i="16"/>
  <c r="M119" i="16"/>
  <c r="I119" i="16"/>
  <c r="L119" i="16"/>
  <c r="J118" i="16"/>
  <c r="M118" i="16"/>
  <c r="I118" i="16"/>
  <c r="L118" i="16"/>
  <c r="J117" i="16"/>
  <c r="M117" i="16"/>
  <c r="I117" i="16"/>
  <c r="L117" i="16"/>
  <c r="J116" i="16"/>
  <c r="M116" i="16"/>
  <c r="I116" i="16"/>
  <c r="L116" i="16"/>
  <c r="J115" i="16"/>
  <c r="M115" i="16"/>
  <c r="I115" i="16"/>
  <c r="L115" i="16"/>
  <c r="J114" i="16"/>
  <c r="M114" i="16"/>
  <c r="I114" i="16"/>
  <c r="L114" i="16"/>
  <c r="J113" i="16"/>
  <c r="M113" i="16"/>
  <c r="I113" i="16"/>
  <c r="L113" i="16"/>
  <c r="J112" i="16"/>
  <c r="M112" i="16"/>
  <c r="I112" i="16"/>
  <c r="L112" i="16"/>
  <c r="J111" i="16"/>
  <c r="M111" i="16"/>
  <c r="I111" i="16"/>
  <c r="L111" i="16"/>
  <c r="J110" i="16"/>
  <c r="M110" i="16"/>
  <c r="I110" i="16"/>
  <c r="L110" i="16"/>
  <c r="J109" i="16"/>
  <c r="M109" i="16"/>
  <c r="I109" i="16"/>
  <c r="L109" i="16"/>
  <c r="J108" i="16"/>
  <c r="M108" i="16"/>
  <c r="I108" i="16"/>
  <c r="L108" i="16"/>
  <c r="J107" i="16"/>
  <c r="M107" i="16"/>
  <c r="I107" i="16"/>
  <c r="L107" i="16"/>
  <c r="J106" i="16"/>
  <c r="M106" i="16"/>
  <c r="I106" i="16"/>
  <c r="L106" i="16"/>
  <c r="J105" i="16"/>
  <c r="M105" i="16"/>
  <c r="I105" i="16"/>
  <c r="L105" i="16"/>
  <c r="J104" i="16"/>
  <c r="M104" i="16"/>
  <c r="I104" i="16"/>
  <c r="L104" i="16"/>
  <c r="J103" i="16"/>
  <c r="M103" i="16"/>
  <c r="I103" i="16"/>
  <c r="L103" i="16"/>
  <c r="J102" i="16"/>
  <c r="M102" i="16"/>
  <c r="I102" i="16"/>
  <c r="L102" i="16"/>
  <c r="J101" i="16"/>
  <c r="M101" i="16"/>
  <c r="I101" i="16"/>
  <c r="L101" i="16"/>
  <c r="J100" i="16"/>
  <c r="M100" i="16"/>
  <c r="I100" i="16"/>
  <c r="L100" i="16"/>
  <c r="J99" i="16"/>
  <c r="M99" i="16"/>
  <c r="I99" i="16"/>
  <c r="L99" i="16"/>
  <c r="J98" i="16"/>
  <c r="M98" i="16"/>
  <c r="I98" i="16"/>
  <c r="L98" i="16"/>
  <c r="J97" i="16"/>
  <c r="M97" i="16"/>
  <c r="I97" i="16"/>
  <c r="L97" i="16"/>
  <c r="J96" i="16"/>
  <c r="M96" i="16"/>
  <c r="I96" i="16"/>
  <c r="L96" i="16"/>
  <c r="J95" i="16"/>
  <c r="M95" i="16"/>
  <c r="I95" i="16"/>
  <c r="L95" i="16"/>
  <c r="J94" i="16"/>
  <c r="M94" i="16"/>
  <c r="I94" i="16"/>
  <c r="L94" i="16"/>
  <c r="J93" i="16"/>
  <c r="M93" i="16"/>
  <c r="I93" i="16"/>
  <c r="L93" i="16"/>
  <c r="J92" i="16"/>
  <c r="M92" i="16"/>
  <c r="I92" i="16"/>
  <c r="L92" i="16"/>
  <c r="J91" i="16"/>
  <c r="M91" i="16"/>
  <c r="I91" i="16"/>
  <c r="L91" i="16"/>
  <c r="J90" i="16"/>
  <c r="M90" i="16"/>
  <c r="I90" i="16"/>
  <c r="L90" i="16"/>
  <c r="J89" i="16"/>
  <c r="M89" i="16"/>
  <c r="I89" i="16"/>
  <c r="L89" i="16"/>
  <c r="J88" i="16"/>
  <c r="M88" i="16"/>
  <c r="I88" i="16"/>
  <c r="L88" i="16"/>
  <c r="J87" i="16"/>
  <c r="M87" i="16"/>
  <c r="I87" i="16"/>
  <c r="L87" i="16"/>
  <c r="J86" i="16"/>
  <c r="M86" i="16"/>
  <c r="I86" i="16"/>
  <c r="L86" i="16"/>
  <c r="J85" i="16"/>
  <c r="M85" i="16"/>
  <c r="I85" i="16"/>
  <c r="L85" i="16"/>
  <c r="J84" i="16"/>
  <c r="M84" i="16"/>
  <c r="I84" i="16"/>
  <c r="L84" i="16"/>
  <c r="J83" i="16"/>
  <c r="M83" i="16"/>
  <c r="I83" i="16"/>
  <c r="L83" i="16"/>
  <c r="J82" i="16"/>
  <c r="M82" i="16"/>
  <c r="I82" i="16"/>
  <c r="L82" i="16"/>
  <c r="J81" i="16"/>
  <c r="M81" i="16"/>
  <c r="I81" i="16"/>
  <c r="L81" i="16"/>
  <c r="J80" i="16"/>
  <c r="M80" i="16"/>
  <c r="I80" i="16"/>
  <c r="L80" i="16"/>
  <c r="J79" i="16"/>
  <c r="M79" i="16"/>
  <c r="I79" i="16"/>
  <c r="L79" i="16"/>
  <c r="J78" i="16"/>
  <c r="M78" i="16"/>
  <c r="I78" i="16"/>
  <c r="L78" i="16"/>
  <c r="J77" i="16"/>
  <c r="M77" i="16"/>
  <c r="I77" i="16"/>
  <c r="L77" i="16"/>
  <c r="J76" i="16"/>
  <c r="M76" i="16"/>
  <c r="I76" i="16"/>
  <c r="L76" i="16"/>
  <c r="J75" i="16"/>
  <c r="M75" i="16"/>
  <c r="I75" i="16"/>
  <c r="L75" i="16"/>
  <c r="J74" i="16"/>
  <c r="M74" i="16"/>
  <c r="I74" i="16"/>
  <c r="L74" i="16"/>
  <c r="J73" i="16"/>
  <c r="M73" i="16"/>
  <c r="I73" i="16"/>
  <c r="L73" i="16"/>
  <c r="J72" i="16"/>
  <c r="M72" i="16"/>
  <c r="I72" i="16"/>
  <c r="L72" i="16"/>
  <c r="J71" i="16"/>
  <c r="M71" i="16"/>
  <c r="I71" i="16"/>
  <c r="L71" i="16"/>
  <c r="J70" i="16"/>
  <c r="M70" i="16"/>
  <c r="I70" i="16"/>
  <c r="L70" i="16"/>
  <c r="J69" i="16"/>
  <c r="M69" i="16"/>
  <c r="I69" i="16"/>
  <c r="L69" i="16"/>
  <c r="J68" i="16"/>
  <c r="M68" i="16"/>
  <c r="I68" i="16"/>
  <c r="L68" i="16"/>
  <c r="J67" i="16"/>
  <c r="M67" i="16"/>
  <c r="I67" i="16"/>
  <c r="L67" i="16"/>
  <c r="J66" i="16"/>
  <c r="M66" i="16"/>
  <c r="I66" i="16"/>
  <c r="L66" i="16"/>
  <c r="J65" i="16"/>
  <c r="M65" i="16"/>
  <c r="I65" i="16"/>
  <c r="L65" i="16"/>
  <c r="J64" i="16"/>
  <c r="M64" i="16"/>
  <c r="I64" i="16"/>
  <c r="L64" i="16"/>
  <c r="J63" i="16"/>
  <c r="M63" i="16"/>
  <c r="I63" i="16"/>
  <c r="L63" i="16"/>
  <c r="J62" i="16"/>
  <c r="M62" i="16"/>
  <c r="I62" i="16"/>
  <c r="L62" i="16"/>
  <c r="J61" i="16"/>
  <c r="M61" i="16"/>
  <c r="I61" i="16"/>
  <c r="L61" i="16"/>
  <c r="J60" i="16"/>
  <c r="M60" i="16"/>
  <c r="I60" i="16"/>
  <c r="L60" i="16"/>
  <c r="J59" i="16"/>
  <c r="M59" i="16"/>
  <c r="I59" i="16"/>
  <c r="L59" i="16"/>
  <c r="J58" i="16"/>
  <c r="M58" i="16"/>
  <c r="I58" i="16"/>
  <c r="L58" i="16"/>
  <c r="J57" i="16"/>
  <c r="M57" i="16"/>
  <c r="I57" i="16"/>
  <c r="L57" i="16"/>
  <c r="J56" i="16"/>
  <c r="M56" i="16"/>
  <c r="I56" i="16"/>
  <c r="L56" i="16"/>
  <c r="J55" i="16"/>
  <c r="M55" i="16"/>
  <c r="I55" i="16"/>
  <c r="L55" i="16"/>
  <c r="J54" i="16"/>
  <c r="M54" i="16"/>
  <c r="I54" i="16"/>
  <c r="L54" i="16"/>
  <c r="J53" i="16"/>
  <c r="M53" i="16"/>
  <c r="I53" i="16"/>
  <c r="L53" i="16"/>
  <c r="J52" i="16"/>
  <c r="M52" i="16"/>
  <c r="I52" i="16"/>
  <c r="L52" i="16"/>
  <c r="J51" i="16"/>
  <c r="M51" i="16"/>
  <c r="I51" i="16"/>
  <c r="L51" i="16"/>
  <c r="J50" i="16"/>
  <c r="M50" i="16"/>
  <c r="I50" i="16"/>
  <c r="L50" i="16"/>
  <c r="J49" i="16"/>
  <c r="M49" i="16"/>
  <c r="I49" i="16"/>
  <c r="L49" i="16"/>
  <c r="J48" i="16"/>
  <c r="M48" i="16"/>
  <c r="I48" i="16"/>
  <c r="L48" i="16"/>
  <c r="J47" i="16"/>
  <c r="M47" i="16"/>
  <c r="I47" i="16"/>
  <c r="L47" i="16"/>
  <c r="J46" i="16"/>
  <c r="M46" i="16"/>
  <c r="I46" i="16"/>
  <c r="L46" i="16"/>
  <c r="M45" i="16"/>
  <c r="J45" i="16"/>
  <c r="I45" i="16"/>
  <c r="L45" i="16"/>
  <c r="J44" i="16"/>
  <c r="M44" i="16"/>
  <c r="I44" i="16"/>
  <c r="L44" i="16"/>
  <c r="J43" i="16"/>
  <c r="M43" i="16"/>
  <c r="I43" i="16"/>
  <c r="L43" i="16"/>
  <c r="J42" i="16"/>
  <c r="M42" i="16"/>
  <c r="I42" i="16"/>
  <c r="L42" i="16"/>
  <c r="J41" i="16"/>
  <c r="M41" i="16"/>
  <c r="I41" i="16"/>
  <c r="L41" i="16"/>
  <c r="J40" i="16"/>
  <c r="M40" i="16"/>
  <c r="I40" i="16"/>
  <c r="L40" i="16"/>
  <c r="J39" i="16"/>
  <c r="M39" i="16"/>
  <c r="I39" i="16"/>
  <c r="L39" i="16"/>
  <c r="J38" i="16"/>
  <c r="M38" i="16"/>
  <c r="I38" i="16"/>
  <c r="L38" i="16"/>
  <c r="J37" i="16"/>
  <c r="M37" i="16"/>
  <c r="I37" i="16"/>
  <c r="L37" i="16"/>
  <c r="J36" i="16"/>
  <c r="M36" i="16"/>
  <c r="I36" i="16"/>
  <c r="L36" i="16"/>
  <c r="J35" i="16"/>
  <c r="M35" i="16"/>
  <c r="I35" i="16"/>
  <c r="L35" i="16"/>
  <c r="J34" i="16"/>
  <c r="M34" i="16"/>
  <c r="I34" i="16"/>
  <c r="L34" i="16"/>
  <c r="J33" i="16"/>
  <c r="M33" i="16"/>
  <c r="I33" i="16"/>
  <c r="L33" i="16"/>
  <c r="L32" i="16"/>
  <c r="J32" i="16"/>
  <c r="M32" i="16"/>
  <c r="I32" i="16"/>
  <c r="J31" i="16"/>
  <c r="M31" i="16"/>
  <c r="I31" i="16"/>
  <c r="L31" i="16"/>
  <c r="J30" i="16"/>
  <c r="M30" i="16"/>
  <c r="I30" i="16"/>
  <c r="L30" i="16"/>
  <c r="J29" i="16"/>
  <c r="M29" i="16"/>
  <c r="I29" i="16"/>
  <c r="L29" i="16"/>
  <c r="J28" i="16"/>
  <c r="M28" i="16"/>
  <c r="I28" i="16"/>
  <c r="L28" i="16"/>
  <c r="J27" i="16"/>
  <c r="M27" i="16"/>
  <c r="I27" i="16"/>
  <c r="L27" i="16"/>
  <c r="L26" i="16"/>
  <c r="J26" i="16"/>
  <c r="M26" i="16"/>
  <c r="I26" i="16"/>
  <c r="J25" i="16"/>
  <c r="M25" i="16"/>
  <c r="I25" i="16"/>
  <c r="L25" i="16"/>
  <c r="J24" i="16"/>
  <c r="M24" i="16"/>
  <c r="I24" i="16"/>
  <c r="L24" i="16"/>
  <c r="J23" i="16"/>
  <c r="M23" i="16"/>
  <c r="I23" i="16"/>
  <c r="L23" i="16"/>
  <c r="J22" i="16"/>
  <c r="M22" i="16"/>
  <c r="I22" i="16"/>
  <c r="L22" i="16"/>
  <c r="J21" i="16"/>
  <c r="M21" i="16"/>
  <c r="I21" i="16"/>
  <c r="L21" i="16"/>
  <c r="J20" i="16"/>
  <c r="M20" i="16"/>
  <c r="I20" i="16"/>
  <c r="L20" i="16"/>
  <c r="J19" i="16"/>
  <c r="M19" i="16"/>
  <c r="I19" i="16"/>
  <c r="L19" i="16"/>
  <c r="J18" i="16"/>
  <c r="M18" i="16"/>
  <c r="I18" i="16"/>
  <c r="L18" i="16"/>
  <c r="J17" i="16"/>
  <c r="M17" i="16"/>
  <c r="I17" i="16"/>
  <c r="L17" i="16"/>
  <c r="J16" i="16"/>
  <c r="M16" i="16"/>
  <c r="I16" i="16"/>
  <c r="L16" i="16"/>
  <c r="J15" i="16"/>
  <c r="M15" i="16"/>
  <c r="I15" i="16"/>
  <c r="L15" i="16"/>
  <c r="J14" i="16"/>
  <c r="M14" i="16"/>
  <c r="I14" i="16"/>
  <c r="L14" i="16"/>
  <c r="J13" i="16"/>
  <c r="M13" i="16"/>
  <c r="I13" i="16"/>
  <c r="L13" i="16"/>
  <c r="J12" i="16"/>
  <c r="M12" i="16"/>
  <c r="I12" i="16"/>
  <c r="L12" i="16"/>
  <c r="J11" i="16"/>
  <c r="M11" i="16"/>
  <c r="I11" i="16"/>
  <c r="L11" i="16"/>
  <c r="J10" i="16"/>
  <c r="M10" i="16"/>
  <c r="I10" i="16"/>
  <c r="L10" i="16"/>
  <c r="J9" i="16"/>
  <c r="M9" i="16"/>
  <c r="I9" i="16"/>
  <c r="L9" i="16"/>
  <c r="J8" i="16"/>
  <c r="M8" i="16"/>
  <c r="I8" i="16"/>
  <c r="L8" i="16"/>
  <c r="J7" i="16"/>
  <c r="M7" i="16"/>
  <c r="I7" i="16"/>
  <c r="L7" i="16"/>
  <c r="J6" i="16"/>
  <c r="M6" i="16"/>
  <c r="I6" i="16"/>
  <c r="L6" i="16"/>
  <c r="J5" i="16"/>
  <c r="M5" i="16"/>
  <c r="I5" i="16"/>
  <c r="L5" i="16"/>
  <c r="J4" i="16"/>
  <c r="M4" i="16"/>
  <c r="I4" i="16"/>
  <c r="L4" i="16"/>
  <c r="J2187" i="15"/>
  <c r="M2187" i="15"/>
  <c r="I2187" i="15"/>
  <c r="L2187" i="15"/>
  <c r="J2186" i="15"/>
  <c r="M2186" i="15"/>
  <c r="I2186" i="15"/>
  <c r="L2186" i="15"/>
  <c r="J2185" i="15"/>
  <c r="M2185" i="15"/>
  <c r="I2185" i="15"/>
  <c r="L2185" i="15"/>
  <c r="J2184" i="15"/>
  <c r="M2184" i="15"/>
  <c r="I2184" i="15"/>
  <c r="L2184" i="15"/>
  <c r="J2183" i="15"/>
  <c r="M2183" i="15"/>
  <c r="I2183" i="15"/>
  <c r="L2183" i="15"/>
  <c r="J2182" i="15"/>
  <c r="M2182" i="15"/>
  <c r="I2182" i="15"/>
  <c r="L2182" i="15"/>
  <c r="J2181" i="15"/>
  <c r="M2181" i="15"/>
  <c r="I2181" i="15"/>
  <c r="L2181" i="15"/>
  <c r="J2180" i="15"/>
  <c r="M2180" i="15"/>
  <c r="I2180" i="15"/>
  <c r="L2180" i="15"/>
  <c r="M2179" i="15"/>
  <c r="J2179" i="15"/>
  <c r="I2179" i="15"/>
  <c r="L2179" i="15"/>
  <c r="J2178" i="15"/>
  <c r="M2178" i="15"/>
  <c r="I2178" i="15"/>
  <c r="L2178" i="15"/>
  <c r="J2177" i="15"/>
  <c r="M2177" i="15"/>
  <c r="I2177" i="15"/>
  <c r="L2177" i="15"/>
  <c r="J2176" i="15"/>
  <c r="M2176" i="15"/>
  <c r="I2176" i="15"/>
  <c r="L2176" i="15"/>
  <c r="J2175" i="15"/>
  <c r="M2175" i="15"/>
  <c r="I2175" i="15"/>
  <c r="L2175" i="15"/>
  <c r="J2174" i="15"/>
  <c r="M2174" i="15"/>
  <c r="I2174" i="15"/>
  <c r="L2174" i="15"/>
  <c r="J2173" i="15"/>
  <c r="M2173" i="15"/>
  <c r="I2173" i="15"/>
  <c r="L2173" i="15"/>
  <c r="J2172" i="15"/>
  <c r="M2172" i="15"/>
  <c r="I2172" i="15"/>
  <c r="L2172" i="15"/>
  <c r="J2171" i="15"/>
  <c r="M2171" i="15"/>
  <c r="I2171" i="15"/>
  <c r="L2171" i="15"/>
  <c r="J2170" i="15"/>
  <c r="M2170" i="15"/>
  <c r="I2170" i="15"/>
  <c r="L2170" i="15"/>
  <c r="M2169" i="15"/>
  <c r="J2169" i="15"/>
  <c r="I2169" i="15"/>
  <c r="L2169" i="15"/>
  <c r="L2168" i="15"/>
  <c r="J2168" i="15"/>
  <c r="M2168" i="15"/>
  <c r="I2168" i="15"/>
  <c r="J2167" i="15"/>
  <c r="M2167" i="15"/>
  <c r="I2167" i="15"/>
  <c r="L2167" i="15"/>
  <c r="J2166" i="15"/>
  <c r="M2166" i="15"/>
  <c r="I2166" i="15"/>
  <c r="L2166" i="15"/>
  <c r="J2165" i="15"/>
  <c r="M2165" i="15"/>
  <c r="I2165" i="15"/>
  <c r="L2165" i="15"/>
  <c r="J2164" i="15"/>
  <c r="M2164" i="15"/>
  <c r="I2164" i="15"/>
  <c r="L2164" i="15"/>
  <c r="J2163" i="15"/>
  <c r="M2163" i="15"/>
  <c r="I2163" i="15"/>
  <c r="L2163" i="15"/>
  <c r="J2162" i="15"/>
  <c r="M2162" i="15"/>
  <c r="I2162" i="15"/>
  <c r="L2162" i="15"/>
  <c r="J2161" i="15"/>
  <c r="M2161" i="15"/>
  <c r="I2161" i="15"/>
  <c r="L2161" i="15"/>
  <c r="J2160" i="15"/>
  <c r="M2160" i="15"/>
  <c r="I2160" i="15"/>
  <c r="L2160" i="15"/>
  <c r="L2159" i="15"/>
  <c r="J2159" i="15"/>
  <c r="M2159" i="15"/>
  <c r="I2159" i="15"/>
  <c r="J2158" i="15"/>
  <c r="M2158" i="15"/>
  <c r="I2158" i="15"/>
  <c r="L2158" i="15"/>
  <c r="J2157" i="15"/>
  <c r="M2157" i="15"/>
  <c r="I2157" i="15"/>
  <c r="L2157" i="15"/>
  <c r="J2156" i="15"/>
  <c r="M2156" i="15"/>
  <c r="I2156" i="15"/>
  <c r="L2156" i="15"/>
  <c r="J2155" i="15"/>
  <c r="M2155" i="15"/>
  <c r="I2155" i="15"/>
  <c r="L2155" i="15"/>
  <c r="J2154" i="15"/>
  <c r="M2154" i="15"/>
  <c r="I2154" i="15"/>
  <c r="L2154" i="15"/>
  <c r="J2153" i="15"/>
  <c r="M2153" i="15"/>
  <c r="I2153" i="15"/>
  <c r="L2153" i="15"/>
  <c r="J2152" i="15"/>
  <c r="M2152" i="15"/>
  <c r="I2152" i="15"/>
  <c r="L2152" i="15"/>
  <c r="M2151" i="15"/>
  <c r="J2151" i="15"/>
  <c r="I2151" i="15"/>
  <c r="L2151" i="15"/>
  <c r="J2150" i="15"/>
  <c r="M2150" i="15"/>
  <c r="I2150" i="15"/>
  <c r="L2150" i="15"/>
  <c r="J2149" i="15"/>
  <c r="M2149" i="15"/>
  <c r="I2149" i="15"/>
  <c r="L2149" i="15"/>
  <c r="J2148" i="15"/>
  <c r="M2148" i="15"/>
  <c r="I2148" i="15"/>
  <c r="L2148" i="15"/>
  <c r="L2147" i="15"/>
  <c r="J2147" i="15"/>
  <c r="M2147" i="15"/>
  <c r="I2147" i="15"/>
  <c r="J2146" i="15"/>
  <c r="M2146" i="15"/>
  <c r="I2146" i="15"/>
  <c r="L2146" i="15"/>
  <c r="J2145" i="15"/>
  <c r="M2145" i="15"/>
  <c r="I2145" i="15"/>
  <c r="L2145" i="15"/>
  <c r="J2144" i="15"/>
  <c r="M2144" i="15"/>
  <c r="I2144" i="15"/>
  <c r="L2144" i="15"/>
  <c r="L2143" i="15"/>
  <c r="J2143" i="15"/>
  <c r="M2143" i="15"/>
  <c r="I2143" i="15"/>
  <c r="J2142" i="15"/>
  <c r="M2142" i="15"/>
  <c r="I2142" i="15"/>
  <c r="L2142" i="15"/>
  <c r="J2141" i="15"/>
  <c r="M2141" i="15"/>
  <c r="I2141" i="15"/>
  <c r="L2141" i="15"/>
  <c r="J2140" i="15"/>
  <c r="M2140" i="15"/>
  <c r="I2140" i="15"/>
  <c r="L2140" i="15"/>
  <c r="J2139" i="15"/>
  <c r="M2139" i="15"/>
  <c r="I2139" i="15"/>
  <c r="L2139" i="15"/>
  <c r="J2138" i="15"/>
  <c r="M2138" i="15"/>
  <c r="I2138" i="15"/>
  <c r="L2138" i="15"/>
  <c r="J2137" i="15"/>
  <c r="M2137" i="15"/>
  <c r="I2137" i="15"/>
  <c r="L2137" i="15"/>
  <c r="J2136" i="15"/>
  <c r="M2136" i="15"/>
  <c r="I2136" i="15"/>
  <c r="L2136" i="15"/>
  <c r="J2135" i="15"/>
  <c r="M2135" i="15"/>
  <c r="I2135" i="15"/>
  <c r="L2135" i="15"/>
  <c r="J2134" i="15"/>
  <c r="M2134" i="15"/>
  <c r="I2134" i="15"/>
  <c r="L2134" i="15"/>
  <c r="J2133" i="15"/>
  <c r="M2133" i="15"/>
  <c r="I2133" i="15"/>
  <c r="L2133" i="15"/>
  <c r="J2132" i="15"/>
  <c r="M2132" i="15"/>
  <c r="I2132" i="15"/>
  <c r="L2132" i="15"/>
  <c r="L2131" i="15"/>
  <c r="J2131" i="15"/>
  <c r="M2131" i="15"/>
  <c r="I2131" i="15"/>
  <c r="J2130" i="15"/>
  <c r="M2130" i="15"/>
  <c r="I2130" i="15"/>
  <c r="L2130" i="15"/>
  <c r="J2129" i="15"/>
  <c r="M2129" i="15"/>
  <c r="I2129" i="15"/>
  <c r="L2129" i="15"/>
  <c r="J2128" i="15"/>
  <c r="M2128" i="15"/>
  <c r="I2128" i="15"/>
  <c r="L2128" i="15"/>
  <c r="L2127" i="15"/>
  <c r="J2127" i="15"/>
  <c r="M2127" i="15"/>
  <c r="I2127" i="15"/>
  <c r="J2126" i="15"/>
  <c r="M2126" i="15"/>
  <c r="I2126" i="15"/>
  <c r="L2126" i="15"/>
  <c r="J2125" i="15"/>
  <c r="M2125" i="15"/>
  <c r="I2125" i="15"/>
  <c r="L2125" i="15"/>
  <c r="J2124" i="15"/>
  <c r="M2124" i="15"/>
  <c r="I2124" i="15"/>
  <c r="L2124" i="15"/>
  <c r="J2123" i="15"/>
  <c r="M2123" i="15"/>
  <c r="I2123" i="15"/>
  <c r="L2123" i="15"/>
  <c r="J2122" i="15"/>
  <c r="M2122" i="15"/>
  <c r="I2122" i="15"/>
  <c r="L2122" i="15"/>
  <c r="J2121" i="15"/>
  <c r="M2121" i="15"/>
  <c r="I2121" i="15"/>
  <c r="L2121" i="15"/>
  <c r="J2120" i="15"/>
  <c r="M2120" i="15"/>
  <c r="I2120" i="15"/>
  <c r="L2120" i="15"/>
  <c r="J2119" i="15"/>
  <c r="M2119" i="15"/>
  <c r="I2119" i="15"/>
  <c r="L2119" i="15"/>
  <c r="J2118" i="15"/>
  <c r="M2118" i="15"/>
  <c r="I2118" i="15"/>
  <c r="L2118" i="15"/>
  <c r="J2117" i="15"/>
  <c r="M2117" i="15"/>
  <c r="I2117" i="15"/>
  <c r="L2117" i="15"/>
  <c r="J2116" i="15"/>
  <c r="M2116" i="15"/>
  <c r="I2116" i="15"/>
  <c r="L2116" i="15"/>
  <c r="J2115" i="15"/>
  <c r="M2115" i="15"/>
  <c r="I2115" i="15"/>
  <c r="L2115" i="15"/>
  <c r="J2114" i="15"/>
  <c r="M2114" i="15"/>
  <c r="I2114" i="15"/>
  <c r="L2114" i="15"/>
  <c r="J2113" i="15"/>
  <c r="M2113" i="15"/>
  <c r="I2113" i="15"/>
  <c r="L2113" i="15"/>
  <c r="J2112" i="15"/>
  <c r="M2112" i="15"/>
  <c r="I2112" i="15"/>
  <c r="L2112" i="15"/>
  <c r="M2111" i="15"/>
  <c r="J2111" i="15"/>
  <c r="I2111" i="15"/>
  <c r="L2111" i="15"/>
  <c r="L2110" i="15"/>
  <c r="J2110" i="15"/>
  <c r="M2110" i="15"/>
  <c r="I2110" i="15"/>
  <c r="M2109" i="15"/>
  <c r="J2109" i="15"/>
  <c r="I2109" i="15"/>
  <c r="L2109" i="15"/>
  <c r="J2108" i="15"/>
  <c r="M2108" i="15"/>
  <c r="I2108" i="15"/>
  <c r="L2108" i="15"/>
  <c r="J2107" i="15"/>
  <c r="M2107" i="15"/>
  <c r="I2107" i="15"/>
  <c r="L2107" i="15"/>
  <c r="J2106" i="15"/>
  <c r="M2106" i="15"/>
  <c r="I2106" i="15"/>
  <c r="L2106" i="15"/>
  <c r="J2105" i="15"/>
  <c r="M2105" i="15"/>
  <c r="I2105" i="15"/>
  <c r="L2105" i="15"/>
  <c r="J2104" i="15"/>
  <c r="M2104" i="15"/>
  <c r="I2104" i="15"/>
  <c r="L2104" i="15"/>
  <c r="J2103" i="15"/>
  <c r="M2103" i="15"/>
  <c r="I2103" i="15"/>
  <c r="L2103" i="15"/>
  <c r="J2102" i="15"/>
  <c r="M2102" i="15"/>
  <c r="I2102" i="15"/>
  <c r="L2102" i="15"/>
  <c r="J2101" i="15"/>
  <c r="M2101" i="15"/>
  <c r="I2101" i="15"/>
  <c r="L2101" i="15"/>
  <c r="J2100" i="15"/>
  <c r="M2100" i="15"/>
  <c r="I2100" i="15"/>
  <c r="L2100" i="15"/>
  <c r="J2099" i="15"/>
  <c r="M2099" i="15"/>
  <c r="I2099" i="15"/>
  <c r="L2099" i="15"/>
  <c r="J2098" i="15"/>
  <c r="M2098" i="15"/>
  <c r="I2098" i="15"/>
  <c r="L2098" i="15"/>
  <c r="J2097" i="15"/>
  <c r="M2097" i="15"/>
  <c r="I2097" i="15"/>
  <c r="L2097" i="15"/>
  <c r="J2096" i="15"/>
  <c r="M2096" i="15"/>
  <c r="I2096" i="15"/>
  <c r="L2096" i="15"/>
  <c r="J2095" i="15"/>
  <c r="M2095" i="15"/>
  <c r="I2095" i="15"/>
  <c r="L2095" i="15"/>
  <c r="L2094" i="15"/>
  <c r="J2094" i="15"/>
  <c r="M2094" i="15"/>
  <c r="I2094" i="15"/>
  <c r="J2093" i="15"/>
  <c r="M2093" i="15"/>
  <c r="I2093" i="15"/>
  <c r="L2093" i="15"/>
  <c r="J2092" i="15"/>
  <c r="M2092" i="15"/>
  <c r="I2092" i="15"/>
  <c r="L2092" i="15"/>
  <c r="J2091" i="15"/>
  <c r="M2091" i="15"/>
  <c r="I2091" i="15"/>
  <c r="L2091" i="15"/>
  <c r="J2090" i="15"/>
  <c r="M2090" i="15"/>
  <c r="I2090" i="15"/>
  <c r="L2090" i="15"/>
  <c r="J2089" i="15"/>
  <c r="M2089" i="15"/>
  <c r="I2089" i="15"/>
  <c r="L2089" i="15"/>
  <c r="L2088" i="15"/>
  <c r="J2088" i="15"/>
  <c r="M2088" i="15"/>
  <c r="I2088" i="15"/>
  <c r="J2087" i="15"/>
  <c r="M2087" i="15"/>
  <c r="I2087" i="15"/>
  <c r="L2087" i="15"/>
  <c r="J2086" i="15"/>
  <c r="M2086" i="15"/>
  <c r="I2086" i="15"/>
  <c r="L2086" i="15"/>
  <c r="J2085" i="15"/>
  <c r="M2085" i="15"/>
  <c r="I2085" i="15"/>
  <c r="L2085" i="15"/>
  <c r="J2084" i="15"/>
  <c r="M2084" i="15"/>
  <c r="I2084" i="15"/>
  <c r="L2084" i="15"/>
  <c r="J2083" i="15"/>
  <c r="M2083" i="15"/>
  <c r="I2083" i="15"/>
  <c r="L2083" i="15"/>
  <c r="J2082" i="15"/>
  <c r="M2082" i="15"/>
  <c r="I2082" i="15"/>
  <c r="L2082" i="15"/>
  <c r="J2081" i="15"/>
  <c r="M2081" i="15"/>
  <c r="I2081" i="15"/>
  <c r="L2081" i="15"/>
  <c r="J2080" i="15"/>
  <c r="M2080" i="15"/>
  <c r="I2080" i="15"/>
  <c r="L2080" i="15"/>
  <c r="J2079" i="15"/>
  <c r="M2079" i="15"/>
  <c r="I2079" i="15"/>
  <c r="L2079" i="15"/>
  <c r="J2078" i="15"/>
  <c r="M2078" i="15"/>
  <c r="I2078" i="15"/>
  <c r="L2078" i="15"/>
  <c r="M2077" i="15"/>
  <c r="J2077" i="15"/>
  <c r="I2077" i="15"/>
  <c r="L2077" i="15"/>
  <c r="J2076" i="15"/>
  <c r="M2076" i="15"/>
  <c r="I2076" i="15"/>
  <c r="L2076" i="15"/>
  <c r="J2075" i="15"/>
  <c r="M2075" i="15"/>
  <c r="I2075" i="15"/>
  <c r="L2075" i="15"/>
  <c r="J2074" i="15"/>
  <c r="M2074" i="15"/>
  <c r="I2074" i="15"/>
  <c r="L2074" i="15"/>
  <c r="J2073" i="15"/>
  <c r="M2073" i="15"/>
  <c r="I2073" i="15"/>
  <c r="L2073" i="15"/>
  <c r="L2072" i="15"/>
  <c r="J2072" i="15"/>
  <c r="M2072" i="15"/>
  <c r="I2072" i="15"/>
  <c r="J2071" i="15"/>
  <c r="M2071" i="15"/>
  <c r="I2071" i="15"/>
  <c r="L2071" i="15"/>
  <c r="J2070" i="15"/>
  <c r="M2070" i="15"/>
  <c r="I2070" i="15"/>
  <c r="L2070" i="15"/>
  <c r="J2069" i="15"/>
  <c r="M2069" i="15"/>
  <c r="I2069" i="15"/>
  <c r="L2069" i="15"/>
  <c r="J2068" i="15"/>
  <c r="M2068" i="15"/>
  <c r="I2068" i="15"/>
  <c r="L2068" i="15"/>
  <c r="J2067" i="15"/>
  <c r="M2067" i="15"/>
  <c r="I2067" i="15"/>
  <c r="L2067" i="15"/>
  <c r="J2066" i="15"/>
  <c r="M2066" i="15"/>
  <c r="I2066" i="15"/>
  <c r="L2066" i="15"/>
  <c r="J2065" i="15"/>
  <c r="M2065" i="15"/>
  <c r="I2065" i="15"/>
  <c r="L2065" i="15"/>
  <c r="J2064" i="15"/>
  <c r="M2064" i="15"/>
  <c r="I2064" i="15"/>
  <c r="L2064" i="15"/>
  <c r="J2063" i="15"/>
  <c r="M2063" i="15"/>
  <c r="I2063" i="15"/>
  <c r="L2063" i="15"/>
  <c r="J2062" i="15"/>
  <c r="M2062" i="15"/>
  <c r="I2062" i="15"/>
  <c r="L2062" i="15"/>
  <c r="J2061" i="15"/>
  <c r="M2061" i="15"/>
  <c r="I2061" i="15"/>
  <c r="L2061" i="15"/>
  <c r="J2060" i="15"/>
  <c r="M2060" i="15"/>
  <c r="I2060" i="15"/>
  <c r="L2060" i="15"/>
  <c r="J2059" i="15"/>
  <c r="M2059" i="15"/>
  <c r="I2059" i="15"/>
  <c r="L2059" i="15"/>
  <c r="J2058" i="15"/>
  <c r="M2058" i="15"/>
  <c r="I2058" i="15"/>
  <c r="L2058" i="15"/>
  <c r="J2057" i="15"/>
  <c r="M2057" i="15"/>
  <c r="I2057" i="15"/>
  <c r="L2057" i="15"/>
  <c r="J2056" i="15"/>
  <c r="M2056" i="15"/>
  <c r="I2056" i="15"/>
  <c r="L2056" i="15"/>
  <c r="J2055" i="15"/>
  <c r="M2055" i="15"/>
  <c r="I2055" i="15"/>
  <c r="L2055" i="15"/>
  <c r="J2054" i="15"/>
  <c r="M2054" i="15"/>
  <c r="I2054" i="15"/>
  <c r="L2054" i="15"/>
  <c r="J2053" i="15"/>
  <c r="M2053" i="15"/>
  <c r="I2053" i="15"/>
  <c r="L2053" i="15"/>
  <c r="J2052" i="15"/>
  <c r="M2052" i="15"/>
  <c r="I2052" i="15"/>
  <c r="L2052" i="15"/>
  <c r="J2051" i="15"/>
  <c r="M2051" i="15"/>
  <c r="I2051" i="15"/>
  <c r="L2051" i="15"/>
  <c r="J2050" i="15"/>
  <c r="M2050" i="15"/>
  <c r="I2050" i="15"/>
  <c r="L2050" i="15"/>
  <c r="J2049" i="15"/>
  <c r="M2049" i="15"/>
  <c r="I2049" i="15"/>
  <c r="L2049" i="15"/>
  <c r="J2048" i="15"/>
  <c r="M2048" i="15"/>
  <c r="I2048" i="15"/>
  <c r="L2048" i="15"/>
  <c r="J2047" i="15"/>
  <c r="M2047" i="15"/>
  <c r="I2047" i="15"/>
  <c r="L2047" i="15"/>
  <c r="J2046" i="15"/>
  <c r="M2046" i="15"/>
  <c r="I2046" i="15"/>
  <c r="L2046" i="15"/>
  <c r="L2045" i="15"/>
  <c r="J2045" i="15"/>
  <c r="M2045" i="15"/>
  <c r="I2045" i="15"/>
  <c r="J2044" i="15"/>
  <c r="M2044" i="15"/>
  <c r="I2044" i="15"/>
  <c r="L2044" i="15"/>
  <c r="J2043" i="15"/>
  <c r="M2043" i="15"/>
  <c r="I2043" i="15"/>
  <c r="L2043" i="15"/>
  <c r="J2042" i="15"/>
  <c r="M2042" i="15"/>
  <c r="I2042" i="15"/>
  <c r="L2042" i="15"/>
  <c r="J2041" i="15"/>
  <c r="M2041" i="15"/>
  <c r="I2041" i="15"/>
  <c r="L2041" i="15"/>
  <c r="J2040" i="15"/>
  <c r="M2040" i="15"/>
  <c r="I2040" i="15"/>
  <c r="L2040" i="15"/>
  <c r="J2039" i="15"/>
  <c r="M2039" i="15"/>
  <c r="I2039" i="15"/>
  <c r="L2039" i="15"/>
  <c r="J2038" i="15"/>
  <c r="M2038" i="15"/>
  <c r="I2038" i="15"/>
  <c r="L2038" i="15"/>
  <c r="J2037" i="15"/>
  <c r="M2037" i="15"/>
  <c r="I2037" i="15"/>
  <c r="L2037" i="15"/>
  <c r="J2036" i="15"/>
  <c r="M2036" i="15"/>
  <c r="I2036" i="15"/>
  <c r="L2036" i="15"/>
  <c r="J2035" i="15"/>
  <c r="M2035" i="15"/>
  <c r="I2035" i="15"/>
  <c r="L2035" i="15"/>
  <c r="J2034" i="15"/>
  <c r="M2034" i="15"/>
  <c r="I2034" i="15"/>
  <c r="L2034" i="15"/>
  <c r="J2033" i="15"/>
  <c r="M2033" i="15"/>
  <c r="I2033" i="15"/>
  <c r="L2033" i="15"/>
  <c r="J2032" i="15"/>
  <c r="M2032" i="15"/>
  <c r="I2032" i="15"/>
  <c r="L2032" i="15"/>
  <c r="J2031" i="15"/>
  <c r="M2031" i="15"/>
  <c r="I2031" i="15"/>
  <c r="L2031" i="15"/>
  <c r="J2030" i="15"/>
  <c r="M2030" i="15"/>
  <c r="I2030" i="15"/>
  <c r="L2030" i="15"/>
  <c r="J2029" i="15"/>
  <c r="M2029" i="15"/>
  <c r="I2029" i="15"/>
  <c r="L2029" i="15"/>
  <c r="J2028" i="15"/>
  <c r="M2028" i="15"/>
  <c r="I2028" i="15"/>
  <c r="L2028" i="15"/>
  <c r="J2027" i="15"/>
  <c r="M2027" i="15"/>
  <c r="I2027" i="15"/>
  <c r="L2027" i="15"/>
  <c r="J2026" i="15"/>
  <c r="M2026" i="15"/>
  <c r="I2026" i="15"/>
  <c r="L2026" i="15"/>
  <c r="J2025" i="15"/>
  <c r="M2025" i="15"/>
  <c r="I2025" i="15"/>
  <c r="L2025" i="15"/>
  <c r="J2024" i="15"/>
  <c r="M2024" i="15"/>
  <c r="I2024" i="15"/>
  <c r="L2024" i="15"/>
  <c r="J2023" i="15"/>
  <c r="M2023" i="15"/>
  <c r="I2023" i="15"/>
  <c r="L2023" i="15"/>
  <c r="J2022" i="15"/>
  <c r="M2022" i="15"/>
  <c r="I2022" i="15"/>
  <c r="L2022" i="15"/>
  <c r="J2021" i="15"/>
  <c r="M2021" i="15"/>
  <c r="I2021" i="15"/>
  <c r="L2021" i="15"/>
  <c r="J2020" i="15"/>
  <c r="M2020" i="15"/>
  <c r="I2020" i="15"/>
  <c r="L2020" i="15"/>
  <c r="J2019" i="15"/>
  <c r="M2019" i="15"/>
  <c r="I2019" i="15"/>
  <c r="L2019" i="15"/>
  <c r="J2018" i="15"/>
  <c r="M2018" i="15"/>
  <c r="I2018" i="15"/>
  <c r="L2018" i="15"/>
  <c r="M2017" i="15"/>
  <c r="J2017" i="15"/>
  <c r="I2017" i="15"/>
  <c r="L2017" i="15"/>
  <c r="J2016" i="15"/>
  <c r="M2016" i="15"/>
  <c r="I2016" i="15"/>
  <c r="L2016" i="15"/>
  <c r="J2015" i="15"/>
  <c r="M2015" i="15"/>
  <c r="I2015" i="15"/>
  <c r="L2015" i="15"/>
  <c r="J2014" i="15"/>
  <c r="M2014" i="15"/>
  <c r="I2014" i="15"/>
  <c r="L2014" i="15"/>
  <c r="J2013" i="15"/>
  <c r="M2013" i="15"/>
  <c r="I2013" i="15"/>
  <c r="L2013" i="15"/>
  <c r="J2012" i="15"/>
  <c r="M2012" i="15"/>
  <c r="I2012" i="15"/>
  <c r="L2012" i="15"/>
  <c r="J2011" i="15"/>
  <c r="M2011" i="15"/>
  <c r="I2011" i="15"/>
  <c r="L2011" i="15"/>
  <c r="J2010" i="15"/>
  <c r="M2010" i="15"/>
  <c r="I2010" i="15"/>
  <c r="L2010" i="15"/>
  <c r="J2009" i="15"/>
  <c r="M2009" i="15"/>
  <c r="I2009" i="15"/>
  <c r="L2009" i="15"/>
  <c r="J2008" i="15"/>
  <c r="M2008" i="15"/>
  <c r="I2008" i="15"/>
  <c r="L2008" i="15"/>
  <c r="J2007" i="15"/>
  <c r="M2007" i="15"/>
  <c r="I2007" i="15"/>
  <c r="L2007" i="15"/>
  <c r="J2006" i="15"/>
  <c r="M2006" i="15"/>
  <c r="I2006" i="15"/>
  <c r="L2006" i="15"/>
  <c r="J2005" i="15"/>
  <c r="M2005" i="15"/>
  <c r="I2005" i="15"/>
  <c r="L2005" i="15"/>
  <c r="J2004" i="15"/>
  <c r="M2004" i="15"/>
  <c r="I2004" i="15"/>
  <c r="L2004" i="15"/>
  <c r="J2003" i="15"/>
  <c r="M2003" i="15"/>
  <c r="I2003" i="15"/>
  <c r="L2003" i="15"/>
  <c r="J2002" i="15"/>
  <c r="M2002" i="15"/>
  <c r="I2002" i="15"/>
  <c r="L2002" i="15"/>
  <c r="M2001" i="15"/>
  <c r="J2001" i="15"/>
  <c r="I2001" i="15"/>
  <c r="L2001" i="15"/>
  <c r="J2000" i="15"/>
  <c r="M2000" i="15"/>
  <c r="I2000" i="15"/>
  <c r="L2000" i="15"/>
  <c r="J1999" i="15"/>
  <c r="M1999" i="15"/>
  <c r="I1999" i="15"/>
  <c r="L1999" i="15"/>
  <c r="J1998" i="15"/>
  <c r="M1998" i="15"/>
  <c r="I1998" i="15"/>
  <c r="L1998" i="15"/>
  <c r="J1997" i="15"/>
  <c r="M1997" i="15"/>
  <c r="I1997" i="15"/>
  <c r="L1997" i="15"/>
  <c r="J1996" i="15"/>
  <c r="M1996" i="15"/>
  <c r="I1996" i="15"/>
  <c r="L1996" i="15"/>
  <c r="J1995" i="15"/>
  <c r="M1995" i="15"/>
  <c r="I1995" i="15"/>
  <c r="L1995" i="15"/>
  <c r="J1994" i="15"/>
  <c r="M1994" i="15"/>
  <c r="I1994" i="15"/>
  <c r="L1994" i="15"/>
  <c r="J1993" i="15"/>
  <c r="M1993" i="15"/>
  <c r="I1993" i="15"/>
  <c r="L1993" i="15"/>
  <c r="J1992" i="15"/>
  <c r="M1992" i="15"/>
  <c r="I1992" i="15"/>
  <c r="L1992" i="15"/>
  <c r="J1991" i="15"/>
  <c r="M1991" i="15"/>
  <c r="I1991" i="15"/>
  <c r="L1991" i="15"/>
  <c r="J1990" i="15"/>
  <c r="M1990" i="15"/>
  <c r="I1990" i="15"/>
  <c r="L1990" i="15"/>
  <c r="J1989" i="15"/>
  <c r="M1989" i="15"/>
  <c r="I1989" i="15"/>
  <c r="L1989" i="15"/>
  <c r="J1988" i="15"/>
  <c r="M1988" i="15"/>
  <c r="I1988" i="15"/>
  <c r="L1988" i="15"/>
  <c r="J1987" i="15"/>
  <c r="M1987" i="15"/>
  <c r="I1987" i="15"/>
  <c r="L1987" i="15"/>
  <c r="J1986" i="15"/>
  <c r="M1986" i="15"/>
  <c r="I1986" i="15"/>
  <c r="L1986" i="15"/>
  <c r="M1985" i="15"/>
  <c r="J1985" i="15"/>
  <c r="I1985" i="15"/>
  <c r="L1985" i="15"/>
  <c r="J1984" i="15"/>
  <c r="M1984" i="15"/>
  <c r="I1984" i="15"/>
  <c r="L1984" i="15"/>
  <c r="J1983" i="15"/>
  <c r="M1983" i="15"/>
  <c r="I1983" i="15"/>
  <c r="L1983" i="15"/>
  <c r="J1982" i="15"/>
  <c r="M1982" i="15"/>
  <c r="I1982" i="15"/>
  <c r="L1982" i="15"/>
  <c r="J1981" i="15"/>
  <c r="M1981" i="15"/>
  <c r="I1981" i="15"/>
  <c r="L1981" i="15"/>
  <c r="L1980" i="15"/>
  <c r="J1980" i="15"/>
  <c r="M1980" i="15"/>
  <c r="I1980" i="15"/>
  <c r="M1979" i="15"/>
  <c r="J1979" i="15"/>
  <c r="I1979" i="15"/>
  <c r="L1979" i="15"/>
  <c r="J1978" i="15"/>
  <c r="M1978" i="15"/>
  <c r="I1978" i="15"/>
  <c r="L1978" i="15"/>
  <c r="J1977" i="15"/>
  <c r="M1977" i="15"/>
  <c r="I1977" i="15"/>
  <c r="L1977" i="15"/>
  <c r="J1976" i="15"/>
  <c r="M1976" i="15"/>
  <c r="I1976" i="15"/>
  <c r="L1976" i="15"/>
  <c r="J1975" i="15"/>
  <c r="M1975" i="15"/>
  <c r="I1975" i="15"/>
  <c r="L1975" i="15"/>
  <c r="J1974" i="15"/>
  <c r="M1974" i="15"/>
  <c r="I1974" i="15"/>
  <c r="L1974" i="15"/>
  <c r="J1973" i="15"/>
  <c r="M1973" i="15"/>
  <c r="I1973" i="15"/>
  <c r="L1973" i="15"/>
  <c r="L1972" i="15"/>
  <c r="J1972" i="15"/>
  <c r="M1972" i="15"/>
  <c r="I1972" i="15"/>
  <c r="J1971" i="15"/>
  <c r="M1971" i="15"/>
  <c r="I1971" i="15"/>
  <c r="L1971" i="15"/>
  <c r="J1970" i="15"/>
  <c r="M1970" i="15"/>
  <c r="I1970" i="15"/>
  <c r="L1970" i="15"/>
  <c r="J1969" i="15"/>
  <c r="M1969" i="15"/>
  <c r="I1969" i="15"/>
  <c r="L1969" i="15"/>
  <c r="J1968" i="15"/>
  <c r="M1968" i="15"/>
  <c r="I1968" i="15"/>
  <c r="L1968" i="15"/>
  <c r="J1967" i="15"/>
  <c r="M1967" i="15"/>
  <c r="I1967" i="15"/>
  <c r="L1967" i="15"/>
  <c r="J1966" i="15"/>
  <c r="M1966" i="15"/>
  <c r="I1966" i="15"/>
  <c r="L1966" i="15"/>
  <c r="J1965" i="15"/>
  <c r="M1965" i="15"/>
  <c r="I1965" i="15"/>
  <c r="L1965" i="15"/>
  <c r="J1964" i="15"/>
  <c r="M1964" i="15"/>
  <c r="I1964" i="15"/>
  <c r="L1964" i="15"/>
  <c r="J1963" i="15"/>
  <c r="M1963" i="15"/>
  <c r="I1963" i="15"/>
  <c r="L1963" i="15"/>
  <c r="J1962" i="15"/>
  <c r="M1962" i="15"/>
  <c r="I1962" i="15"/>
  <c r="L1962" i="15"/>
  <c r="M1961" i="15"/>
  <c r="J1961" i="15"/>
  <c r="I1961" i="15"/>
  <c r="L1961" i="15"/>
  <c r="J1960" i="15"/>
  <c r="M1960" i="15"/>
  <c r="I1960" i="15"/>
  <c r="L1960" i="15"/>
  <c r="J1959" i="15"/>
  <c r="M1959" i="15"/>
  <c r="I1959" i="15"/>
  <c r="L1959" i="15"/>
  <c r="J1958" i="15"/>
  <c r="M1958" i="15"/>
  <c r="I1958" i="15"/>
  <c r="L1958" i="15"/>
  <c r="J1957" i="15"/>
  <c r="M1957" i="15"/>
  <c r="I1957" i="15"/>
  <c r="L1957" i="15"/>
  <c r="J1956" i="15"/>
  <c r="M1956" i="15"/>
  <c r="I1956" i="15"/>
  <c r="L1956" i="15"/>
  <c r="J1955" i="15"/>
  <c r="M1955" i="15"/>
  <c r="I1955" i="15"/>
  <c r="L1955" i="15"/>
  <c r="J1954" i="15"/>
  <c r="M1954" i="15"/>
  <c r="I1954" i="15"/>
  <c r="L1954" i="15"/>
  <c r="J1953" i="15"/>
  <c r="M1953" i="15"/>
  <c r="I1953" i="15"/>
  <c r="L1953" i="15"/>
  <c r="J1952" i="15"/>
  <c r="M1952" i="15"/>
  <c r="I1952" i="15"/>
  <c r="L1952" i="15"/>
  <c r="J1951" i="15"/>
  <c r="M1951" i="15"/>
  <c r="I1951" i="15"/>
  <c r="L1951" i="15"/>
  <c r="J1950" i="15"/>
  <c r="M1950" i="15"/>
  <c r="I1950" i="15"/>
  <c r="L1950" i="15"/>
  <c r="J1949" i="15"/>
  <c r="M1949" i="15"/>
  <c r="I1949" i="15"/>
  <c r="L1949" i="15"/>
  <c r="J1948" i="15"/>
  <c r="M1948" i="15"/>
  <c r="I1948" i="15"/>
  <c r="L1948" i="15"/>
  <c r="J1947" i="15"/>
  <c r="M1947" i="15"/>
  <c r="I1947" i="15"/>
  <c r="L1947" i="15"/>
  <c r="J1946" i="15"/>
  <c r="M1946" i="15"/>
  <c r="I1946" i="15"/>
  <c r="L1946" i="15"/>
  <c r="J1945" i="15"/>
  <c r="M1945" i="15"/>
  <c r="I1945" i="15"/>
  <c r="L1945" i="15"/>
  <c r="J1944" i="15"/>
  <c r="M1944" i="15"/>
  <c r="I1944" i="15"/>
  <c r="L1944" i="15"/>
  <c r="M1943" i="15"/>
  <c r="J1943" i="15"/>
  <c r="I1943" i="15"/>
  <c r="L1943" i="15"/>
  <c r="J1942" i="15"/>
  <c r="M1942" i="15"/>
  <c r="I1942" i="15"/>
  <c r="L1942" i="15"/>
  <c r="J1941" i="15"/>
  <c r="M1941" i="15"/>
  <c r="I1941" i="15"/>
  <c r="L1941" i="15"/>
  <c r="J1940" i="15"/>
  <c r="M1940" i="15"/>
  <c r="I1940" i="15"/>
  <c r="L1940" i="15"/>
  <c r="J1939" i="15"/>
  <c r="M1939" i="15"/>
  <c r="I1939" i="15"/>
  <c r="L1939" i="15"/>
  <c r="J1938" i="15"/>
  <c r="M1938" i="15"/>
  <c r="I1938" i="15"/>
  <c r="L1938" i="15"/>
  <c r="J1937" i="15"/>
  <c r="M1937" i="15"/>
  <c r="I1937" i="15"/>
  <c r="L1937" i="15"/>
  <c r="J1936" i="15"/>
  <c r="M1936" i="15"/>
  <c r="I1936" i="15"/>
  <c r="L1936" i="15"/>
  <c r="J1935" i="15"/>
  <c r="M1935" i="15"/>
  <c r="I1935" i="15"/>
  <c r="L1935" i="15"/>
  <c r="J1934" i="15"/>
  <c r="M1934" i="15"/>
  <c r="I1934" i="15"/>
  <c r="L1934" i="15"/>
  <c r="J1933" i="15"/>
  <c r="M1933" i="15"/>
  <c r="I1933" i="15"/>
  <c r="L1933" i="15"/>
  <c r="J1932" i="15"/>
  <c r="M1932" i="15"/>
  <c r="I1932" i="15"/>
  <c r="L1932" i="15"/>
  <c r="J1931" i="15"/>
  <c r="M1931" i="15"/>
  <c r="I1931" i="15"/>
  <c r="L1931" i="15"/>
  <c r="J1930" i="15"/>
  <c r="M1930" i="15"/>
  <c r="I1930" i="15"/>
  <c r="L1930" i="15"/>
  <c r="J1929" i="15"/>
  <c r="M1929" i="15"/>
  <c r="I1929" i="15"/>
  <c r="L1929" i="15"/>
  <c r="J1928" i="15"/>
  <c r="M1928" i="15"/>
  <c r="I1928" i="15"/>
  <c r="L1928" i="15"/>
  <c r="M1927" i="15"/>
  <c r="J1927" i="15"/>
  <c r="I1927" i="15"/>
  <c r="L1927" i="15"/>
  <c r="J1926" i="15"/>
  <c r="M1926" i="15"/>
  <c r="I1926" i="15"/>
  <c r="L1926" i="15"/>
  <c r="J1925" i="15"/>
  <c r="M1925" i="15"/>
  <c r="I1925" i="15"/>
  <c r="L1925" i="15"/>
  <c r="J1924" i="15"/>
  <c r="M1924" i="15"/>
  <c r="I1924" i="15"/>
  <c r="L1924" i="15"/>
  <c r="J1923" i="15"/>
  <c r="M1923" i="15"/>
  <c r="I1923" i="15"/>
  <c r="L1923" i="15"/>
  <c r="J1922" i="15"/>
  <c r="M1922" i="15"/>
  <c r="I1922" i="15"/>
  <c r="L1922" i="15"/>
  <c r="J1921" i="15"/>
  <c r="M1921" i="15"/>
  <c r="I1921" i="15"/>
  <c r="L1921" i="15"/>
  <c r="J1920" i="15"/>
  <c r="M1920" i="15"/>
  <c r="I1920" i="15"/>
  <c r="L1920" i="15"/>
  <c r="J1919" i="15"/>
  <c r="M1919" i="15"/>
  <c r="I1919" i="15"/>
  <c r="L1919" i="15"/>
  <c r="J1918" i="15"/>
  <c r="M1918" i="15"/>
  <c r="I1918" i="15"/>
  <c r="L1918" i="15"/>
  <c r="J1917" i="15"/>
  <c r="M1917" i="15"/>
  <c r="I1917" i="15"/>
  <c r="L1917" i="15"/>
  <c r="J1916" i="15"/>
  <c r="M1916" i="15"/>
  <c r="I1916" i="15"/>
  <c r="L1916" i="15"/>
  <c r="J1915" i="15"/>
  <c r="M1915" i="15"/>
  <c r="I1915" i="15"/>
  <c r="L1915" i="15"/>
  <c r="J1914" i="15"/>
  <c r="M1914" i="15"/>
  <c r="I1914" i="15"/>
  <c r="L1914" i="15"/>
  <c r="J1913" i="15"/>
  <c r="M1913" i="15"/>
  <c r="I1913" i="15"/>
  <c r="L1913" i="15"/>
  <c r="J1912" i="15"/>
  <c r="M1912" i="15"/>
  <c r="I1912" i="15"/>
  <c r="L1912" i="15"/>
  <c r="J1911" i="15"/>
  <c r="M1911" i="15"/>
  <c r="I1911" i="15"/>
  <c r="L1911" i="15"/>
  <c r="J1910" i="15"/>
  <c r="M1910" i="15"/>
  <c r="I1910" i="15"/>
  <c r="L1910" i="15"/>
  <c r="M1909" i="15"/>
  <c r="J1909" i="15"/>
  <c r="I1909" i="15"/>
  <c r="L1909" i="15"/>
  <c r="J1908" i="15"/>
  <c r="M1908" i="15"/>
  <c r="I1908" i="15"/>
  <c r="L1908" i="15"/>
  <c r="J1907" i="15"/>
  <c r="M1907" i="15"/>
  <c r="I1907" i="15"/>
  <c r="L1907" i="15"/>
  <c r="J1906" i="15"/>
  <c r="M1906" i="15"/>
  <c r="I1906" i="15"/>
  <c r="L1906" i="15"/>
  <c r="J1905" i="15"/>
  <c r="M1905" i="15"/>
  <c r="I1905" i="15"/>
  <c r="L1905" i="15"/>
  <c r="J1904" i="15"/>
  <c r="M1904" i="15"/>
  <c r="I1904" i="15"/>
  <c r="L1904" i="15"/>
  <c r="J1903" i="15"/>
  <c r="M1903" i="15"/>
  <c r="I1903" i="15"/>
  <c r="L1903" i="15"/>
  <c r="J1902" i="15"/>
  <c r="M1902" i="15"/>
  <c r="I1902" i="15"/>
  <c r="L1902" i="15"/>
  <c r="J1901" i="15"/>
  <c r="M1901" i="15"/>
  <c r="I1901" i="15"/>
  <c r="L1901" i="15"/>
  <c r="J1900" i="15"/>
  <c r="M1900" i="15"/>
  <c r="I1900" i="15"/>
  <c r="L1900" i="15"/>
  <c r="J1899" i="15"/>
  <c r="M1899" i="15"/>
  <c r="I1899" i="15"/>
  <c r="L1899" i="15"/>
  <c r="J1898" i="15"/>
  <c r="M1898" i="15"/>
  <c r="I1898" i="15"/>
  <c r="L1898" i="15"/>
  <c r="J1897" i="15"/>
  <c r="M1897" i="15"/>
  <c r="I1897" i="15"/>
  <c r="L1897" i="15"/>
  <c r="J1896" i="15"/>
  <c r="M1896" i="15"/>
  <c r="I1896" i="15"/>
  <c r="L1896" i="15"/>
  <c r="J1895" i="15"/>
  <c r="M1895" i="15"/>
  <c r="I1895" i="15"/>
  <c r="L1895" i="15"/>
  <c r="J1894" i="15"/>
  <c r="M1894" i="15"/>
  <c r="I1894" i="15"/>
  <c r="L1894" i="15"/>
  <c r="J1893" i="15"/>
  <c r="M1893" i="15"/>
  <c r="I1893" i="15"/>
  <c r="L1893" i="15"/>
  <c r="J1892" i="15"/>
  <c r="M1892" i="15"/>
  <c r="I1892" i="15"/>
  <c r="L1892" i="15"/>
  <c r="J1891" i="15"/>
  <c r="M1891" i="15"/>
  <c r="I1891" i="15"/>
  <c r="L1891" i="15"/>
  <c r="J1890" i="15"/>
  <c r="M1890" i="15"/>
  <c r="I1890" i="15"/>
  <c r="L1890" i="15"/>
  <c r="J1889" i="15"/>
  <c r="M1889" i="15"/>
  <c r="I1889" i="15"/>
  <c r="L1889" i="15"/>
  <c r="J1888" i="15"/>
  <c r="M1888" i="15"/>
  <c r="I1888" i="15"/>
  <c r="L1888" i="15"/>
  <c r="J1887" i="15"/>
  <c r="M1887" i="15"/>
  <c r="I1887" i="15"/>
  <c r="L1887" i="15"/>
  <c r="J1886" i="15"/>
  <c r="M1886" i="15"/>
  <c r="I1886" i="15"/>
  <c r="L1886" i="15"/>
  <c r="J1885" i="15"/>
  <c r="M1885" i="15"/>
  <c r="I1885" i="15"/>
  <c r="L1885" i="15"/>
  <c r="J1884" i="15"/>
  <c r="M1884" i="15"/>
  <c r="I1884" i="15"/>
  <c r="L1884" i="15"/>
  <c r="J1883" i="15"/>
  <c r="M1883" i="15"/>
  <c r="I1883" i="15"/>
  <c r="L1883" i="15"/>
  <c r="J1882" i="15"/>
  <c r="M1882" i="15"/>
  <c r="I1882" i="15"/>
  <c r="L1882" i="15"/>
  <c r="J1881" i="15"/>
  <c r="M1881" i="15"/>
  <c r="I1881" i="15"/>
  <c r="L1881" i="15"/>
  <c r="J1880" i="15"/>
  <c r="M1880" i="15"/>
  <c r="I1880" i="15"/>
  <c r="L1880" i="15"/>
  <c r="J1879" i="15"/>
  <c r="M1879" i="15"/>
  <c r="I1879" i="15"/>
  <c r="L1879" i="15"/>
  <c r="J1878" i="15"/>
  <c r="M1878" i="15"/>
  <c r="I1878" i="15"/>
  <c r="L1878" i="15"/>
  <c r="J1877" i="15"/>
  <c r="M1877" i="15"/>
  <c r="I1877" i="15"/>
  <c r="L1877" i="15"/>
  <c r="J1876" i="15"/>
  <c r="M1876" i="15"/>
  <c r="I1876" i="15"/>
  <c r="L1876" i="15"/>
  <c r="J1875" i="15"/>
  <c r="M1875" i="15"/>
  <c r="I1875" i="15"/>
  <c r="L1875" i="15"/>
  <c r="J1874" i="15"/>
  <c r="M1874" i="15"/>
  <c r="I1874" i="15"/>
  <c r="L1874" i="15"/>
  <c r="J1873" i="15"/>
  <c r="M1873" i="15"/>
  <c r="I1873" i="15"/>
  <c r="L1873" i="15"/>
  <c r="J1872" i="15"/>
  <c r="M1872" i="15"/>
  <c r="I1872" i="15"/>
  <c r="L1872" i="15"/>
  <c r="J1871" i="15"/>
  <c r="M1871" i="15"/>
  <c r="I1871" i="15"/>
  <c r="L1871" i="15"/>
  <c r="J1870" i="15"/>
  <c r="M1870" i="15"/>
  <c r="I1870" i="15"/>
  <c r="L1870" i="15"/>
  <c r="J1869" i="15"/>
  <c r="M1869" i="15"/>
  <c r="I1869" i="15"/>
  <c r="L1869" i="15"/>
  <c r="J1868" i="15"/>
  <c r="M1868" i="15"/>
  <c r="I1868" i="15"/>
  <c r="L1868" i="15"/>
  <c r="J1867" i="15"/>
  <c r="M1867" i="15"/>
  <c r="I1867" i="15"/>
  <c r="L1867" i="15"/>
  <c r="J1866" i="15"/>
  <c r="M1866" i="15"/>
  <c r="I1866" i="15"/>
  <c r="L1866" i="15"/>
  <c r="J1865" i="15"/>
  <c r="M1865" i="15"/>
  <c r="I1865" i="15"/>
  <c r="L1865" i="15"/>
  <c r="J1864" i="15"/>
  <c r="M1864" i="15"/>
  <c r="I1864" i="15"/>
  <c r="L1864" i="15"/>
  <c r="J1863" i="15"/>
  <c r="M1863" i="15"/>
  <c r="I1863" i="15"/>
  <c r="L1863" i="15"/>
  <c r="J1862" i="15"/>
  <c r="M1862" i="15"/>
  <c r="I1862" i="15"/>
  <c r="L1862" i="15"/>
  <c r="J1861" i="15"/>
  <c r="M1861" i="15"/>
  <c r="I1861" i="15"/>
  <c r="L1861" i="15"/>
  <c r="J1860" i="15"/>
  <c r="M1860" i="15"/>
  <c r="I1860" i="15"/>
  <c r="L1860" i="15"/>
  <c r="J1859" i="15"/>
  <c r="M1859" i="15"/>
  <c r="I1859" i="15"/>
  <c r="L1859" i="15"/>
  <c r="J1858" i="15"/>
  <c r="M1858" i="15"/>
  <c r="I1858" i="15"/>
  <c r="L1858" i="15"/>
  <c r="J1857" i="15"/>
  <c r="M1857" i="15"/>
  <c r="I1857" i="15"/>
  <c r="L1857" i="15"/>
  <c r="J1856" i="15"/>
  <c r="M1856" i="15"/>
  <c r="I1856" i="15"/>
  <c r="L1856" i="15"/>
  <c r="J1855" i="15"/>
  <c r="M1855" i="15"/>
  <c r="I1855" i="15"/>
  <c r="L1855" i="15"/>
  <c r="J1854" i="15"/>
  <c r="M1854" i="15"/>
  <c r="I1854" i="15"/>
  <c r="L1854" i="15"/>
  <c r="J1853" i="15"/>
  <c r="M1853" i="15"/>
  <c r="I1853" i="15"/>
  <c r="L1853" i="15"/>
  <c r="J1852" i="15"/>
  <c r="M1852" i="15"/>
  <c r="I1852" i="15"/>
  <c r="L1852" i="15"/>
  <c r="J1851" i="15"/>
  <c r="M1851" i="15"/>
  <c r="I1851" i="15"/>
  <c r="L1851" i="15"/>
  <c r="J1850" i="15"/>
  <c r="M1850" i="15"/>
  <c r="I1850" i="15"/>
  <c r="L1850" i="15"/>
  <c r="J1849" i="15"/>
  <c r="M1849" i="15"/>
  <c r="I1849" i="15"/>
  <c r="L1849" i="15"/>
  <c r="J1848" i="15"/>
  <c r="M1848" i="15"/>
  <c r="I1848" i="15"/>
  <c r="L1848" i="15"/>
  <c r="J1847" i="15"/>
  <c r="M1847" i="15"/>
  <c r="I1847" i="15"/>
  <c r="L1847" i="15"/>
  <c r="J1846" i="15"/>
  <c r="M1846" i="15"/>
  <c r="I1846" i="15"/>
  <c r="L1846" i="15"/>
  <c r="M1845" i="15"/>
  <c r="J1845" i="15"/>
  <c r="I1845" i="15"/>
  <c r="L1845" i="15"/>
  <c r="J1844" i="15"/>
  <c r="M1844" i="15"/>
  <c r="I1844" i="15"/>
  <c r="L1844" i="15"/>
  <c r="J1843" i="15"/>
  <c r="M1843" i="15"/>
  <c r="I1843" i="15"/>
  <c r="L1843" i="15"/>
  <c r="J1842" i="15"/>
  <c r="M1842" i="15"/>
  <c r="I1842" i="15"/>
  <c r="L1842" i="15"/>
  <c r="J1841" i="15"/>
  <c r="M1841" i="15"/>
  <c r="I1841" i="15"/>
  <c r="L1841" i="15"/>
  <c r="J1840" i="15"/>
  <c r="M1840" i="15"/>
  <c r="I1840" i="15"/>
  <c r="L1840" i="15"/>
  <c r="J1839" i="15"/>
  <c r="M1839" i="15"/>
  <c r="I1839" i="15"/>
  <c r="L1839" i="15"/>
  <c r="J1838" i="15"/>
  <c r="M1838" i="15"/>
  <c r="I1838" i="15"/>
  <c r="L1838" i="15"/>
  <c r="J1837" i="15"/>
  <c r="M1837" i="15"/>
  <c r="I1837" i="15"/>
  <c r="L1837" i="15"/>
  <c r="J1836" i="15"/>
  <c r="M1836" i="15"/>
  <c r="I1836" i="15"/>
  <c r="L1836" i="15"/>
  <c r="J1835" i="15"/>
  <c r="M1835" i="15"/>
  <c r="I1835" i="15"/>
  <c r="L1835" i="15"/>
  <c r="J1834" i="15"/>
  <c r="M1834" i="15"/>
  <c r="I1834" i="15"/>
  <c r="L1834" i="15"/>
  <c r="J1833" i="15"/>
  <c r="M1833" i="15"/>
  <c r="I1833" i="15"/>
  <c r="L1833" i="15"/>
  <c r="J1832" i="15"/>
  <c r="M1832" i="15"/>
  <c r="I1832" i="15"/>
  <c r="L1832" i="15"/>
  <c r="J1831" i="15"/>
  <c r="M1831" i="15"/>
  <c r="I1831" i="15"/>
  <c r="L1831" i="15"/>
  <c r="J1830" i="15"/>
  <c r="M1830" i="15"/>
  <c r="I1830" i="15"/>
  <c r="L1830" i="15"/>
  <c r="J1829" i="15"/>
  <c r="M1829" i="15"/>
  <c r="I1829" i="15"/>
  <c r="L1829" i="15"/>
  <c r="J1828" i="15"/>
  <c r="M1828" i="15"/>
  <c r="I1828" i="15"/>
  <c r="L1828" i="15"/>
  <c r="J1827" i="15"/>
  <c r="M1827" i="15"/>
  <c r="I1827" i="15"/>
  <c r="L1827" i="15"/>
  <c r="J1826" i="15"/>
  <c r="M1826" i="15"/>
  <c r="I1826" i="15"/>
  <c r="L1826" i="15"/>
  <c r="J1825" i="15"/>
  <c r="M1825" i="15"/>
  <c r="I1825" i="15"/>
  <c r="L1825" i="15"/>
  <c r="J1824" i="15"/>
  <c r="M1824" i="15"/>
  <c r="I1824" i="15"/>
  <c r="L1824" i="15"/>
  <c r="J1823" i="15"/>
  <c r="M1823" i="15"/>
  <c r="I1823" i="15"/>
  <c r="L1823" i="15"/>
  <c r="J1822" i="15"/>
  <c r="M1822" i="15"/>
  <c r="I1822" i="15"/>
  <c r="L1822" i="15"/>
  <c r="J1821" i="15"/>
  <c r="M1821" i="15"/>
  <c r="I1821" i="15"/>
  <c r="L1821" i="15"/>
  <c r="J1820" i="15"/>
  <c r="M1820" i="15"/>
  <c r="I1820" i="15"/>
  <c r="L1820" i="15"/>
  <c r="J1819" i="15"/>
  <c r="M1819" i="15"/>
  <c r="I1819" i="15"/>
  <c r="L1819" i="15"/>
  <c r="J1818" i="15"/>
  <c r="M1818" i="15"/>
  <c r="I1818" i="15"/>
  <c r="L1818" i="15"/>
  <c r="J1817" i="15"/>
  <c r="M1817" i="15"/>
  <c r="I1817" i="15"/>
  <c r="L1817" i="15"/>
  <c r="J1816" i="15"/>
  <c r="M1816" i="15"/>
  <c r="I1816" i="15"/>
  <c r="L1816" i="15"/>
  <c r="J1815" i="15"/>
  <c r="M1815" i="15"/>
  <c r="I1815" i="15"/>
  <c r="L1815" i="15"/>
  <c r="J1814" i="15"/>
  <c r="M1814" i="15"/>
  <c r="I1814" i="15"/>
  <c r="L1814" i="15"/>
  <c r="M1813" i="15"/>
  <c r="J1813" i="15"/>
  <c r="I1813" i="15"/>
  <c r="L1813" i="15"/>
  <c r="J1812" i="15"/>
  <c r="M1812" i="15"/>
  <c r="I1812" i="15"/>
  <c r="L1812" i="15"/>
  <c r="J1811" i="15"/>
  <c r="M1811" i="15"/>
  <c r="I1811" i="15"/>
  <c r="L1811" i="15"/>
  <c r="J1810" i="15"/>
  <c r="M1810" i="15"/>
  <c r="I1810" i="15"/>
  <c r="L1810" i="15"/>
  <c r="J1809" i="15"/>
  <c r="M1809" i="15"/>
  <c r="I1809" i="15"/>
  <c r="L1809" i="15"/>
  <c r="J1808" i="15"/>
  <c r="M1808" i="15"/>
  <c r="I1808" i="15"/>
  <c r="L1808" i="15"/>
  <c r="J1807" i="15"/>
  <c r="M1807" i="15"/>
  <c r="I1807" i="15"/>
  <c r="L1807" i="15"/>
  <c r="J1806" i="15"/>
  <c r="M1806" i="15"/>
  <c r="I1806" i="15"/>
  <c r="L1806" i="15"/>
  <c r="J1805" i="15"/>
  <c r="M1805" i="15"/>
  <c r="I1805" i="15"/>
  <c r="L1805" i="15"/>
  <c r="J1804" i="15"/>
  <c r="M1804" i="15"/>
  <c r="I1804" i="15"/>
  <c r="L1804" i="15"/>
  <c r="J1803" i="15"/>
  <c r="M1803" i="15"/>
  <c r="I1803" i="15"/>
  <c r="L1803" i="15"/>
  <c r="J1802" i="15"/>
  <c r="M1802" i="15"/>
  <c r="I1802" i="15"/>
  <c r="L1802" i="15"/>
  <c r="J1801" i="15"/>
  <c r="M1801" i="15"/>
  <c r="I1801" i="15"/>
  <c r="L1801" i="15"/>
  <c r="J1800" i="15"/>
  <c r="M1800" i="15"/>
  <c r="I1800" i="15"/>
  <c r="L1800" i="15"/>
  <c r="J1799" i="15"/>
  <c r="M1799" i="15"/>
  <c r="I1799" i="15"/>
  <c r="L1799" i="15"/>
  <c r="J1798" i="15"/>
  <c r="M1798" i="15"/>
  <c r="I1798" i="15"/>
  <c r="L1798" i="15"/>
  <c r="J1797" i="15"/>
  <c r="M1797" i="15"/>
  <c r="I1797" i="15"/>
  <c r="L1797" i="15"/>
  <c r="J1796" i="15"/>
  <c r="M1796" i="15"/>
  <c r="I1796" i="15"/>
  <c r="L1796" i="15"/>
  <c r="J1795" i="15"/>
  <c r="M1795" i="15"/>
  <c r="I1795" i="15"/>
  <c r="L1795" i="15"/>
  <c r="J1794" i="15"/>
  <c r="M1794" i="15"/>
  <c r="I1794" i="15"/>
  <c r="L1794" i="15"/>
  <c r="J1793" i="15"/>
  <c r="M1793" i="15"/>
  <c r="I1793" i="15"/>
  <c r="L1793" i="15"/>
  <c r="J1792" i="15"/>
  <c r="M1792" i="15"/>
  <c r="I1792" i="15"/>
  <c r="L1792" i="15"/>
  <c r="J1791" i="15"/>
  <c r="M1791" i="15"/>
  <c r="I1791" i="15"/>
  <c r="L1791" i="15"/>
  <c r="J1790" i="15"/>
  <c r="M1790" i="15"/>
  <c r="I1790" i="15"/>
  <c r="L1790" i="15"/>
  <c r="J1789" i="15"/>
  <c r="M1789" i="15"/>
  <c r="I1789" i="15"/>
  <c r="L1789" i="15"/>
  <c r="J1788" i="15"/>
  <c r="M1788" i="15"/>
  <c r="I1788" i="15"/>
  <c r="L1788" i="15"/>
  <c r="J1787" i="15"/>
  <c r="M1787" i="15"/>
  <c r="I1787" i="15"/>
  <c r="L1787" i="15"/>
  <c r="J1786" i="15"/>
  <c r="M1786" i="15"/>
  <c r="I1786" i="15"/>
  <c r="L1786" i="15"/>
  <c r="J1785" i="15"/>
  <c r="M1785" i="15"/>
  <c r="I1785" i="15"/>
  <c r="L1785" i="15"/>
  <c r="J1784" i="15"/>
  <c r="M1784" i="15"/>
  <c r="I1784" i="15"/>
  <c r="L1784" i="15"/>
  <c r="J1783" i="15"/>
  <c r="M1783" i="15"/>
  <c r="I1783" i="15"/>
  <c r="L1783" i="15"/>
  <c r="J1782" i="15"/>
  <c r="M1782" i="15"/>
  <c r="I1782" i="15"/>
  <c r="L1782" i="15"/>
  <c r="M1781" i="15"/>
  <c r="J1781" i="15"/>
  <c r="I1781" i="15"/>
  <c r="L1781" i="15"/>
  <c r="J1780" i="15"/>
  <c r="M1780" i="15"/>
  <c r="I1780" i="15"/>
  <c r="L1780" i="15"/>
  <c r="J1779" i="15"/>
  <c r="M1779" i="15"/>
  <c r="I1779" i="15"/>
  <c r="L1779" i="15"/>
  <c r="J1778" i="15"/>
  <c r="M1778" i="15"/>
  <c r="I1778" i="15"/>
  <c r="L1778" i="15"/>
  <c r="J1777" i="15"/>
  <c r="M1777" i="15"/>
  <c r="I1777" i="15"/>
  <c r="L1777" i="15"/>
  <c r="J1776" i="15"/>
  <c r="M1776" i="15"/>
  <c r="I1776" i="15"/>
  <c r="L1776" i="15"/>
  <c r="J1775" i="15"/>
  <c r="M1775" i="15"/>
  <c r="I1775" i="15"/>
  <c r="L1775" i="15"/>
  <c r="J1774" i="15"/>
  <c r="M1774" i="15"/>
  <c r="I1774" i="15"/>
  <c r="L1774" i="15"/>
  <c r="J1773" i="15"/>
  <c r="M1773" i="15"/>
  <c r="I1773" i="15"/>
  <c r="L1773" i="15"/>
  <c r="J1772" i="15"/>
  <c r="M1772" i="15"/>
  <c r="I1772" i="15"/>
  <c r="L1772" i="15"/>
  <c r="J1771" i="15"/>
  <c r="M1771" i="15"/>
  <c r="I1771" i="15"/>
  <c r="L1771" i="15"/>
  <c r="J1770" i="15"/>
  <c r="M1770" i="15"/>
  <c r="I1770" i="15"/>
  <c r="L1770" i="15"/>
  <c r="J1769" i="15"/>
  <c r="M1769" i="15"/>
  <c r="I1769" i="15"/>
  <c r="L1769" i="15"/>
  <c r="J1768" i="15"/>
  <c r="M1768" i="15"/>
  <c r="I1768" i="15"/>
  <c r="L1768" i="15"/>
  <c r="J1767" i="15"/>
  <c r="M1767" i="15"/>
  <c r="I1767" i="15"/>
  <c r="L1767" i="15"/>
  <c r="J1766" i="15"/>
  <c r="M1766" i="15"/>
  <c r="I1766" i="15"/>
  <c r="L1766" i="15"/>
  <c r="J1765" i="15"/>
  <c r="M1765" i="15"/>
  <c r="I1765" i="15"/>
  <c r="L1765" i="15"/>
  <c r="J1764" i="15"/>
  <c r="M1764" i="15"/>
  <c r="I1764" i="15"/>
  <c r="L1764" i="15"/>
  <c r="J1763" i="15"/>
  <c r="M1763" i="15"/>
  <c r="I1763" i="15"/>
  <c r="L1763" i="15"/>
  <c r="J1762" i="15"/>
  <c r="M1762" i="15"/>
  <c r="I1762" i="15"/>
  <c r="L1762" i="15"/>
  <c r="M1761" i="15"/>
  <c r="J1761" i="15"/>
  <c r="I1761" i="15"/>
  <c r="L1761" i="15"/>
  <c r="J1760" i="15"/>
  <c r="M1760" i="15"/>
  <c r="I1760" i="15"/>
  <c r="L1760" i="15"/>
  <c r="J1759" i="15"/>
  <c r="M1759" i="15"/>
  <c r="I1759" i="15"/>
  <c r="L1759" i="15"/>
  <c r="J1758" i="15"/>
  <c r="M1758" i="15"/>
  <c r="I1758" i="15"/>
  <c r="L1758" i="15"/>
  <c r="J1757" i="15"/>
  <c r="M1757" i="15"/>
  <c r="I1757" i="15"/>
  <c r="L1757" i="15"/>
  <c r="J1756" i="15"/>
  <c r="M1756" i="15"/>
  <c r="I1756" i="15"/>
  <c r="L1756" i="15"/>
  <c r="J1755" i="15"/>
  <c r="M1755" i="15"/>
  <c r="I1755" i="15"/>
  <c r="L1755" i="15"/>
  <c r="J1754" i="15"/>
  <c r="M1754" i="15"/>
  <c r="I1754" i="15"/>
  <c r="L1754" i="15"/>
  <c r="J1753" i="15"/>
  <c r="M1753" i="15"/>
  <c r="I1753" i="15"/>
  <c r="L1753" i="15"/>
  <c r="J1752" i="15"/>
  <c r="M1752" i="15"/>
  <c r="I1752" i="15"/>
  <c r="L1752" i="15"/>
  <c r="J1751" i="15"/>
  <c r="M1751" i="15"/>
  <c r="I1751" i="15"/>
  <c r="L1751" i="15"/>
  <c r="J1750" i="15"/>
  <c r="M1750" i="15"/>
  <c r="I1750" i="15"/>
  <c r="L1750" i="15"/>
  <c r="J1749" i="15"/>
  <c r="M1749" i="15"/>
  <c r="I1749" i="15"/>
  <c r="L1749" i="15"/>
  <c r="J1748" i="15"/>
  <c r="M1748" i="15"/>
  <c r="I1748" i="15"/>
  <c r="L1748" i="15"/>
  <c r="J1747" i="15"/>
  <c r="M1747" i="15"/>
  <c r="I1747" i="15"/>
  <c r="L1747" i="15"/>
  <c r="J1746" i="15"/>
  <c r="M1746" i="15"/>
  <c r="I1746" i="15"/>
  <c r="L1746" i="15"/>
  <c r="J1745" i="15"/>
  <c r="M1745" i="15"/>
  <c r="I1745" i="15"/>
  <c r="L1745" i="15"/>
  <c r="J1744" i="15"/>
  <c r="M1744" i="15"/>
  <c r="I1744" i="15"/>
  <c r="L1744" i="15"/>
  <c r="J1743" i="15"/>
  <c r="M1743" i="15"/>
  <c r="I1743" i="15"/>
  <c r="L1743" i="15"/>
  <c r="J1742" i="15"/>
  <c r="M1742" i="15"/>
  <c r="I1742" i="15"/>
  <c r="L1742" i="15"/>
  <c r="J1741" i="15"/>
  <c r="M1741" i="15"/>
  <c r="I1741" i="15"/>
  <c r="L1741" i="15"/>
  <c r="J1740" i="15"/>
  <c r="M1740" i="15"/>
  <c r="I1740" i="15"/>
  <c r="L1740" i="15"/>
  <c r="J1739" i="15"/>
  <c r="M1739" i="15"/>
  <c r="I1739" i="15"/>
  <c r="L1739" i="15"/>
  <c r="J1738" i="15"/>
  <c r="M1738" i="15"/>
  <c r="I1738" i="15"/>
  <c r="L1738" i="15"/>
  <c r="J1737" i="15"/>
  <c r="M1737" i="15"/>
  <c r="I1737" i="15"/>
  <c r="L1737" i="15"/>
  <c r="J1736" i="15"/>
  <c r="M1736" i="15"/>
  <c r="I1736" i="15"/>
  <c r="L1736" i="15"/>
  <c r="J1735" i="15"/>
  <c r="M1735" i="15"/>
  <c r="I1735" i="15"/>
  <c r="L1735" i="15"/>
  <c r="J1734" i="15"/>
  <c r="M1734" i="15"/>
  <c r="I1734" i="15"/>
  <c r="L1734" i="15"/>
  <c r="M1733" i="15"/>
  <c r="J1733" i="15"/>
  <c r="I1733" i="15"/>
  <c r="L1733" i="15"/>
  <c r="J1732" i="15"/>
  <c r="M1732" i="15"/>
  <c r="I1732" i="15"/>
  <c r="L1732" i="15"/>
  <c r="J1731" i="15"/>
  <c r="M1731" i="15"/>
  <c r="I1731" i="15"/>
  <c r="L1731" i="15"/>
  <c r="J1730" i="15"/>
  <c r="M1730" i="15"/>
  <c r="I1730" i="15"/>
  <c r="L1730" i="15"/>
  <c r="J1729" i="15"/>
  <c r="M1729" i="15"/>
  <c r="I1729" i="15"/>
  <c r="L1729" i="15"/>
  <c r="J1728" i="15"/>
  <c r="M1728" i="15"/>
  <c r="I1728" i="15"/>
  <c r="L1728" i="15"/>
  <c r="J1727" i="15"/>
  <c r="M1727" i="15"/>
  <c r="I1727" i="15"/>
  <c r="L1727" i="15"/>
  <c r="J1726" i="15"/>
  <c r="M1726" i="15"/>
  <c r="I1726" i="15"/>
  <c r="L1726" i="15"/>
  <c r="J1725" i="15"/>
  <c r="M1725" i="15"/>
  <c r="I1725" i="15"/>
  <c r="L1725" i="15"/>
  <c r="J1724" i="15"/>
  <c r="M1724" i="15"/>
  <c r="I1724" i="15"/>
  <c r="L1724" i="15"/>
  <c r="J1723" i="15"/>
  <c r="M1723" i="15"/>
  <c r="I1723" i="15"/>
  <c r="L1723" i="15"/>
  <c r="J1722" i="15"/>
  <c r="M1722" i="15"/>
  <c r="I1722" i="15"/>
  <c r="L1722" i="15"/>
  <c r="J1721" i="15"/>
  <c r="M1721" i="15"/>
  <c r="I1721" i="15"/>
  <c r="L1721" i="15"/>
  <c r="J1720" i="15"/>
  <c r="M1720" i="15"/>
  <c r="I1720" i="15"/>
  <c r="L1720" i="15"/>
  <c r="J1719" i="15"/>
  <c r="M1719" i="15"/>
  <c r="I1719" i="15"/>
  <c r="L1719" i="15"/>
  <c r="J1718" i="15"/>
  <c r="M1718" i="15"/>
  <c r="I1718" i="15"/>
  <c r="L1718" i="15"/>
  <c r="J1717" i="15"/>
  <c r="M1717" i="15"/>
  <c r="I1717" i="15"/>
  <c r="L1717" i="15"/>
  <c r="J1716" i="15"/>
  <c r="M1716" i="15"/>
  <c r="I1716" i="15"/>
  <c r="L1716" i="15"/>
  <c r="J1715" i="15"/>
  <c r="M1715" i="15"/>
  <c r="I1715" i="15"/>
  <c r="L1715" i="15"/>
  <c r="J1714" i="15"/>
  <c r="M1714" i="15"/>
  <c r="I1714" i="15"/>
  <c r="L1714" i="15"/>
  <c r="M1713" i="15"/>
  <c r="J1713" i="15"/>
  <c r="I1713" i="15"/>
  <c r="L1713" i="15"/>
  <c r="J1712" i="15"/>
  <c r="M1712" i="15"/>
  <c r="I1712" i="15"/>
  <c r="L1712" i="15"/>
  <c r="J1711" i="15"/>
  <c r="M1711" i="15"/>
  <c r="I1711" i="15"/>
  <c r="L1711" i="15"/>
  <c r="J1710" i="15"/>
  <c r="M1710" i="15"/>
  <c r="I1710" i="15"/>
  <c r="L1710" i="15"/>
  <c r="J1709" i="15"/>
  <c r="M1709" i="15"/>
  <c r="I1709" i="15"/>
  <c r="L1709" i="15"/>
  <c r="J1708" i="15"/>
  <c r="M1708" i="15"/>
  <c r="I1708" i="15"/>
  <c r="L1708" i="15"/>
  <c r="J1707" i="15"/>
  <c r="M1707" i="15"/>
  <c r="I1707" i="15"/>
  <c r="L1707" i="15"/>
  <c r="J1706" i="15"/>
  <c r="M1706" i="15"/>
  <c r="I1706" i="15"/>
  <c r="L1706" i="15"/>
  <c r="J1705" i="15"/>
  <c r="M1705" i="15"/>
  <c r="I1705" i="15"/>
  <c r="L1705" i="15"/>
  <c r="J1704" i="15"/>
  <c r="M1704" i="15"/>
  <c r="I1704" i="15"/>
  <c r="L1704" i="15"/>
  <c r="J1703" i="15"/>
  <c r="M1703" i="15"/>
  <c r="I1703" i="15"/>
  <c r="L1703" i="15"/>
  <c r="J1702" i="15"/>
  <c r="M1702" i="15"/>
  <c r="I1702" i="15"/>
  <c r="L1702" i="15"/>
  <c r="J1701" i="15"/>
  <c r="M1701" i="15"/>
  <c r="I1701" i="15"/>
  <c r="L1701" i="15"/>
  <c r="J1700" i="15"/>
  <c r="M1700" i="15"/>
  <c r="I1700" i="15"/>
  <c r="L1700" i="15"/>
  <c r="J1699" i="15"/>
  <c r="M1699" i="15"/>
  <c r="I1699" i="15"/>
  <c r="L1699" i="15"/>
  <c r="J1698" i="15"/>
  <c r="M1698" i="15"/>
  <c r="I1698" i="15"/>
  <c r="L1698" i="15"/>
  <c r="J1697" i="15"/>
  <c r="M1697" i="15"/>
  <c r="I1697" i="15"/>
  <c r="L1697" i="15"/>
  <c r="J1696" i="15"/>
  <c r="M1696" i="15"/>
  <c r="I1696" i="15"/>
  <c r="L1696" i="15"/>
  <c r="J1695" i="15"/>
  <c r="M1695" i="15"/>
  <c r="I1695" i="15"/>
  <c r="L1695" i="15"/>
  <c r="J1694" i="15"/>
  <c r="M1694" i="15"/>
  <c r="I1694" i="15"/>
  <c r="L1694" i="15"/>
  <c r="J1693" i="15"/>
  <c r="M1693" i="15"/>
  <c r="I1693" i="15"/>
  <c r="L1693" i="15"/>
  <c r="J1692" i="15"/>
  <c r="M1692" i="15"/>
  <c r="I1692" i="15"/>
  <c r="L1692" i="15"/>
  <c r="J1691" i="15"/>
  <c r="M1691" i="15"/>
  <c r="I1691" i="15"/>
  <c r="L1691" i="15"/>
  <c r="J1690" i="15"/>
  <c r="M1690" i="15"/>
  <c r="I1690" i="15"/>
  <c r="L1690" i="15"/>
  <c r="J1689" i="15"/>
  <c r="M1689" i="15"/>
  <c r="I1689" i="15"/>
  <c r="L1689" i="15"/>
  <c r="J1688" i="15"/>
  <c r="M1688" i="15"/>
  <c r="I1688" i="15"/>
  <c r="L1688" i="15"/>
  <c r="J1687" i="15"/>
  <c r="M1687" i="15"/>
  <c r="I1687" i="15"/>
  <c r="L1687" i="15"/>
  <c r="J1686" i="15"/>
  <c r="M1686" i="15"/>
  <c r="I1686" i="15"/>
  <c r="L1686" i="15"/>
  <c r="M1685" i="15"/>
  <c r="J1685" i="15"/>
  <c r="I1685" i="15"/>
  <c r="L1685" i="15"/>
  <c r="J1684" i="15"/>
  <c r="M1684" i="15"/>
  <c r="I1684" i="15"/>
  <c r="L1684" i="15"/>
  <c r="J1683" i="15"/>
  <c r="M1683" i="15"/>
  <c r="I1683" i="15"/>
  <c r="L1683" i="15"/>
  <c r="J1682" i="15"/>
  <c r="M1682" i="15"/>
  <c r="I1682" i="15"/>
  <c r="L1682" i="15"/>
  <c r="J1681" i="15"/>
  <c r="M1681" i="15"/>
  <c r="I1681" i="15"/>
  <c r="L1681" i="15"/>
  <c r="J1680" i="15"/>
  <c r="M1680" i="15"/>
  <c r="I1680" i="15"/>
  <c r="L1680" i="15"/>
  <c r="J1679" i="15"/>
  <c r="M1679" i="15"/>
  <c r="I1679" i="15"/>
  <c r="L1679" i="15"/>
  <c r="J1678" i="15"/>
  <c r="M1678" i="15"/>
  <c r="I1678" i="15"/>
  <c r="L1678" i="15"/>
  <c r="J1677" i="15"/>
  <c r="M1677" i="15"/>
  <c r="I1677" i="15"/>
  <c r="L1677" i="15"/>
  <c r="J1676" i="15"/>
  <c r="M1676" i="15"/>
  <c r="I1676" i="15"/>
  <c r="L1676" i="15"/>
  <c r="J1675" i="15"/>
  <c r="M1675" i="15"/>
  <c r="I1675" i="15"/>
  <c r="L1675" i="15"/>
  <c r="J1674" i="15"/>
  <c r="M1674" i="15"/>
  <c r="I1674" i="15"/>
  <c r="L1674" i="15"/>
  <c r="J1673" i="15"/>
  <c r="M1673" i="15"/>
  <c r="I1673" i="15"/>
  <c r="L1673" i="15"/>
  <c r="J1672" i="15"/>
  <c r="M1672" i="15"/>
  <c r="I1672" i="15"/>
  <c r="L1672" i="15"/>
  <c r="J1671" i="15"/>
  <c r="M1671" i="15"/>
  <c r="I1671" i="15"/>
  <c r="L1671" i="15"/>
  <c r="J1670" i="15"/>
  <c r="M1670" i="15"/>
  <c r="I1670" i="15"/>
  <c r="L1670" i="15"/>
  <c r="J1669" i="15"/>
  <c r="M1669" i="15"/>
  <c r="I1669" i="15"/>
  <c r="L1669" i="15"/>
  <c r="J1668" i="15"/>
  <c r="M1668" i="15"/>
  <c r="I1668" i="15"/>
  <c r="L1668" i="15"/>
  <c r="J1667" i="15"/>
  <c r="M1667" i="15"/>
  <c r="I1667" i="15"/>
  <c r="L1667" i="15"/>
  <c r="J1666" i="15"/>
  <c r="M1666" i="15"/>
  <c r="I1666" i="15"/>
  <c r="L1666" i="15"/>
  <c r="J1665" i="15"/>
  <c r="M1665" i="15"/>
  <c r="I1665" i="15"/>
  <c r="L1665" i="15"/>
  <c r="J1664" i="15"/>
  <c r="M1664" i="15"/>
  <c r="I1664" i="15"/>
  <c r="L1664" i="15"/>
  <c r="J1663" i="15"/>
  <c r="M1663" i="15"/>
  <c r="I1663" i="15"/>
  <c r="L1663" i="15"/>
  <c r="J1662" i="15"/>
  <c r="M1662" i="15"/>
  <c r="I1662" i="15"/>
  <c r="L1662" i="15"/>
  <c r="J1661" i="15"/>
  <c r="M1661" i="15"/>
  <c r="I1661" i="15"/>
  <c r="L1661" i="15"/>
  <c r="J1660" i="15"/>
  <c r="M1660" i="15"/>
  <c r="I1660" i="15"/>
  <c r="L1660" i="15"/>
  <c r="J1659" i="15"/>
  <c r="M1659" i="15"/>
  <c r="I1659" i="15"/>
  <c r="L1659" i="15"/>
  <c r="J1658" i="15"/>
  <c r="M1658" i="15"/>
  <c r="I1658" i="15"/>
  <c r="L1658" i="15"/>
  <c r="J1657" i="15"/>
  <c r="M1657" i="15"/>
  <c r="I1657" i="15"/>
  <c r="L1657" i="15"/>
  <c r="J1656" i="15"/>
  <c r="M1656" i="15"/>
  <c r="I1656" i="15"/>
  <c r="L1656" i="15"/>
  <c r="J1655" i="15"/>
  <c r="M1655" i="15"/>
  <c r="I1655" i="15"/>
  <c r="L1655" i="15"/>
  <c r="J1654" i="15"/>
  <c r="M1654" i="15"/>
  <c r="I1654" i="15"/>
  <c r="L1654" i="15"/>
  <c r="J1653" i="15"/>
  <c r="M1653" i="15"/>
  <c r="I1653" i="15"/>
  <c r="L1653" i="15"/>
  <c r="J1652" i="15"/>
  <c r="M1652" i="15"/>
  <c r="I1652" i="15"/>
  <c r="L1652" i="15"/>
  <c r="J1651" i="15"/>
  <c r="M1651" i="15"/>
  <c r="I1651" i="15"/>
  <c r="L1651" i="15"/>
  <c r="J1650" i="15"/>
  <c r="M1650" i="15"/>
  <c r="I1650" i="15"/>
  <c r="L1650" i="15"/>
  <c r="M1649" i="15"/>
  <c r="J1649" i="15"/>
  <c r="I1649" i="15"/>
  <c r="L1649" i="15"/>
  <c r="J1648" i="15"/>
  <c r="M1648" i="15"/>
  <c r="I1648" i="15"/>
  <c r="L1648" i="15"/>
  <c r="J1647" i="15"/>
  <c r="M1647" i="15"/>
  <c r="I1647" i="15"/>
  <c r="L1647" i="15"/>
  <c r="J1646" i="15"/>
  <c r="M1646" i="15"/>
  <c r="I1646" i="15"/>
  <c r="L1646" i="15"/>
  <c r="J1645" i="15"/>
  <c r="M1645" i="15"/>
  <c r="I1645" i="15"/>
  <c r="L1645" i="15"/>
  <c r="J1644" i="15"/>
  <c r="M1644" i="15"/>
  <c r="I1644" i="15"/>
  <c r="L1644" i="15"/>
  <c r="J1643" i="15"/>
  <c r="M1643" i="15"/>
  <c r="I1643" i="15"/>
  <c r="L1643" i="15"/>
  <c r="J1642" i="15"/>
  <c r="M1642" i="15"/>
  <c r="I1642" i="15"/>
  <c r="L1642" i="15"/>
  <c r="J1641" i="15"/>
  <c r="M1641" i="15"/>
  <c r="I1641" i="15"/>
  <c r="L1641" i="15"/>
  <c r="J1640" i="15"/>
  <c r="M1640" i="15"/>
  <c r="I1640" i="15"/>
  <c r="L1640" i="15"/>
  <c r="J1639" i="15"/>
  <c r="M1639" i="15"/>
  <c r="I1639" i="15"/>
  <c r="L1639" i="15"/>
  <c r="J1638" i="15"/>
  <c r="M1638" i="15"/>
  <c r="I1638" i="15"/>
  <c r="L1638" i="15"/>
  <c r="J1637" i="15"/>
  <c r="M1637" i="15"/>
  <c r="I1637" i="15"/>
  <c r="L1637" i="15"/>
  <c r="J1636" i="15"/>
  <c r="M1636" i="15"/>
  <c r="I1636" i="15"/>
  <c r="L1636" i="15"/>
  <c r="J1635" i="15"/>
  <c r="M1635" i="15"/>
  <c r="I1635" i="15"/>
  <c r="L1635" i="15"/>
  <c r="J1634" i="15"/>
  <c r="M1634" i="15"/>
  <c r="I1634" i="15"/>
  <c r="L1634" i="15"/>
  <c r="J1633" i="15"/>
  <c r="M1633" i="15"/>
  <c r="I1633" i="15"/>
  <c r="L1633" i="15"/>
  <c r="J1632" i="15"/>
  <c r="M1632" i="15"/>
  <c r="I1632" i="15"/>
  <c r="L1632" i="15"/>
  <c r="J1631" i="15"/>
  <c r="M1631" i="15"/>
  <c r="I1631" i="15"/>
  <c r="L1631" i="15"/>
  <c r="J1630" i="15"/>
  <c r="M1630" i="15"/>
  <c r="I1630" i="15"/>
  <c r="L1630" i="15"/>
  <c r="J1629" i="15"/>
  <c r="M1629" i="15"/>
  <c r="I1629" i="15"/>
  <c r="L1629" i="15"/>
  <c r="J1628" i="15"/>
  <c r="M1628" i="15"/>
  <c r="I1628" i="15"/>
  <c r="L1628" i="15"/>
  <c r="J1627" i="15"/>
  <c r="M1627" i="15"/>
  <c r="I1627" i="15"/>
  <c r="L1627" i="15"/>
  <c r="J1626" i="15"/>
  <c r="M1626" i="15"/>
  <c r="I1626" i="15"/>
  <c r="L1626" i="15"/>
  <c r="J1625" i="15"/>
  <c r="M1625" i="15"/>
  <c r="I1625" i="15"/>
  <c r="L1625" i="15"/>
  <c r="J1624" i="15"/>
  <c r="M1624" i="15"/>
  <c r="I1624" i="15"/>
  <c r="L1624" i="15"/>
  <c r="J1623" i="15"/>
  <c r="M1623" i="15"/>
  <c r="I1623" i="15"/>
  <c r="L1623" i="15"/>
  <c r="J1622" i="15"/>
  <c r="M1622" i="15"/>
  <c r="I1622" i="15"/>
  <c r="L1622" i="15"/>
  <c r="M1621" i="15"/>
  <c r="J1621" i="15"/>
  <c r="I1621" i="15"/>
  <c r="L1621" i="15"/>
  <c r="J1620" i="15"/>
  <c r="M1620" i="15"/>
  <c r="I1620" i="15"/>
  <c r="L1620" i="15"/>
  <c r="J1619" i="15"/>
  <c r="M1619" i="15"/>
  <c r="I1619" i="15"/>
  <c r="L1619" i="15"/>
  <c r="J1618" i="15"/>
  <c r="M1618" i="15"/>
  <c r="I1618" i="15"/>
  <c r="L1618" i="15"/>
  <c r="J1617" i="15"/>
  <c r="M1617" i="15"/>
  <c r="I1617" i="15"/>
  <c r="L1617" i="15"/>
  <c r="J1616" i="15"/>
  <c r="M1616" i="15"/>
  <c r="I1616" i="15"/>
  <c r="L1616" i="15"/>
  <c r="J1615" i="15"/>
  <c r="M1615" i="15"/>
  <c r="I1615" i="15"/>
  <c r="L1615" i="15"/>
  <c r="J1614" i="15"/>
  <c r="M1614" i="15"/>
  <c r="I1614" i="15"/>
  <c r="L1614" i="15"/>
  <c r="J1613" i="15"/>
  <c r="M1613" i="15"/>
  <c r="I1613" i="15"/>
  <c r="L1613" i="15"/>
  <c r="J1612" i="15"/>
  <c r="M1612" i="15"/>
  <c r="I1612" i="15"/>
  <c r="L1612" i="15"/>
  <c r="J1611" i="15"/>
  <c r="M1611" i="15"/>
  <c r="I1611" i="15"/>
  <c r="L1611" i="15"/>
  <c r="J1610" i="15"/>
  <c r="M1610" i="15"/>
  <c r="I1610" i="15"/>
  <c r="L1610" i="15"/>
  <c r="J1609" i="15"/>
  <c r="M1609" i="15"/>
  <c r="I1609" i="15"/>
  <c r="L1609" i="15"/>
  <c r="J1608" i="15"/>
  <c r="M1608" i="15"/>
  <c r="I1608" i="15"/>
  <c r="L1608" i="15"/>
  <c r="J1607" i="15"/>
  <c r="M1607" i="15"/>
  <c r="I1607" i="15"/>
  <c r="L1607" i="15"/>
  <c r="J1606" i="15"/>
  <c r="M1606" i="15"/>
  <c r="I1606" i="15"/>
  <c r="L1606" i="15"/>
  <c r="J1605" i="15"/>
  <c r="M1605" i="15"/>
  <c r="I1605" i="15"/>
  <c r="L1605" i="15"/>
  <c r="J1604" i="15"/>
  <c r="M1604" i="15"/>
  <c r="I1604" i="15"/>
  <c r="L1604" i="15"/>
  <c r="J1603" i="15"/>
  <c r="M1603" i="15"/>
  <c r="I1603" i="15"/>
  <c r="L1603" i="15"/>
  <c r="J1602" i="15"/>
  <c r="M1602" i="15"/>
  <c r="I1602" i="15"/>
  <c r="L1602" i="15"/>
  <c r="J1601" i="15"/>
  <c r="M1601" i="15"/>
  <c r="I1601" i="15"/>
  <c r="L1601" i="15"/>
  <c r="J1600" i="15"/>
  <c r="M1600" i="15"/>
  <c r="I1600" i="15"/>
  <c r="L1600" i="15"/>
  <c r="J1599" i="15"/>
  <c r="M1599" i="15"/>
  <c r="I1599" i="15"/>
  <c r="L1599" i="15"/>
  <c r="J1598" i="15"/>
  <c r="M1598" i="15"/>
  <c r="I1598" i="15"/>
  <c r="L1598" i="15"/>
  <c r="J1597" i="15"/>
  <c r="M1597" i="15"/>
  <c r="I1597" i="15"/>
  <c r="L1597" i="15"/>
  <c r="J1596" i="15"/>
  <c r="M1596" i="15"/>
  <c r="I1596" i="15"/>
  <c r="L1596" i="15"/>
  <c r="J1595" i="15"/>
  <c r="M1595" i="15"/>
  <c r="I1595" i="15"/>
  <c r="L1595" i="15"/>
  <c r="J1594" i="15"/>
  <c r="M1594" i="15"/>
  <c r="I1594" i="15"/>
  <c r="L1594" i="15"/>
  <c r="J1593" i="15"/>
  <c r="M1593" i="15"/>
  <c r="I1593" i="15"/>
  <c r="L1593" i="15"/>
  <c r="J1592" i="15"/>
  <c r="M1592" i="15"/>
  <c r="I1592" i="15"/>
  <c r="L1592" i="15"/>
  <c r="J1591" i="15"/>
  <c r="M1591" i="15"/>
  <c r="I1591" i="15"/>
  <c r="L1591" i="15"/>
  <c r="J1590" i="15"/>
  <c r="M1590" i="15"/>
  <c r="I1590" i="15"/>
  <c r="L1590" i="15"/>
  <c r="J1589" i="15"/>
  <c r="M1589" i="15"/>
  <c r="I1589" i="15"/>
  <c r="L1589" i="15"/>
  <c r="J1588" i="15"/>
  <c r="M1588" i="15"/>
  <c r="I1588" i="15"/>
  <c r="L1588" i="15"/>
  <c r="J1587" i="15"/>
  <c r="M1587" i="15"/>
  <c r="I1587" i="15"/>
  <c r="L1587" i="15"/>
  <c r="J1586" i="15"/>
  <c r="M1586" i="15"/>
  <c r="I1586" i="15"/>
  <c r="L1586" i="15"/>
  <c r="J1585" i="15"/>
  <c r="M1585" i="15"/>
  <c r="I1585" i="15"/>
  <c r="L1585" i="15"/>
  <c r="J1584" i="15"/>
  <c r="M1584" i="15"/>
  <c r="I1584" i="15"/>
  <c r="L1584" i="15"/>
  <c r="J1583" i="15"/>
  <c r="M1583" i="15"/>
  <c r="I1583" i="15"/>
  <c r="L1583" i="15"/>
  <c r="J1582" i="15"/>
  <c r="M1582" i="15"/>
  <c r="I1582" i="15"/>
  <c r="L1582" i="15"/>
  <c r="J1581" i="15"/>
  <c r="M1581" i="15"/>
  <c r="I1581" i="15"/>
  <c r="L1581" i="15"/>
  <c r="J1580" i="15"/>
  <c r="M1580" i="15"/>
  <c r="I1580" i="15"/>
  <c r="L1580" i="15"/>
  <c r="J1579" i="15"/>
  <c r="M1579" i="15"/>
  <c r="I1579" i="15"/>
  <c r="L1579" i="15"/>
  <c r="J1578" i="15"/>
  <c r="M1578" i="15"/>
  <c r="I1578" i="15"/>
  <c r="L1578" i="15"/>
  <c r="J1577" i="15"/>
  <c r="M1577" i="15"/>
  <c r="I1577" i="15"/>
  <c r="L1577" i="15"/>
  <c r="J1576" i="15"/>
  <c r="M1576" i="15"/>
  <c r="I1576" i="15"/>
  <c r="L1576" i="15"/>
  <c r="J1575" i="15"/>
  <c r="M1575" i="15"/>
  <c r="I1575" i="15"/>
  <c r="L1575" i="15"/>
  <c r="J1574" i="15"/>
  <c r="M1574" i="15"/>
  <c r="I1574" i="15"/>
  <c r="L1574" i="15"/>
  <c r="J1573" i="15"/>
  <c r="M1573" i="15"/>
  <c r="I1573" i="15"/>
  <c r="L1573" i="15"/>
  <c r="J1572" i="15"/>
  <c r="M1572" i="15"/>
  <c r="I1572" i="15"/>
  <c r="L1572" i="15"/>
  <c r="J1571" i="15"/>
  <c r="M1571" i="15"/>
  <c r="I1571" i="15"/>
  <c r="L1571" i="15"/>
  <c r="J1570" i="15"/>
  <c r="M1570" i="15"/>
  <c r="I1570" i="15"/>
  <c r="L1570" i="15"/>
  <c r="J1569" i="15"/>
  <c r="M1569" i="15"/>
  <c r="I1569" i="15"/>
  <c r="L1569" i="15"/>
  <c r="J1568" i="15"/>
  <c r="M1568" i="15"/>
  <c r="I1568" i="15"/>
  <c r="L1568" i="15"/>
  <c r="J1567" i="15"/>
  <c r="M1567" i="15"/>
  <c r="I1567" i="15"/>
  <c r="L1567" i="15"/>
  <c r="J1566" i="15"/>
  <c r="M1566" i="15"/>
  <c r="I1566" i="15"/>
  <c r="L1566" i="15"/>
  <c r="M1565" i="15"/>
  <c r="J1565" i="15"/>
  <c r="I1565" i="15"/>
  <c r="L1565" i="15"/>
  <c r="J1564" i="15"/>
  <c r="M1564" i="15"/>
  <c r="I1564" i="15"/>
  <c r="L1564" i="15"/>
  <c r="J1563" i="15"/>
  <c r="M1563" i="15"/>
  <c r="I1563" i="15"/>
  <c r="L1563" i="15"/>
  <c r="J1562" i="15"/>
  <c r="M1562" i="15"/>
  <c r="I1562" i="15"/>
  <c r="L1562" i="15"/>
  <c r="J1561" i="15"/>
  <c r="M1561" i="15"/>
  <c r="I1561" i="15"/>
  <c r="L1561" i="15"/>
  <c r="J1560" i="15"/>
  <c r="M1560" i="15"/>
  <c r="I1560" i="15"/>
  <c r="L1560" i="15"/>
  <c r="J1559" i="15"/>
  <c r="M1559" i="15"/>
  <c r="I1559" i="15"/>
  <c r="L1559" i="15"/>
  <c r="J1558" i="15"/>
  <c r="M1558" i="15"/>
  <c r="I1558" i="15"/>
  <c r="L1558" i="15"/>
  <c r="J1557" i="15"/>
  <c r="M1557" i="15"/>
  <c r="I1557" i="15"/>
  <c r="L1557" i="15"/>
  <c r="J1556" i="15"/>
  <c r="M1556" i="15"/>
  <c r="I1556" i="15"/>
  <c r="L1556" i="15"/>
  <c r="J1555" i="15"/>
  <c r="M1555" i="15"/>
  <c r="I1555" i="15"/>
  <c r="L1555" i="15"/>
  <c r="J1554" i="15"/>
  <c r="M1554" i="15"/>
  <c r="I1554" i="15"/>
  <c r="L1554" i="15"/>
  <c r="J1553" i="15"/>
  <c r="M1553" i="15"/>
  <c r="I1553" i="15"/>
  <c r="L1553" i="15"/>
  <c r="J1552" i="15"/>
  <c r="M1552" i="15"/>
  <c r="I1552" i="15"/>
  <c r="L1552" i="15"/>
  <c r="J1551" i="15"/>
  <c r="M1551" i="15"/>
  <c r="I1551" i="15"/>
  <c r="L1551" i="15"/>
  <c r="J1550" i="15"/>
  <c r="M1550" i="15"/>
  <c r="I1550" i="15"/>
  <c r="L1550" i="15"/>
  <c r="J1549" i="15"/>
  <c r="M1549" i="15"/>
  <c r="I1549" i="15"/>
  <c r="L1549" i="15"/>
  <c r="J1548" i="15"/>
  <c r="M1548" i="15"/>
  <c r="I1548" i="15"/>
  <c r="L1548" i="15"/>
  <c r="J1547" i="15"/>
  <c r="M1547" i="15"/>
  <c r="I1547" i="15"/>
  <c r="L1547" i="15"/>
  <c r="J1546" i="15"/>
  <c r="M1546" i="15"/>
  <c r="I1546" i="15"/>
  <c r="L1546" i="15"/>
  <c r="J1545" i="15"/>
  <c r="M1545" i="15"/>
  <c r="I1545" i="15"/>
  <c r="L1545" i="15"/>
  <c r="J1544" i="15"/>
  <c r="M1544" i="15"/>
  <c r="I1544" i="15"/>
  <c r="L1544" i="15"/>
  <c r="J1543" i="15"/>
  <c r="M1543" i="15"/>
  <c r="I1543" i="15"/>
  <c r="L1543" i="15"/>
  <c r="J1542" i="15"/>
  <c r="M1542" i="15"/>
  <c r="I1542" i="15"/>
  <c r="L1542" i="15"/>
  <c r="J1541" i="15"/>
  <c r="M1541" i="15"/>
  <c r="I1541" i="15"/>
  <c r="L1541" i="15"/>
  <c r="J1540" i="15"/>
  <c r="M1540" i="15"/>
  <c r="I1540" i="15"/>
  <c r="L1540" i="15"/>
  <c r="J1539" i="15"/>
  <c r="M1539" i="15"/>
  <c r="I1539" i="15"/>
  <c r="L1539" i="15"/>
  <c r="J1538" i="15"/>
  <c r="M1538" i="15"/>
  <c r="I1538" i="15"/>
  <c r="L1538" i="15"/>
  <c r="J1537" i="15"/>
  <c r="M1537" i="15"/>
  <c r="I1537" i="15"/>
  <c r="L1537" i="15"/>
  <c r="J1536" i="15"/>
  <c r="M1536" i="15"/>
  <c r="I1536" i="15"/>
  <c r="L1536" i="15"/>
  <c r="J1535" i="15"/>
  <c r="M1535" i="15"/>
  <c r="I1535" i="15"/>
  <c r="L1535" i="15"/>
  <c r="J1534" i="15"/>
  <c r="M1534" i="15"/>
  <c r="I1534" i="15"/>
  <c r="L1534" i="15"/>
  <c r="J1533" i="15"/>
  <c r="M1533" i="15"/>
  <c r="I1533" i="15"/>
  <c r="L1533" i="15"/>
  <c r="J1532" i="15"/>
  <c r="M1532" i="15"/>
  <c r="I1532" i="15"/>
  <c r="L1532" i="15"/>
  <c r="J1531" i="15"/>
  <c r="M1531" i="15"/>
  <c r="I1531" i="15"/>
  <c r="L1531" i="15"/>
  <c r="J1530" i="15"/>
  <c r="M1530" i="15"/>
  <c r="I1530" i="15"/>
  <c r="L1530" i="15"/>
  <c r="J1529" i="15"/>
  <c r="M1529" i="15"/>
  <c r="I1529" i="15"/>
  <c r="L1529" i="15"/>
  <c r="J1528" i="15"/>
  <c r="M1528" i="15"/>
  <c r="I1528" i="15"/>
  <c r="L1528" i="15"/>
  <c r="J1527" i="15"/>
  <c r="M1527" i="15"/>
  <c r="I1527" i="15"/>
  <c r="L1527" i="15"/>
  <c r="J1526" i="15"/>
  <c r="M1526" i="15"/>
  <c r="I1526" i="15"/>
  <c r="L1526" i="15"/>
  <c r="J1525" i="15"/>
  <c r="M1525" i="15"/>
  <c r="I1525" i="15"/>
  <c r="L1525" i="15"/>
  <c r="J1524" i="15"/>
  <c r="M1524" i="15"/>
  <c r="I1524" i="15"/>
  <c r="L1524" i="15"/>
  <c r="J1523" i="15"/>
  <c r="M1523" i="15"/>
  <c r="I1523" i="15"/>
  <c r="L1523" i="15"/>
  <c r="J1522" i="15"/>
  <c r="M1522" i="15"/>
  <c r="I1522" i="15"/>
  <c r="L1522" i="15"/>
  <c r="J1521" i="15"/>
  <c r="M1521" i="15"/>
  <c r="I1521" i="15"/>
  <c r="L1521" i="15"/>
  <c r="J1520" i="15"/>
  <c r="M1520" i="15"/>
  <c r="I1520" i="15"/>
  <c r="L1520" i="15"/>
  <c r="J1519" i="15"/>
  <c r="M1519" i="15"/>
  <c r="I1519" i="15"/>
  <c r="L1519" i="15"/>
  <c r="J1518" i="15"/>
  <c r="M1518" i="15"/>
  <c r="I1518" i="15"/>
  <c r="L1518" i="15"/>
  <c r="J1517" i="15"/>
  <c r="M1517" i="15"/>
  <c r="I1517" i="15"/>
  <c r="L1517" i="15"/>
  <c r="J1516" i="15"/>
  <c r="M1516" i="15"/>
  <c r="I1516" i="15"/>
  <c r="L1516" i="15"/>
  <c r="J1515" i="15"/>
  <c r="M1515" i="15"/>
  <c r="I1515" i="15"/>
  <c r="L1515" i="15"/>
  <c r="J1514" i="15"/>
  <c r="M1514" i="15"/>
  <c r="I1514" i="15"/>
  <c r="L1514" i="15"/>
  <c r="J1513" i="15"/>
  <c r="M1513" i="15"/>
  <c r="I1513" i="15"/>
  <c r="L1513" i="15"/>
  <c r="J1512" i="15"/>
  <c r="M1512" i="15"/>
  <c r="I1512" i="15"/>
  <c r="L1512" i="15"/>
  <c r="J1511" i="15"/>
  <c r="M1511" i="15"/>
  <c r="I1511" i="15"/>
  <c r="L1511" i="15"/>
  <c r="J1510" i="15"/>
  <c r="M1510" i="15"/>
  <c r="I1510" i="15"/>
  <c r="L1510" i="15"/>
  <c r="J1509" i="15"/>
  <c r="M1509" i="15"/>
  <c r="I1509" i="15"/>
  <c r="L1509" i="15"/>
  <c r="J1508" i="15"/>
  <c r="M1508" i="15"/>
  <c r="I1508" i="15"/>
  <c r="L1508" i="15"/>
  <c r="J1507" i="15"/>
  <c r="M1507" i="15"/>
  <c r="I1507" i="15"/>
  <c r="L1507" i="15"/>
  <c r="J1506" i="15"/>
  <c r="M1506" i="15"/>
  <c r="I1506" i="15"/>
  <c r="L1506" i="15"/>
  <c r="J1505" i="15"/>
  <c r="M1505" i="15"/>
  <c r="I1505" i="15"/>
  <c r="L1505" i="15"/>
  <c r="J1504" i="15"/>
  <c r="M1504" i="15"/>
  <c r="I1504" i="15"/>
  <c r="L1504" i="15"/>
  <c r="M1503" i="15"/>
  <c r="J1503" i="15"/>
  <c r="I1503" i="15"/>
  <c r="L1503" i="15"/>
  <c r="J1502" i="15"/>
  <c r="M1502" i="15"/>
  <c r="I1502" i="15"/>
  <c r="L1502" i="15"/>
  <c r="M1501" i="15"/>
  <c r="J1501" i="15"/>
  <c r="I1501" i="15"/>
  <c r="L1501" i="15"/>
  <c r="J1500" i="15"/>
  <c r="M1500" i="15"/>
  <c r="I1500" i="15"/>
  <c r="L1500" i="15"/>
  <c r="J1499" i="15"/>
  <c r="M1499" i="15"/>
  <c r="I1499" i="15"/>
  <c r="L1499" i="15"/>
  <c r="J1498" i="15"/>
  <c r="M1498" i="15"/>
  <c r="I1498" i="15"/>
  <c r="L1498" i="15"/>
  <c r="J1497" i="15"/>
  <c r="M1497" i="15"/>
  <c r="I1497" i="15"/>
  <c r="L1497" i="15"/>
  <c r="J1496" i="15"/>
  <c r="M1496" i="15"/>
  <c r="I1496" i="15"/>
  <c r="L1496" i="15"/>
  <c r="J1495" i="15"/>
  <c r="M1495" i="15"/>
  <c r="I1495" i="15"/>
  <c r="L1495" i="15"/>
  <c r="J1494" i="15"/>
  <c r="M1494" i="15"/>
  <c r="I1494" i="15"/>
  <c r="L1494" i="15"/>
  <c r="J1493" i="15"/>
  <c r="M1493" i="15"/>
  <c r="I1493" i="15"/>
  <c r="L1493" i="15"/>
  <c r="J1492" i="15"/>
  <c r="M1492" i="15"/>
  <c r="I1492" i="15"/>
  <c r="L1492" i="15"/>
  <c r="J1491" i="15"/>
  <c r="M1491" i="15"/>
  <c r="I1491" i="15"/>
  <c r="L1491" i="15"/>
  <c r="J1490" i="15"/>
  <c r="M1490" i="15"/>
  <c r="I1490" i="15"/>
  <c r="L1490" i="15"/>
  <c r="J1489" i="15"/>
  <c r="M1489" i="15"/>
  <c r="I1489" i="15"/>
  <c r="L1489" i="15"/>
  <c r="J1488" i="15"/>
  <c r="M1488" i="15"/>
  <c r="I1488" i="15"/>
  <c r="L1488" i="15"/>
  <c r="J1487" i="15"/>
  <c r="M1487" i="15"/>
  <c r="I1487" i="15"/>
  <c r="L1487" i="15"/>
  <c r="J1486" i="15"/>
  <c r="M1486" i="15"/>
  <c r="I1486" i="15"/>
  <c r="L1486" i="15"/>
  <c r="J1485" i="15"/>
  <c r="M1485" i="15"/>
  <c r="I1485" i="15"/>
  <c r="L1485" i="15"/>
  <c r="J1484" i="15"/>
  <c r="M1484" i="15"/>
  <c r="I1484" i="15"/>
  <c r="L1484" i="15"/>
  <c r="J1483" i="15"/>
  <c r="M1483" i="15"/>
  <c r="I1483" i="15"/>
  <c r="L1483" i="15"/>
  <c r="J1482" i="15"/>
  <c r="M1482" i="15"/>
  <c r="I1482" i="15"/>
  <c r="L1482" i="15"/>
  <c r="J1481" i="15"/>
  <c r="M1481" i="15"/>
  <c r="I1481" i="15"/>
  <c r="L1481" i="15"/>
  <c r="J1480" i="15"/>
  <c r="M1480" i="15"/>
  <c r="I1480" i="15"/>
  <c r="L1480" i="15"/>
  <c r="J1479" i="15"/>
  <c r="M1479" i="15"/>
  <c r="I1479" i="15"/>
  <c r="L1479" i="15"/>
  <c r="J1478" i="15"/>
  <c r="M1478" i="15"/>
  <c r="I1478" i="15"/>
  <c r="L1478" i="15"/>
  <c r="J1477" i="15"/>
  <c r="M1477" i="15"/>
  <c r="I1477" i="15"/>
  <c r="L1477" i="15"/>
  <c r="J1476" i="15"/>
  <c r="M1476" i="15"/>
  <c r="I1476" i="15"/>
  <c r="L1476" i="15"/>
  <c r="J1475" i="15"/>
  <c r="M1475" i="15"/>
  <c r="I1475" i="15"/>
  <c r="L1475" i="15"/>
  <c r="J1474" i="15"/>
  <c r="M1474" i="15"/>
  <c r="I1474" i="15"/>
  <c r="L1474" i="15"/>
  <c r="J1473" i="15"/>
  <c r="M1473" i="15"/>
  <c r="I1473" i="15"/>
  <c r="L1473" i="15"/>
  <c r="J1472" i="15"/>
  <c r="M1472" i="15"/>
  <c r="I1472" i="15"/>
  <c r="L1472" i="15"/>
  <c r="M1471" i="15"/>
  <c r="J1471" i="15"/>
  <c r="I1471" i="15"/>
  <c r="L1471" i="15"/>
  <c r="J1470" i="15"/>
  <c r="M1470" i="15"/>
  <c r="I1470" i="15"/>
  <c r="L1470" i="15"/>
  <c r="J1469" i="15"/>
  <c r="M1469" i="15"/>
  <c r="I1469" i="15"/>
  <c r="L1469" i="15"/>
  <c r="J1468" i="15"/>
  <c r="M1468" i="15"/>
  <c r="I1468" i="15"/>
  <c r="L1468" i="15"/>
  <c r="J1467" i="15"/>
  <c r="M1467" i="15"/>
  <c r="I1467" i="15"/>
  <c r="L1467" i="15"/>
  <c r="J1466" i="15"/>
  <c r="M1466" i="15"/>
  <c r="I1466" i="15"/>
  <c r="L1466" i="15"/>
  <c r="J1465" i="15"/>
  <c r="M1465" i="15"/>
  <c r="I1465" i="15"/>
  <c r="L1465" i="15"/>
  <c r="J1464" i="15"/>
  <c r="M1464" i="15"/>
  <c r="I1464" i="15"/>
  <c r="L1464" i="15"/>
  <c r="J1463" i="15"/>
  <c r="M1463" i="15"/>
  <c r="I1463" i="15"/>
  <c r="L1463" i="15"/>
  <c r="J1462" i="15"/>
  <c r="M1462" i="15"/>
  <c r="I1462" i="15"/>
  <c r="L1462" i="15"/>
  <c r="J1461" i="15"/>
  <c r="M1461" i="15"/>
  <c r="I1461" i="15"/>
  <c r="L1461" i="15"/>
  <c r="J1460" i="15"/>
  <c r="M1460" i="15"/>
  <c r="I1460" i="15"/>
  <c r="L1460" i="15"/>
  <c r="J1459" i="15"/>
  <c r="M1459" i="15"/>
  <c r="I1459" i="15"/>
  <c r="L1459" i="15"/>
  <c r="J1458" i="15"/>
  <c r="M1458" i="15"/>
  <c r="I1458" i="15"/>
  <c r="L1458" i="15"/>
  <c r="J1457" i="15"/>
  <c r="M1457" i="15"/>
  <c r="I1457" i="15"/>
  <c r="L1457" i="15"/>
  <c r="J1456" i="15"/>
  <c r="M1456" i="15"/>
  <c r="I1456" i="15"/>
  <c r="L1456" i="15"/>
  <c r="J1455" i="15"/>
  <c r="M1455" i="15"/>
  <c r="I1455" i="15"/>
  <c r="L1455" i="15"/>
  <c r="J1454" i="15"/>
  <c r="M1454" i="15"/>
  <c r="I1454" i="15"/>
  <c r="L1454" i="15"/>
  <c r="J1453" i="15"/>
  <c r="M1453" i="15"/>
  <c r="I1453" i="15"/>
  <c r="L1453" i="15"/>
  <c r="J1452" i="15"/>
  <c r="M1452" i="15"/>
  <c r="I1452" i="15"/>
  <c r="L1452" i="15"/>
  <c r="J1451" i="15"/>
  <c r="M1451" i="15"/>
  <c r="I1451" i="15"/>
  <c r="L1451" i="15"/>
  <c r="J1450" i="15"/>
  <c r="M1450" i="15"/>
  <c r="I1450" i="15"/>
  <c r="L1450" i="15"/>
  <c r="J1449" i="15"/>
  <c r="M1449" i="15"/>
  <c r="I1449" i="15"/>
  <c r="L1449" i="15"/>
  <c r="J1448" i="15"/>
  <c r="M1448" i="15"/>
  <c r="I1448" i="15"/>
  <c r="L1448" i="15"/>
  <c r="J1447" i="15"/>
  <c r="M1447" i="15"/>
  <c r="I1447" i="15"/>
  <c r="L1447" i="15"/>
  <c r="J1446" i="15"/>
  <c r="M1446" i="15"/>
  <c r="I1446" i="15"/>
  <c r="L1446" i="15"/>
  <c r="J1445" i="15"/>
  <c r="M1445" i="15"/>
  <c r="I1445" i="15"/>
  <c r="L1445" i="15"/>
  <c r="J1444" i="15"/>
  <c r="M1444" i="15"/>
  <c r="I1444" i="15"/>
  <c r="L1444" i="15"/>
  <c r="J1443" i="15"/>
  <c r="M1443" i="15"/>
  <c r="I1443" i="15"/>
  <c r="L1443" i="15"/>
  <c r="J1442" i="15"/>
  <c r="M1442" i="15"/>
  <c r="I1442" i="15"/>
  <c r="L1442" i="15"/>
  <c r="J1441" i="15"/>
  <c r="M1441" i="15"/>
  <c r="I1441" i="15"/>
  <c r="L1441" i="15"/>
  <c r="J1440" i="15"/>
  <c r="M1440" i="15"/>
  <c r="I1440" i="15"/>
  <c r="L1440" i="15"/>
  <c r="J1439" i="15"/>
  <c r="M1439" i="15"/>
  <c r="I1439" i="15"/>
  <c r="L1439" i="15"/>
  <c r="J1438" i="15"/>
  <c r="M1438" i="15"/>
  <c r="I1438" i="15"/>
  <c r="L1438" i="15"/>
  <c r="J1437" i="15"/>
  <c r="M1437" i="15"/>
  <c r="I1437" i="15"/>
  <c r="L1437" i="15"/>
  <c r="J1436" i="15"/>
  <c r="M1436" i="15"/>
  <c r="I1436" i="15"/>
  <c r="L1436" i="15"/>
  <c r="J1435" i="15"/>
  <c r="M1435" i="15"/>
  <c r="I1435" i="15"/>
  <c r="L1435" i="15"/>
  <c r="J1434" i="15"/>
  <c r="M1434" i="15"/>
  <c r="I1434" i="15"/>
  <c r="L1434" i="15"/>
  <c r="J1433" i="15"/>
  <c r="M1433" i="15"/>
  <c r="I1433" i="15"/>
  <c r="L1433" i="15"/>
  <c r="J1432" i="15"/>
  <c r="M1432" i="15"/>
  <c r="I1432" i="15"/>
  <c r="L1432" i="15"/>
  <c r="J1431" i="15"/>
  <c r="M1431" i="15"/>
  <c r="I1431" i="15"/>
  <c r="L1431" i="15"/>
  <c r="J1430" i="15"/>
  <c r="M1430" i="15"/>
  <c r="I1430" i="15"/>
  <c r="L1430" i="15"/>
  <c r="J1429" i="15"/>
  <c r="M1429" i="15"/>
  <c r="I1429" i="15"/>
  <c r="L1429" i="15"/>
  <c r="J1428" i="15"/>
  <c r="M1428" i="15"/>
  <c r="I1428" i="15"/>
  <c r="L1428" i="15"/>
  <c r="J1427" i="15"/>
  <c r="M1427" i="15"/>
  <c r="I1427" i="15"/>
  <c r="L1427" i="15"/>
  <c r="J1426" i="15"/>
  <c r="M1426" i="15"/>
  <c r="I1426" i="15"/>
  <c r="L1426" i="15"/>
  <c r="J1425" i="15"/>
  <c r="M1425" i="15"/>
  <c r="I1425" i="15"/>
  <c r="L1425" i="15"/>
  <c r="J1424" i="15"/>
  <c r="M1424" i="15"/>
  <c r="I1424" i="15"/>
  <c r="L1424" i="15"/>
  <c r="J1423" i="15"/>
  <c r="M1423" i="15"/>
  <c r="I1423" i="15"/>
  <c r="L1423" i="15"/>
  <c r="J1422" i="15"/>
  <c r="M1422" i="15"/>
  <c r="I1422" i="15"/>
  <c r="L1422" i="15"/>
  <c r="J1421" i="15"/>
  <c r="M1421" i="15"/>
  <c r="I1421" i="15"/>
  <c r="L1421" i="15"/>
  <c r="J1420" i="15"/>
  <c r="M1420" i="15"/>
  <c r="I1420" i="15"/>
  <c r="L1420" i="15"/>
  <c r="J1419" i="15"/>
  <c r="M1419" i="15"/>
  <c r="I1419" i="15"/>
  <c r="L1419" i="15"/>
  <c r="J1418" i="15"/>
  <c r="M1418" i="15"/>
  <c r="I1418" i="15"/>
  <c r="L1418" i="15"/>
  <c r="J1417" i="15"/>
  <c r="M1417" i="15"/>
  <c r="I1417" i="15"/>
  <c r="L1417" i="15"/>
  <c r="J1416" i="15"/>
  <c r="M1416" i="15"/>
  <c r="I1416" i="15"/>
  <c r="L1416" i="15"/>
  <c r="J1415" i="15"/>
  <c r="M1415" i="15"/>
  <c r="I1415" i="15"/>
  <c r="L1415" i="15"/>
  <c r="J1414" i="15"/>
  <c r="M1414" i="15"/>
  <c r="I1414" i="15"/>
  <c r="L1414" i="15"/>
  <c r="J1413" i="15"/>
  <c r="M1413" i="15"/>
  <c r="I1413" i="15"/>
  <c r="L1413" i="15"/>
  <c r="J1412" i="15"/>
  <c r="M1412" i="15"/>
  <c r="I1412" i="15"/>
  <c r="L1412" i="15"/>
  <c r="J1411" i="15"/>
  <c r="M1411" i="15"/>
  <c r="I1411" i="15"/>
  <c r="L1411" i="15"/>
  <c r="J1410" i="15"/>
  <c r="M1410" i="15"/>
  <c r="I1410" i="15"/>
  <c r="L1410" i="15"/>
  <c r="J1409" i="15"/>
  <c r="M1409" i="15"/>
  <c r="I1409" i="15"/>
  <c r="L1409" i="15"/>
  <c r="J1408" i="15"/>
  <c r="M1408" i="15"/>
  <c r="I1408" i="15"/>
  <c r="L1408" i="15"/>
  <c r="J1407" i="15"/>
  <c r="M1407" i="15"/>
  <c r="I1407" i="15"/>
  <c r="L1407" i="15"/>
  <c r="J1406" i="15"/>
  <c r="M1406" i="15"/>
  <c r="I1406" i="15"/>
  <c r="L1406" i="15"/>
  <c r="J1405" i="15"/>
  <c r="M1405" i="15"/>
  <c r="I1405" i="15"/>
  <c r="L1405" i="15"/>
  <c r="J1404" i="15"/>
  <c r="M1404" i="15"/>
  <c r="I1404" i="15"/>
  <c r="L1404" i="15"/>
  <c r="J1403" i="15"/>
  <c r="M1403" i="15"/>
  <c r="I1403" i="15"/>
  <c r="L1403" i="15"/>
  <c r="J1402" i="15"/>
  <c r="M1402" i="15"/>
  <c r="I1402" i="15"/>
  <c r="L1402" i="15"/>
  <c r="J1401" i="15"/>
  <c r="M1401" i="15"/>
  <c r="I1401" i="15"/>
  <c r="L1401" i="15"/>
  <c r="J1400" i="15"/>
  <c r="M1400" i="15"/>
  <c r="I1400" i="15"/>
  <c r="L1400" i="15"/>
  <c r="J1399" i="15"/>
  <c r="M1399" i="15"/>
  <c r="I1399" i="15"/>
  <c r="L1399" i="15"/>
  <c r="J1398" i="15"/>
  <c r="M1398" i="15"/>
  <c r="I1398" i="15"/>
  <c r="L1398" i="15"/>
  <c r="J1397" i="15"/>
  <c r="M1397" i="15"/>
  <c r="I1397" i="15"/>
  <c r="L1397" i="15"/>
  <c r="J1396" i="15"/>
  <c r="M1396" i="15"/>
  <c r="I1396" i="15"/>
  <c r="L1396" i="15"/>
  <c r="J1395" i="15"/>
  <c r="M1395" i="15"/>
  <c r="I1395" i="15"/>
  <c r="L1395" i="15"/>
  <c r="J1394" i="15"/>
  <c r="M1394" i="15"/>
  <c r="I1394" i="15"/>
  <c r="L1394" i="15"/>
  <c r="J1393" i="15"/>
  <c r="M1393" i="15"/>
  <c r="I1393" i="15"/>
  <c r="L1393" i="15"/>
  <c r="J1392" i="15"/>
  <c r="M1392" i="15"/>
  <c r="I1392" i="15"/>
  <c r="L1392" i="15"/>
  <c r="J1391" i="15"/>
  <c r="M1391" i="15"/>
  <c r="I1391" i="15"/>
  <c r="L1391" i="15"/>
  <c r="J1390" i="15"/>
  <c r="M1390" i="15"/>
  <c r="I1390" i="15"/>
  <c r="L1390" i="15"/>
  <c r="J1389" i="15"/>
  <c r="M1389" i="15"/>
  <c r="I1389" i="15"/>
  <c r="L1389" i="15"/>
  <c r="J1388" i="15"/>
  <c r="M1388" i="15"/>
  <c r="I1388" i="15"/>
  <c r="L1388" i="15"/>
  <c r="J1387" i="15"/>
  <c r="M1387" i="15"/>
  <c r="I1387" i="15"/>
  <c r="L1387" i="15"/>
  <c r="J1386" i="15"/>
  <c r="M1386" i="15"/>
  <c r="I1386" i="15"/>
  <c r="L1386" i="15"/>
  <c r="J1385" i="15"/>
  <c r="M1385" i="15"/>
  <c r="I1385" i="15"/>
  <c r="L1385" i="15"/>
  <c r="J1384" i="15"/>
  <c r="M1384" i="15"/>
  <c r="I1384" i="15"/>
  <c r="L1384" i="15"/>
  <c r="J1383" i="15"/>
  <c r="M1383" i="15"/>
  <c r="I1383" i="15"/>
  <c r="L1383" i="15"/>
  <c r="J1382" i="15"/>
  <c r="M1382" i="15"/>
  <c r="I1382" i="15"/>
  <c r="L1382" i="15"/>
  <c r="J1381" i="15"/>
  <c r="M1381" i="15"/>
  <c r="I1381" i="15"/>
  <c r="L1381" i="15"/>
  <c r="J1380" i="15"/>
  <c r="M1380" i="15"/>
  <c r="I1380" i="15"/>
  <c r="L1380" i="15"/>
  <c r="J1379" i="15"/>
  <c r="M1379" i="15"/>
  <c r="I1379" i="15"/>
  <c r="L1379" i="15"/>
  <c r="J1378" i="15"/>
  <c r="M1378" i="15"/>
  <c r="I1378" i="15"/>
  <c r="L1378" i="15"/>
  <c r="J1377" i="15"/>
  <c r="M1377" i="15"/>
  <c r="I1377" i="15"/>
  <c r="L1377" i="15"/>
  <c r="J1376" i="15"/>
  <c r="M1376" i="15"/>
  <c r="I1376" i="15"/>
  <c r="L1376" i="15"/>
  <c r="J1375" i="15"/>
  <c r="M1375" i="15"/>
  <c r="I1375" i="15"/>
  <c r="L1375" i="15"/>
  <c r="J1374" i="15"/>
  <c r="M1374" i="15"/>
  <c r="I1374" i="15"/>
  <c r="L1374" i="15"/>
  <c r="J1373" i="15"/>
  <c r="M1373" i="15"/>
  <c r="I1373" i="15"/>
  <c r="L1373" i="15"/>
  <c r="J1372" i="15"/>
  <c r="M1372" i="15"/>
  <c r="I1372" i="15"/>
  <c r="L1372" i="15"/>
  <c r="J1371" i="15"/>
  <c r="M1371" i="15"/>
  <c r="I1371" i="15"/>
  <c r="L1371" i="15"/>
  <c r="J1370" i="15"/>
  <c r="M1370" i="15"/>
  <c r="I1370" i="15"/>
  <c r="L1370" i="15"/>
  <c r="J1369" i="15"/>
  <c r="M1369" i="15"/>
  <c r="I1369" i="15"/>
  <c r="L1369" i="15"/>
  <c r="J1368" i="15"/>
  <c r="M1368" i="15"/>
  <c r="I1368" i="15"/>
  <c r="L1368" i="15"/>
  <c r="J1367" i="15"/>
  <c r="M1367" i="15"/>
  <c r="I1367" i="15"/>
  <c r="L1367" i="15"/>
  <c r="J1366" i="15"/>
  <c r="M1366" i="15"/>
  <c r="I1366" i="15"/>
  <c r="L1366" i="15"/>
  <c r="J1365" i="15"/>
  <c r="M1365" i="15"/>
  <c r="I1365" i="15"/>
  <c r="L1365" i="15"/>
  <c r="J1364" i="15"/>
  <c r="M1364" i="15"/>
  <c r="I1364" i="15"/>
  <c r="L1364" i="15"/>
  <c r="J1363" i="15"/>
  <c r="M1363" i="15"/>
  <c r="I1363" i="15"/>
  <c r="L1363" i="15"/>
  <c r="J1362" i="15"/>
  <c r="M1362" i="15"/>
  <c r="I1362" i="15"/>
  <c r="L1362" i="15"/>
  <c r="J1361" i="15"/>
  <c r="M1361" i="15"/>
  <c r="I1361" i="15"/>
  <c r="L1361" i="15"/>
  <c r="J1360" i="15"/>
  <c r="M1360" i="15"/>
  <c r="I1360" i="15"/>
  <c r="L1360" i="15"/>
  <c r="J1359" i="15"/>
  <c r="M1359" i="15"/>
  <c r="I1359" i="15"/>
  <c r="L1359" i="15"/>
  <c r="J1358" i="15"/>
  <c r="M1358" i="15"/>
  <c r="I1358" i="15"/>
  <c r="L1358" i="15"/>
  <c r="J1357" i="15"/>
  <c r="M1357" i="15"/>
  <c r="I1357" i="15"/>
  <c r="L1357" i="15"/>
  <c r="J1356" i="15"/>
  <c r="M1356" i="15"/>
  <c r="I1356" i="15"/>
  <c r="L1356" i="15"/>
  <c r="J1355" i="15"/>
  <c r="M1355" i="15"/>
  <c r="I1355" i="15"/>
  <c r="L1355" i="15"/>
  <c r="J1354" i="15"/>
  <c r="M1354" i="15"/>
  <c r="I1354" i="15"/>
  <c r="L1354" i="15"/>
  <c r="J1353" i="15"/>
  <c r="M1353" i="15"/>
  <c r="I1353" i="15"/>
  <c r="L1353" i="15"/>
  <c r="J1352" i="15"/>
  <c r="M1352" i="15"/>
  <c r="I1352" i="15"/>
  <c r="L1352" i="15"/>
  <c r="J1351" i="15"/>
  <c r="M1351" i="15"/>
  <c r="I1351" i="15"/>
  <c r="L1351" i="15"/>
  <c r="J1350" i="15"/>
  <c r="M1350" i="15"/>
  <c r="I1350" i="15"/>
  <c r="L1350" i="15"/>
  <c r="J1349" i="15"/>
  <c r="M1349" i="15"/>
  <c r="I1349" i="15"/>
  <c r="L1349" i="15"/>
  <c r="J1348" i="15"/>
  <c r="M1348" i="15"/>
  <c r="I1348" i="15"/>
  <c r="L1348" i="15"/>
  <c r="J1347" i="15"/>
  <c r="M1347" i="15"/>
  <c r="I1347" i="15"/>
  <c r="L1347" i="15"/>
  <c r="J1346" i="15"/>
  <c r="M1346" i="15"/>
  <c r="I1346" i="15"/>
  <c r="L1346" i="15"/>
  <c r="J1345" i="15"/>
  <c r="M1345" i="15"/>
  <c r="I1345" i="15"/>
  <c r="L1345" i="15"/>
  <c r="J1344" i="15"/>
  <c r="M1344" i="15"/>
  <c r="I1344" i="15"/>
  <c r="L1344" i="15"/>
  <c r="M1343" i="15"/>
  <c r="J1343" i="15"/>
  <c r="I1343" i="15"/>
  <c r="L1343" i="15"/>
  <c r="J1342" i="15"/>
  <c r="M1342" i="15"/>
  <c r="I1342" i="15"/>
  <c r="L1342" i="15"/>
  <c r="J1341" i="15"/>
  <c r="M1341" i="15"/>
  <c r="I1341" i="15"/>
  <c r="L1341" i="15"/>
  <c r="J1340" i="15"/>
  <c r="M1340" i="15"/>
  <c r="I1340" i="15"/>
  <c r="L1340" i="15"/>
  <c r="J1339" i="15"/>
  <c r="M1339" i="15"/>
  <c r="I1339" i="15"/>
  <c r="L1339" i="15"/>
  <c r="J1338" i="15"/>
  <c r="M1338" i="15"/>
  <c r="I1338" i="15"/>
  <c r="L1338" i="15"/>
  <c r="J1337" i="15"/>
  <c r="M1337" i="15"/>
  <c r="I1337" i="15"/>
  <c r="L1337" i="15"/>
  <c r="J1336" i="15"/>
  <c r="M1336" i="15"/>
  <c r="I1336" i="15"/>
  <c r="L1336" i="15"/>
  <c r="J1335" i="15"/>
  <c r="M1335" i="15"/>
  <c r="I1335" i="15"/>
  <c r="L1335" i="15"/>
  <c r="J1334" i="15"/>
  <c r="M1334" i="15"/>
  <c r="I1334" i="15"/>
  <c r="L1334" i="15"/>
  <c r="J1333" i="15"/>
  <c r="M1333" i="15"/>
  <c r="I1333" i="15"/>
  <c r="L1333" i="15"/>
  <c r="J1332" i="15"/>
  <c r="M1332" i="15"/>
  <c r="I1332" i="15"/>
  <c r="L1332" i="15"/>
  <c r="J1331" i="15"/>
  <c r="M1331" i="15"/>
  <c r="I1331" i="15"/>
  <c r="L1331" i="15"/>
  <c r="J1330" i="15"/>
  <c r="M1330" i="15"/>
  <c r="I1330" i="15"/>
  <c r="L1330" i="15"/>
  <c r="J1329" i="15"/>
  <c r="M1329" i="15"/>
  <c r="I1329" i="15"/>
  <c r="L1329" i="15"/>
  <c r="J1328" i="15"/>
  <c r="M1328" i="15"/>
  <c r="I1328" i="15"/>
  <c r="L1328" i="15"/>
  <c r="J1327" i="15"/>
  <c r="M1327" i="15"/>
  <c r="I1327" i="15"/>
  <c r="L1327" i="15"/>
  <c r="J1326" i="15"/>
  <c r="M1326" i="15"/>
  <c r="I1326" i="15"/>
  <c r="L1326" i="15"/>
  <c r="J1325" i="15"/>
  <c r="M1325" i="15"/>
  <c r="I1325" i="15"/>
  <c r="L1325" i="15"/>
  <c r="J1324" i="15"/>
  <c r="M1324" i="15"/>
  <c r="I1324" i="15"/>
  <c r="L1324" i="15"/>
  <c r="M1323" i="15"/>
  <c r="J1323" i="15"/>
  <c r="I1323" i="15"/>
  <c r="L1323" i="15"/>
  <c r="J1322" i="15"/>
  <c r="M1322" i="15"/>
  <c r="I1322" i="15"/>
  <c r="L1322" i="15"/>
  <c r="J1321" i="15"/>
  <c r="M1321" i="15"/>
  <c r="I1321" i="15"/>
  <c r="L1321" i="15"/>
  <c r="J1320" i="15"/>
  <c r="M1320" i="15"/>
  <c r="I1320" i="15"/>
  <c r="L1320" i="15"/>
  <c r="J1319" i="15"/>
  <c r="M1319" i="15"/>
  <c r="I1319" i="15"/>
  <c r="L1319" i="15"/>
  <c r="J1318" i="15"/>
  <c r="M1318" i="15"/>
  <c r="I1318" i="15"/>
  <c r="L1318" i="15"/>
  <c r="J1317" i="15"/>
  <c r="M1317" i="15"/>
  <c r="I1317" i="15"/>
  <c r="L1317" i="15"/>
  <c r="J1316" i="15"/>
  <c r="M1316" i="15"/>
  <c r="I1316" i="15"/>
  <c r="L1316" i="15"/>
  <c r="J1315" i="15"/>
  <c r="M1315" i="15"/>
  <c r="I1315" i="15"/>
  <c r="L1315" i="15"/>
  <c r="J1314" i="15"/>
  <c r="M1314" i="15"/>
  <c r="I1314" i="15"/>
  <c r="L1314" i="15"/>
  <c r="J1313" i="15"/>
  <c r="M1313" i="15"/>
  <c r="I1313" i="15"/>
  <c r="L1313" i="15"/>
  <c r="J1312" i="15"/>
  <c r="M1312" i="15"/>
  <c r="I1312" i="15"/>
  <c r="L1312" i="15"/>
  <c r="J1311" i="15"/>
  <c r="M1311" i="15"/>
  <c r="I1311" i="15"/>
  <c r="L1311" i="15"/>
  <c r="J1310" i="15"/>
  <c r="M1310" i="15"/>
  <c r="I1310" i="15"/>
  <c r="L1310" i="15"/>
  <c r="J1309" i="15"/>
  <c r="M1309" i="15"/>
  <c r="I1309" i="15"/>
  <c r="L1309" i="15"/>
  <c r="J1308" i="15"/>
  <c r="M1308" i="15"/>
  <c r="I1308" i="15"/>
  <c r="L1308" i="15"/>
  <c r="J1307" i="15"/>
  <c r="M1307" i="15"/>
  <c r="I1307" i="15"/>
  <c r="L1307" i="15"/>
  <c r="J1306" i="15"/>
  <c r="M1306" i="15"/>
  <c r="I1306" i="15"/>
  <c r="L1306" i="15"/>
  <c r="J1305" i="15"/>
  <c r="M1305" i="15"/>
  <c r="I1305" i="15"/>
  <c r="L1305" i="15"/>
  <c r="J1304" i="15"/>
  <c r="M1304" i="15"/>
  <c r="I1304" i="15"/>
  <c r="L1304" i="15"/>
  <c r="J1303" i="15"/>
  <c r="M1303" i="15"/>
  <c r="I1303" i="15"/>
  <c r="L1303" i="15"/>
  <c r="J1302" i="15"/>
  <c r="M1302" i="15"/>
  <c r="I1302" i="15"/>
  <c r="L1302" i="15"/>
  <c r="J1301" i="15"/>
  <c r="M1301" i="15"/>
  <c r="I1301" i="15"/>
  <c r="L1301" i="15"/>
  <c r="J1300" i="15"/>
  <c r="M1300" i="15"/>
  <c r="I1300" i="15"/>
  <c r="L1300" i="15"/>
  <c r="J1299" i="15"/>
  <c r="M1299" i="15"/>
  <c r="I1299" i="15"/>
  <c r="L1299" i="15"/>
  <c r="J1298" i="15"/>
  <c r="M1298" i="15"/>
  <c r="I1298" i="15"/>
  <c r="L1298" i="15"/>
  <c r="J1297" i="15"/>
  <c r="M1297" i="15"/>
  <c r="I1297" i="15"/>
  <c r="L1297" i="15"/>
  <c r="J1296" i="15"/>
  <c r="M1296" i="15"/>
  <c r="I1296" i="15"/>
  <c r="L1296" i="15"/>
  <c r="J1295" i="15"/>
  <c r="M1295" i="15"/>
  <c r="I1295" i="15"/>
  <c r="L1295" i="15"/>
  <c r="J1294" i="15"/>
  <c r="M1294" i="15"/>
  <c r="I1294" i="15"/>
  <c r="L1294" i="15"/>
  <c r="J1293" i="15"/>
  <c r="M1293" i="15"/>
  <c r="I1293" i="15"/>
  <c r="L1293" i="15"/>
  <c r="J1292" i="15"/>
  <c r="M1292" i="15"/>
  <c r="I1292" i="15"/>
  <c r="L1292" i="15"/>
  <c r="J1291" i="15"/>
  <c r="M1291" i="15"/>
  <c r="I1291" i="15"/>
  <c r="L1291" i="15"/>
  <c r="J1290" i="15"/>
  <c r="M1290" i="15"/>
  <c r="I1290" i="15"/>
  <c r="L1290" i="15"/>
  <c r="J1289" i="15"/>
  <c r="M1289" i="15"/>
  <c r="I1289" i="15"/>
  <c r="L1289" i="15"/>
  <c r="J1288" i="15"/>
  <c r="M1288" i="15"/>
  <c r="I1288" i="15"/>
  <c r="L1288" i="15"/>
  <c r="J1287" i="15"/>
  <c r="M1287" i="15"/>
  <c r="I1287" i="15"/>
  <c r="L1287" i="15"/>
  <c r="J1286" i="15"/>
  <c r="M1286" i="15"/>
  <c r="I1286" i="15"/>
  <c r="L1286" i="15"/>
  <c r="J1285" i="15"/>
  <c r="M1285" i="15"/>
  <c r="I1285" i="15"/>
  <c r="L1285" i="15"/>
  <c r="J1284" i="15"/>
  <c r="M1284" i="15"/>
  <c r="I1284" i="15"/>
  <c r="L1284" i="15"/>
  <c r="J1283" i="15"/>
  <c r="M1283" i="15"/>
  <c r="I1283" i="15"/>
  <c r="L1283" i="15"/>
  <c r="J1282" i="15"/>
  <c r="M1282" i="15"/>
  <c r="I1282" i="15"/>
  <c r="L1282" i="15"/>
  <c r="J1281" i="15"/>
  <c r="M1281" i="15"/>
  <c r="I1281" i="15"/>
  <c r="L1281" i="15"/>
  <c r="J1280" i="15"/>
  <c r="M1280" i="15"/>
  <c r="I1280" i="15"/>
  <c r="L1280" i="15"/>
  <c r="J1279" i="15"/>
  <c r="M1279" i="15"/>
  <c r="I1279" i="15"/>
  <c r="L1279" i="15"/>
  <c r="J1278" i="15"/>
  <c r="M1278" i="15"/>
  <c r="I1278" i="15"/>
  <c r="L1278" i="15"/>
  <c r="J1277" i="15"/>
  <c r="M1277" i="15"/>
  <c r="I1277" i="15"/>
  <c r="L1277" i="15"/>
  <c r="J1276" i="15"/>
  <c r="M1276" i="15"/>
  <c r="I1276" i="15"/>
  <c r="L1276" i="15"/>
  <c r="J1275" i="15"/>
  <c r="M1275" i="15"/>
  <c r="I1275" i="15"/>
  <c r="L1275" i="15"/>
  <c r="J1274" i="15"/>
  <c r="M1274" i="15"/>
  <c r="I1274" i="15"/>
  <c r="L1274" i="15"/>
  <c r="J1273" i="15"/>
  <c r="M1273" i="15"/>
  <c r="I1273" i="15"/>
  <c r="L1273" i="15"/>
  <c r="J1272" i="15"/>
  <c r="M1272" i="15"/>
  <c r="I1272" i="15"/>
  <c r="L1272" i="15"/>
  <c r="J1271" i="15"/>
  <c r="M1271" i="15"/>
  <c r="I1271" i="15"/>
  <c r="L1271" i="15"/>
  <c r="J1270" i="15"/>
  <c r="M1270" i="15"/>
  <c r="I1270" i="15"/>
  <c r="L1270" i="15"/>
  <c r="J1269" i="15"/>
  <c r="M1269" i="15"/>
  <c r="I1269" i="15"/>
  <c r="L1269" i="15"/>
  <c r="J1268" i="15"/>
  <c r="M1268" i="15"/>
  <c r="I1268" i="15"/>
  <c r="L1268" i="15"/>
  <c r="J1267" i="15"/>
  <c r="M1267" i="15"/>
  <c r="I1267" i="15"/>
  <c r="L1267" i="15"/>
  <c r="J1266" i="15"/>
  <c r="M1266" i="15"/>
  <c r="I1266" i="15"/>
  <c r="L1266" i="15"/>
  <c r="J1265" i="15"/>
  <c r="M1265" i="15"/>
  <c r="I1265" i="15"/>
  <c r="L1265" i="15"/>
  <c r="J1264" i="15"/>
  <c r="M1264" i="15"/>
  <c r="I1264" i="15"/>
  <c r="L1264" i="15"/>
  <c r="J1263" i="15"/>
  <c r="M1263" i="15"/>
  <c r="I1263" i="15"/>
  <c r="L1263" i="15"/>
  <c r="J1262" i="15"/>
  <c r="M1262" i="15"/>
  <c r="I1262" i="15"/>
  <c r="L1262" i="15"/>
  <c r="J1261" i="15"/>
  <c r="M1261" i="15"/>
  <c r="I1261" i="15"/>
  <c r="L1261" i="15"/>
  <c r="J1260" i="15"/>
  <c r="M1260" i="15"/>
  <c r="I1260" i="15"/>
  <c r="L1260" i="15"/>
  <c r="M1259" i="15"/>
  <c r="J1259" i="15"/>
  <c r="I1259" i="15"/>
  <c r="L1259" i="15"/>
  <c r="J1258" i="15"/>
  <c r="M1258" i="15"/>
  <c r="I1258" i="15"/>
  <c r="L1258" i="15"/>
  <c r="J1257" i="15"/>
  <c r="M1257" i="15"/>
  <c r="I1257" i="15"/>
  <c r="L1257" i="15"/>
  <c r="J1256" i="15"/>
  <c r="M1256" i="15"/>
  <c r="I1256" i="15"/>
  <c r="L1256" i="15"/>
  <c r="J1255" i="15"/>
  <c r="M1255" i="15"/>
  <c r="I1255" i="15"/>
  <c r="L1255" i="15"/>
  <c r="J1254" i="15"/>
  <c r="M1254" i="15"/>
  <c r="I1254" i="15"/>
  <c r="L1254" i="15"/>
  <c r="J1253" i="15"/>
  <c r="M1253" i="15"/>
  <c r="I1253" i="15"/>
  <c r="L1253" i="15"/>
  <c r="J1252" i="15"/>
  <c r="M1252" i="15"/>
  <c r="I1252" i="15"/>
  <c r="L1252" i="15"/>
  <c r="J1251" i="15"/>
  <c r="M1251" i="15"/>
  <c r="I1251" i="15"/>
  <c r="L1251" i="15"/>
  <c r="J1250" i="15"/>
  <c r="M1250" i="15"/>
  <c r="I1250" i="15"/>
  <c r="L1250" i="15"/>
  <c r="J1249" i="15"/>
  <c r="M1249" i="15"/>
  <c r="I1249" i="15"/>
  <c r="L1249" i="15"/>
  <c r="J1248" i="15"/>
  <c r="M1248" i="15"/>
  <c r="I1248" i="15"/>
  <c r="L1248" i="15"/>
  <c r="J1247" i="15"/>
  <c r="M1247" i="15"/>
  <c r="I1247" i="15"/>
  <c r="L1247" i="15"/>
  <c r="J1246" i="15"/>
  <c r="M1246" i="15"/>
  <c r="I1246" i="15"/>
  <c r="L1246" i="15"/>
  <c r="J1245" i="15"/>
  <c r="M1245" i="15"/>
  <c r="I1245" i="15"/>
  <c r="L1245" i="15"/>
  <c r="J1244" i="15"/>
  <c r="M1244" i="15"/>
  <c r="I1244" i="15"/>
  <c r="L1244" i="15"/>
  <c r="J1243" i="15"/>
  <c r="M1243" i="15"/>
  <c r="I1243" i="15"/>
  <c r="L1243" i="15"/>
  <c r="J1242" i="15"/>
  <c r="M1242" i="15"/>
  <c r="I1242" i="15"/>
  <c r="L1242" i="15"/>
  <c r="J1241" i="15"/>
  <c r="M1241" i="15"/>
  <c r="I1241" i="15"/>
  <c r="L1241" i="15"/>
  <c r="J1240" i="15"/>
  <c r="M1240" i="15"/>
  <c r="I1240" i="15"/>
  <c r="L1240" i="15"/>
  <c r="J1239" i="15"/>
  <c r="M1239" i="15"/>
  <c r="I1239" i="15"/>
  <c r="L1239" i="15"/>
  <c r="J1238" i="15"/>
  <c r="M1238" i="15"/>
  <c r="I1238" i="15"/>
  <c r="L1238" i="15"/>
  <c r="J1237" i="15"/>
  <c r="M1237" i="15"/>
  <c r="I1237" i="15"/>
  <c r="L1237" i="15"/>
  <c r="J1236" i="15"/>
  <c r="M1236" i="15"/>
  <c r="I1236" i="15"/>
  <c r="L1236" i="15"/>
  <c r="J1235" i="15"/>
  <c r="M1235" i="15"/>
  <c r="I1235" i="15"/>
  <c r="L1235" i="15"/>
  <c r="J1234" i="15"/>
  <c r="M1234" i="15"/>
  <c r="I1234" i="15"/>
  <c r="L1234" i="15"/>
  <c r="J1233" i="15"/>
  <c r="M1233" i="15"/>
  <c r="I1233" i="15"/>
  <c r="L1233" i="15"/>
  <c r="J1232" i="15"/>
  <c r="M1232" i="15"/>
  <c r="I1232" i="15"/>
  <c r="L1232" i="15"/>
  <c r="J1231" i="15"/>
  <c r="M1231" i="15"/>
  <c r="I1231" i="15"/>
  <c r="L1231" i="15"/>
  <c r="J1230" i="15"/>
  <c r="M1230" i="15"/>
  <c r="I1230" i="15"/>
  <c r="L1230" i="15"/>
  <c r="J1229" i="15"/>
  <c r="M1229" i="15"/>
  <c r="I1229" i="15"/>
  <c r="L1229" i="15"/>
  <c r="J1228" i="15"/>
  <c r="M1228" i="15"/>
  <c r="I1228" i="15"/>
  <c r="L1228" i="15"/>
  <c r="J1227" i="15"/>
  <c r="M1227" i="15"/>
  <c r="I1227" i="15"/>
  <c r="L1227" i="15"/>
  <c r="J1226" i="15"/>
  <c r="M1226" i="15"/>
  <c r="I1226" i="15"/>
  <c r="L1226" i="15"/>
  <c r="J1225" i="15"/>
  <c r="M1225" i="15"/>
  <c r="I1225" i="15"/>
  <c r="L1225" i="15"/>
  <c r="J1224" i="15"/>
  <c r="M1224" i="15"/>
  <c r="I1224" i="15"/>
  <c r="L1224" i="15"/>
  <c r="J1223" i="15"/>
  <c r="M1223" i="15"/>
  <c r="I1223" i="15"/>
  <c r="L1223" i="15"/>
  <c r="J1222" i="15"/>
  <c r="M1222" i="15"/>
  <c r="I1222" i="15"/>
  <c r="L1222" i="15"/>
  <c r="J1221" i="15"/>
  <c r="M1221" i="15"/>
  <c r="I1221" i="15"/>
  <c r="L1221" i="15"/>
  <c r="J1220" i="15"/>
  <c r="M1220" i="15"/>
  <c r="I1220" i="15"/>
  <c r="L1220" i="15"/>
  <c r="J1219" i="15"/>
  <c r="M1219" i="15"/>
  <c r="I1219" i="15"/>
  <c r="L1219" i="15"/>
  <c r="J1218" i="15"/>
  <c r="M1218" i="15"/>
  <c r="I1218" i="15"/>
  <c r="L1218" i="15"/>
  <c r="J1217" i="15"/>
  <c r="M1217" i="15"/>
  <c r="I1217" i="15"/>
  <c r="L1217" i="15"/>
  <c r="J1216" i="15"/>
  <c r="M1216" i="15"/>
  <c r="I1216" i="15"/>
  <c r="L1216" i="15"/>
  <c r="J1215" i="15"/>
  <c r="M1215" i="15"/>
  <c r="I1215" i="15"/>
  <c r="L1215" i="15"/>
  <c r="J1214" i="15"/>
  <c r="M1214" i="15"/>
  <c r="I1214" i="15"/>
  <c r="L1214" i="15"/>
  <c r="J1213" i="15"/>
  <c r="M1213" i="15"/>
  <c r="I1213" i="15"/>
  <c r="L1213" i="15"/>
  <c r="J1212" i="15"/>
  <c r="M1212" i="15"/>
  <c r="I1212" i="15"/>
  <c r="L1212" i="15"/>
  <c r="J1211" i="15"/>
  <c r="M1211" i="15"/>
  <c r="I1211" i="15"/>
  <c r="L1211" i="15"/>
  <c r="J1210" i="15"/>
  <c r="M1210" i="15"/>
  <c r="I1210" i="15"/>
  <c r="L1210" i="15"/>
  <c r="J1209" i="15"/>
  <c r="M1209" i="15"/>
  <c r="I1209" i="15"/>
  <c r="L1209" i="15"/>
  <c r="J1208" i="15"/>
  <c r="M1208" i="15"/>
  <c r="I1208" i="15"/>
  <c r="L1208" i="15"/>
  <c r="J1207" i="15"/>
  <c r="M1207" i="15"/>
  <c r="I1207" i="15"/>
  <c r="L1207" i="15"/>
  <c r="J1206" i="15"/>
  <c r="M1206" i="15"/>
  <c r="I1206" i="15"/>
  <c r="L1206" i="15"/>
  <c r="J1205" i="15"/>
  <c r="M1205" i="15"/>
  <c r="I1205" i="15"/>
  <c r="L1205" i="15"/>
  <c r="J1204" i="15"/>
  <c r="M1204" i="15"/>
  <c r="I1204" i="15"/>
  <c r="L1204" i="15"/>
  <c r="J1203" i="15"/>
  <c r="M1203" i="15"/>
  <c r="I1203" i="15"/>
  <c r="L1203" i="15"/>
  <c r="J1202" i="15"/>
  <c r="M1202" i="15"/>
  <c r="I1202" i="15"/>
  <c r="L1202" i="15"/>
  <c r="J1201" i="15"/>
  <c r="M1201" i="15"/>
  <c r="I1201" i="15"/>
  <c r="L1201" i="15"/>
  <c r="J1200" i="15"/>
  <c r="M1200" i="15"/>
  <c r="I1200" i="15"/>
  <c r="L1200" i="15"/>
  <c r="M1199" i="15"/>
  <c r="J1199" i="15"/>
  <c r="I1199" i="15"/>
  <c r="L1199" i="15"/>
  <c r="J1198" i="15"/>
  <c r="M1198" i="15"/>
  <c r="I1198" i="15"/>
  <c r="L1198" i="15"/>
  <c r="J1197" i="15"/>
  <c r="M1197" i="15"/>
  <c r="I1197" i="15"/>
  <c r="L1197" i="15"/>
  <c r="J1196" i="15"/>
  <c r="M1196" i="15"/>
  <c r="I1196" i="15"/>
  <c r="L1196" i="15"/>
  <c r="J1195" i="15"/>
  <c r="M1195" i="15"/>
  <c r="I1195" i="15"/>
  <c r="L1195" i="15"/>
  <c r="J1194" i="15"/>
  <c r="M1194" i="15"/>
  <c r="I1194" i="15"/>
  <c r="L1194" i="15"/>
  <c r="J1193" i="15"/>
  <c r="M1193" i="15"/>
  <c r="I1193" i="15"/>
  <c r="L1193" i="15"/>
  <c r="J1192" i="15"/>
  <c r="M1192" i="15"/>
  <c r="I1192" i="15"/>
  <c r="L1192" i="15"/>
  <c r="J1191" i="15"/>
  <c r="M1191" i="15"/>
  <c r="I1191" i="15"/>
  <c r="L1191" i="15"/>
  <c r="J1190" i="15"/>
  <c r="M1190" i="15"/>
  <c r="I1190" i="15"/>
  <c r="L1190" i="15"/>
  <c r="J1189" i="15"/>
  <c r="M1189" i="15"/>
  <c r="I1189" i="15"/>
  <c r="L1189" i="15"/>
  <c r="J1188" i="15"/>
  <c r="M1188" i="15"/>
  <c r="I1188" i="15"/>
  <c r="L1188" i="15"/>
  <c r="J1187" i="15"/>
  <c r="M1187" i="15"/>
  <c r="I1187" i="15"/>
  <c r="L1187" i="15"/>
  <c r="J1186" i="15"/>
  <c r="M1186" i="15"/>
  <c r="I1186" i="15"/>
  <c r="L1186" i="15"/>
  <c r="J1185" i="15"/>
  <c r="M1185" i="15"/>
  <c r="I1185" i="15"/>
  <c r="L1185" i="15"/>
  <c r="J1184" i="15"/>
  <c r="M1184" i="15"/>
  <c r="I1184" i="15"/>
  <c r="L1184" i="15"/>
  <c r="J1183" i="15"/>
  <c r="M1183" i="15"/>
  <c r="I1183" i="15"/>
  <c r="L1183" i="15"/>
  <c r="J1182" i="15"/>
  <c r="M1182" i="15"/>
  <c r="I1182" i="15"/>
  <c r="L1182" i="15"/>
  <c r="J1181" i="15"/>
  <c r="M1181" i="15"/>
  <c r="I1181" i="15"/>
  <c r="L1181" i="15"/>
  <c r="J1180" i="15"/>
  <c r="M1180" i="15"/>
  <c r="I1180" i="15"/>
  <c r="L1180" i="15"/>
  <c r="J1179" i="15"/>
  <c r="M1179" i="15"/>
  <c r="I1179" i="15"/>
  <c r="L1179" i="15"/>
  <c r="J1178" i="15"/>
  <c r="M1178" i="15"/>
  <c r="I1178" i="15"/>
  <c r="L1178" i="15"/>
  <c r="J1177" i="15"/>
  <c r="M1177" i="15"/>
  <c r="I1177" i="15"/>
  <c r="L1177" i="15"/>
  <c r="J1176" i="15"/>
  <c r="M1176" i="15"/>
  <c r="I1176" i="15"/>
  <c r="L1176" i="15"/>
  <c r="J1175" i="15"/>
  <c r="M1175" i="15"/>
  <c r="I1175" i="15"/>
  <c r="L1175" i="15"/>
  <c r="J1174" i="15"/>
  <c r="M1174" i="15"/>
  <c r="I1174" i="15"/>
  <c r="L1174" i="15"/>
  <c r="J1173" i="15"/>
  <c r="M1173" i="15"/>
  <c r="I1173" i="15"/>
  <c r="L1173" i="15"/>
  <c r="J1172" i="15"/>
  <c r="M1172" i="15"/>
  <c r="I1172" i="15"/>
  <c r="L1172" i="15"/>
  <c r="J1171" i="15"/>
  <c r="M1171" i="15"/>
  <c r="I1171" i="15"/>
  <c r="L1171" i="15"/>
  <c r="J1170" i="15"/>
  <c r="M1170" i="15"/>
  <c r="I1170" i="15"/>
  <c r="L1170" i="15"/>
  <c r="J1169" i="15"/>
  <c r="M1169" i="15"/>
  <c r="I1169" i="15"/>
  <c r="L1169" i="15"/>
  <c r="J1168" i="15"/>
  <c r="M1168" i="15"/>
  <c r="I1168" i="15"/>
  <c r="L1168" i="15"/>
  <c r="J1167" i="15"/>
  <c r="M1167" i="15"/>
  <c r="I1167" i="15"/>
  <c r="L1167" i="15"/>
  <c r="J1166" i="15"/>
  <c r="M1166" i="15"/>
  <c r="I1166" i="15"/>
  <c r="L1166" i="15"/>
  <c r="J1165" i="15"/>
  <c r="M1165" i="15"/>
  <c r="I1165" i="15"/>
  <c r="L1165" i="15"/>
  <c r="J1164" i="15"/>
  <c r="M1164" i="15"/>
  <c r="I1164" i="15"/>
  <c r="L1164" i="15"/>
  <c r="M1163" i="15"/>
  <c r="J1163" i="15"/>
  <c r="I1163" i="15"/>
  <c r="L1163" i="15"/>
  <c r="J1162" i="15"/>
  <c r="M1162" i="15"/>
  <c r="I1162" i="15"/>
  <c r="L1162" i="15"/>
  <c r="J1161" i="15"/>
  <c r="M1161" i="15"/>
  <c r="I1161" i="15"/>
  <c r="L1161" i="15"/>
  <c r="J1160" i="15"/>
  <c r="M1160" i="15"/>
  <c r="I1160" i="15"/>
  <c r="L1160" i="15"/>
  <c r="J1159" i="15"/>
  <c r="M1159" i="15"/>
  <c r="I1159" i="15"/>
  <c r="L1159" i="15"/>
  <c r="J1158" i="15"/>
  <c r="M1158" i="15"/>
  <c r="I1158" i="15"/>
  <c r="L1158" i="15"/>
  <c r="J1157" i="15"/>
  <c r="M1157" i="15"/>
  <c r="I1157" i="15"/>
  <c r="L1157" i="15"/>
  <c r="J1156" i="15"/>
  <c r="M1156" i="15"/>
  <c r="I1156" i="15"/>
  <c r="L1156" i="15"/>
  <c r="J1155" i="15"/>
  <c r="M1155" i="15"/>
  <c r="I1155" i="15"/>
  <c r="L1155" i="15"/>
  <c r="J1154" i="15"/>
  <c r="M1154" i="15"/>
  <c r="I1154" i="15"/>
  <c r="L1154" i="15"/>
  <c r="J1153" i="15"/>
  <c r="M1153" i="15"/>
  <c r="I1153" i="15"/>
  <c r="L1153" i="15"/>
  <c r="J1152" i="15"/>
  <c r="M1152" i="15"/>
  <c r="I1152" i="15"/>
  <c r="L1152" i="15"/>
  <c r="J1151" i="15"/>
  <c r="M1151" i="15"/>
  <c r="I1151" i="15"/>
  <c r="L1151" i="15"/>
  <c r="J1150" i="15"/>
  <c r="M1150" i="15"/>
  <c r="I1150" i="15"/>
  <c r="L1150" i="15"/>
  <c r="J1149" i="15"/>
  <c r="M1149" i="15"/>
  <c r="I1149" i="15"/>
  <c r="L1149" i="15"/>
  <c r="J1148" i="15"/>
  <c r="M1148" i="15"/>
  <c r="I1148" i="15"/>
  <c r="L1148" i="15"/>
  <c r="J1147" i="15"/>
  <c r="M1147" i="15"/>
  <c r="I1147" i="15"/>
  <c r="L1147" i="15"/>
  <c r="J1146" i="15"/>
  <c r="M1146" i="15"/>
  <c r="I1146" i="15"/>
  <c r="L1146" i="15"/>
  <c r="J1145" i="15"/>
  <c r="M1145" i="15"/>
  <c r="I1145" i="15"/>
  <c r="L1145" i="15"/>
  <c r="J1144" i="15"/>
  <c r="M1144" i="15"/>
  <c r="I1144" i="15"/>
  <c r="L1144" i="15"/>
  <c r="J1143" i="15"/>
  <c r="M1143" i="15"/>
  <c r="I1143" i="15"/>
  <c r="L1143" i="15"/>
  <c r="J1142" i="15"/>
  <c r="M1142" i="15"/>
  <c r="I1142" i="15"/>
  <c r="L1142" i="15"/>
  <c r="J1141" i="15"/>
  <c r="M1141" i="15"/>
  <c r="I1141" i="15"/>
  <c r="L1141" i="15"/>
  <c r="J1140" i="15"/>
  <c r="M1140" i="15"/>
  <c r="I1140" i="15"/>
  <c r="L1140" i="15"/>
  <c r="J1139" i="15"/>
  <c r="M1139" i="15"/>
  <c r="I1139" i="15"/>
  <c r="L1139" i="15"/>
  <c r="J1138" i="15"/>
  <c r="M1138" i="15"/>
  <c r="I1138" i="15"/>
  <c r="L1138" i="15"/>
  <c r="J1137" i="15"/>
  <c r="M1137" i="15"/>
  <c r="I1137" i="15"/>
  <c r="L1137" i="15"/>
  <c r="J1136" i="15"/>
  <c r="M1136" i="15"/>
  <c r="I1136" i="15"/>
  <c r="L1136" i="15"/>
  <c r="J1135" i="15"/>
  <c r="M1135" i="15"/>
  <c r="I1135" i="15"/>
  <c r="L1135" i="15"/>
  <c r="J1134" i="15"/>
  <c r="M1134" i="15"/>
  <c r="I1134" i="15"/>
  <c r="L1134" i="15"/>
  <c r="J1133" i="15"/>
  <c r="M1133" i="15"/>
  <c r="I1133" i="15"/>
  <c r="L1133" i="15"/>
  <c r="J1132" i="15"/>
  <c r="M1132" i="15"/>
  <c r="I1132" i="15"/>
  <c r="L1132" i="15"/>
  <c r="J1131" i="15"/>
  <c r="M1131" i="15"/>
  <c r="I1131" i="15"/>
  <c r="L1131" i="15"/>
  <c r="J1130" i="15"/>
  <c r="M1130" i="15"/>
  <c r="I1130" i="15"/>
  <c r="L1130" i="15"/>
  <c r="J1129" i="15"/>
  <c r="M1129" i="15"/>
  <c r="I1129" i="15"/>
  <c r="L1129" i="15"/>
  <c r="J1128" i="15"/>
  <c r="M1128" i="15"/>
  <c r="I1128" i="15"/>
  <c r="L1128" i="15"/>
  <c r="J1127" i="15"/>
  <c r="M1127" i="15"/>
  <c r="I1127" i="15"/>
  <c r="L1127" i="15"/>
  <c r="J1126" i="15"/>
  <c r="M1126" i="15"/>
  <c r="I1126" i="15"/>
  <c r="L1126" i="15"/>
  <c r="J1125" i="15"/>
  <c r="M1125" i="15"/>
  <c r="I1125" i="15"/>
  <c r="L1125" i="15"/>
  <c r="J1124" i="15"/>
  <c r="M1124" i="15"/>
  <c r="I1124" i="15"/>
  <c r="L1124" i="15"/>
  <c r="J1123" i="15"/>
  <c r="M1123" i="15"/>
  <c r="I1123" i="15"/>
  <c r="L1123" i="15"/>
  <c r="J1122" i="15"/>
  <c r="M1122" i="15"/>
  <c r="I1122" i="15"/>
  <c r="L1122" i="15"/>
  <c r="J1121" i="15"/>
  <c r="M1121" i="15"/>
  <c r="I1121" i="15"/>
  <c r="L1121" i="15"/>
  <c r="J1120" i="15"/>
  <c r="M1120" i="15"/>
  <c r="I1120" i="15"/>
  <c r="L1120" i="15"/>
  <c r="J1119" i="15"/>
  <c r="M1119" i="15"/>
  <c r="I1119" i="15"/>
  <c r="L1119" i="15"/>
  <c r="J1118" i="15"/>
  <c r="M1118" i="15"/>
  <c r="I1118" i="15"/>
  <c r="L1118" i="15"/>
  <c r="J1117" i="15"/>
  <c r="M1117" i="15"/>
  <c r="I1117" i="15"/>
  <c r="L1117" i="15"/>
  <c r="J1116" i="15"/>
  <c r="M1116" i="15"/>
  <c r="I1116" i="15"/>
  <c r="L1116" i="15"/>
  <c r="J1115" i="15"/>
  <c r="M1115" i="15"/>
  <c r="I1115" i="15"/>
  <c r="L1115" i="15"/>
  <c r="J1114" i="15"/>
  <c r="M1114" i="15"/>
  <c r="I1114" i="15"/>
  <c r="L1114" i="15"/>
  <c r="J1113" i="15"/>
  <c r="M1113" i="15"/>
  <c r="I1113" i="15"/>
  <c r="L1113" i="15"/>
  <c r="J1112" i="15"/>
  <c r="M1112" i="15"/>
  <c r="I1112" i="15"/>
  <c r="L1112" i="15"/>
  <c r="J1111" i="15"/>
  <c r="M1111" i="15"/>
  <c r="I1111" i="15"/>
  <c r="L1111" i="15"/>
  <c r="J1110" i="15"/>
  <c r="M1110" i="15"/>
  <c r="I1110" i="15"/>
  <c r="L1110" i="15"/>
  <c r="J1109" i="15"/>
  <c r="M1109" i="15"/>
  <c r="I1109" i="15"/>
  <c r="L1109" i="15"/>
  <c r="J1108" i="15"/>
  <c r="M1108" i="15"/>
  <c r="I1108" i="15"/>
  <c r="L1108" i="15"/>
  <c r="J1107" i="15"/>
  <c r="M1107" i="15"/>
  <c r="I1107" i="15"/>
  <c r="L1107" i="15"/>
  <c r="J1106" i="15"/>
  <c r="M1106" i="15"/>
  <c r="I1106" i="15"/>
  <c r="L1106" i="15"/>
  <c r="J1105" i="15"/>
  <c r="M1105" i="15"/>
  <c r="I1105" i="15"/>
  <c r="L1105" i="15"/>
  <c r="J1104" i="15"/>
  <c r="M1104" i="15"/>
  <c r="I1104" i="15"/>
  <c r="L1104" i="15"/>
  <c r="M1103" i="15"/>
  <c r="J1103" i="15"/>
  <c r="I1103" i="15"/>
  <c r="L1103" i="15"/>
  <c r="J1102" i="15"/>
  <c r="M1102" i="15"/>
  <c r="I1102" i="15"/>
  <c r="L1102" i="15"/>
  <c r="J1101" i="15"/>
  <c r="M1101" i="15"/>
  <c r="I1101" i="15"/>
  <c r="L1101" i="15"/>
  <c r="J1100" i="15"/>
  <c r="M1100" i="15"/>
  <c r="I1100" i="15"/>
  <c r="L1100" i="15"/>
  <c r="J1099" i="15"/>
  <c r="M1099" i="15"/>
  <c r="I1099" i="15"/>
  <c r="L1099" i="15"/>
  <c r="J1098" i="15"/>
  <c r="M1098" i="15"/>
  <c r="I1098" i="15"/>
  <c r="L1098" i="15"/>
  <c r="J1097" i="15"/>
  <c r="M1097" i="15"/>
  <c r="I1097" i="15"/>
  <c r="L1097" i="15"/>
  <c r="J1096" i="15"/>
  <c r="M1096" i="15"/>
  <c r="I1096" i="15"/>
  <c r="L1096" i="15"/>
  <c r="J1095" i="15"/>
  <c r="M1095" i="15"/>
  <c r="I1095" i="15"/>
  <c r="L1095" i="15"/>
  <c r="J1094" i="15"/>
  <c r="M1094" i="15"/>
  <c r="I1094" i="15"/>
  <c r="L1094" i="15"/>
  <c r="J1093" i="15"/>
  <c r="M1093" i="15"/>
  <c r="I1093" i="15"/>
  <c r="L1093" i="15"/>
  <c r="J1092" i="15"/>
  <c r="M1092" i="15"/>
  <c r="I1092" i="15"/>
  <c r="L1092" i="15"/>
  <c r="J1091" i="15"/>
  <c r="M1091" i="15"/>
  <c r="I1091" i="15"/>
  <c r="L1091" i="15"/>
  <c r="J1090" i="15"/>
  <c r="M1090" i="15"/>
  <c r="I1090" i="15"/>
  <c r="L1090" i="15"/>
  <c r="J1089" i="15"/>
  <c r="M1089" i="15"/>
  <c r="I1089" i="15"/>
  <c r="L1089" i="15"/>
  <c r="J1088" i="15"/>
  <c r="M1088" i="15"/>
  <c r="I1088" i="15"/>
  <c r="L1088" i="15"/>
  <c r="J1087" i="15"/>
  <c r="M1087" i="15"/>
  <c r="I1087" i="15"/>
  <c r="L1087" i="15"/>
  <c r="J1086" i="15"/>
  <c r="M1086" i="15"/>
  <c r="I1086" i="15"/>
  <c r="L1086" i="15"/>
  <c r="J1085" i="15"/>
  <c r="M1085" i="15"/>
  <c r="I1085" i="15"/>
  <c r="L1085" i="15"/>
  <c r="J1084" i="15"/>
  <c r="M1084" i="15"/>
  <c r="I1084" i="15"/>
  <c r="L1084" i="15"/>
  <c r="J1083" i="15"/>
  <c r="M1083" i="15"/>
  <c r="I1083" i="15"/>
  <c r="L1083" i="15"/>
  <c r="J1082" i="15"/>
  <c r="M1082" i="15"/>
  <c r="I1082" i="15"/>
  <c r="L1082" i="15"/>
  <c r="J1081" i="15"/>
  <c r="M1081" i="15"/>
  <c r="I1081" i="15"/>
  <c r="L1081" i="15"/>
  <c r="J1080" i="15"/>
  <c r="M1080" i="15"/>
  <c r="I1080" i="15"/>
  <c r="L1080" i="15"/>
  <c r="J1079" i="15"/>
  <c r="M1079" i="15"/>
  <c r="I1079" i="15"/>
  <c r="L1079" i="15"/>
  <c r="J1078" i="15"/>
  <c r="M1078" i="15"/>
  <c r="I1078" i="15"/>
  <c r="L1078" i="15"/>
  <c r="J1077" i="15"/>
  <c r="M1077" i="15"/>
  <c r="I1077" i="15"/>
  <c r="L1077" i="15"/>
  <c r="J1076" i="15"/>
  <c r="M1076" i="15"/>
  <c r="I1076" i="15"/>
  <c r="L1076" i="15"/>
  <c r="J1075" i="15"/>
  <c r="M1075" i="15"/>
  <c r="I1075" i="15"/>
  <c r="L1075" i="15"/>
  <c r="J1074" i="15"/>
  <c r="M1074" i="15"/>
  <c r="I1074" i="15"/>
  <c r="L1074" i="15"/>
  <c r="J1073" i="15"/>
  <c r="M1073" i="15"/>
  <c r="I1073" i="15"/>
  <c r="L1073" i="15"/>
  <c r="J1072" i="15"/>
  <c r="M1072" i="15"/>
  <c r="I1072" i="15"/>
  <c r="L1072" i="15"/>
  <c r="J1071" i="15"/>
  <c r="M1071" i="15"/>
  <c r="I1071" i="15"/>
  <c r="L1071" i="15"/>
  <c r="J1070" i="15"/>
  <c r="M1070" i="15"/>
  <c r="I1070" i="15"/>
  <c r="L1070" i="15"/>
  <c r="J1069" i="15"/>
  <c r="M1069" i="15"/>
  <c r="I1069" i="15"/>
  <c r="L1069" i="15"/>
  <c r="J1068" i="15"/>
  <c r="M1068" i="15"/>
  <c r="I1068" i="15"/>
  <c r="L1068" i="15"/>
  <c r="M1067" i="15"/>
  <c r="J1067" i="15"/>
  <c r="I1067" i="15"/>
  <c r="L1067" i="15"/>
  <c r="J1066" i="15"/>
  <c r="M1066" i="15"/>
  <c r="I1066" i="15"/>
  <c r="L1066" i="15"/>
  <c r="J1065" i="15"/>
  <c r="M1065" i="15"/>
  <c r="I1065" i="15"/>
  <c r="L1065" i="15"/>
  <c r="J1064" i="15"/>
  <c r="M1064" i="15"/>
  <c r="I1064" i="15"/>
  <c r="L1064" i="15"/>
  <c r="J1063" i="15"/>
  <c r="M1063" i="15"/>
  <c r="I1063" i="15"/>
  <c r="L1063" i="15"/>
  <c r="J1062" i="15"/>
  <c r="M1062" i="15"/>
  <c r="I1062" i="15"/>
  <c r="L1062" i="15"/>
  <c r="J1061" i="15"/>
  <c r="M1061" i="15"/>
  <c r="I1061" i="15"/>
  <c r="L1061" i="15"/>
  <c r="J1060" i="15"/>
  <c r="M1060" i="15"/>
  <c r="I1060" i="15"/>
  <c r="L1060" i="15"/>
  <c r="J1059" i="15"/>
  <c r="M1059" i="15"/>
  <c r="I1059" i="15"/>
  <c r="L1059" i="15"/>
  <c r="J1058" i="15"/>
  <c r="M1058" i="15"/>
  <c r="I1058" i="15"/>
  <c r="L1058" i="15"/>
  <c r="J1057" i="15"/>
  <c r="M1057" i="15"/>
  <c r="I1057" i="15"/>
  <c r="L1057" i="15"/>
  <c r="J1056" i="15"/>
  <c r="M1056" i="15"/>
  <c r="I1056" i="15"/>
  <c r="L1056" i="15"/>
  <c r="J1055" i="15"/>
  <c r="M1055" i="15"/>
  <c r="I1055" i="15"/>
  <c r="L1055" i="15"/>
  <c r="J1054" i="15"/>
  <c r="M1054" i="15"/>
  <c r="I1054" i="15"/>
  <c r="L1054" i="15"/>
  <c r="J1053" i="15"/>
  <c r="M1053" i="15"/>
  <c r="I1053" i="15"/>
  <c r="L1053" i="15"/>
  <c r="J1052" i="15"/>
  <c r="M1052" i="15"/>
  <c r="I1052" i="15"/>
  <c r="L1052" i="15"/>
  <c r="J1051" i="15"/>
  <c r="M1051" i="15"/>
  <c r="I1051" i="15"/>
  <c r="L1051" i="15"/>
  <c r="J1050" i="15"/>
  <c r="M1050" i="15"/>
  <c r="I1050" i="15"/>
  <c r="L1050" i="15"/>
  <c r="J1049" i="15"/>
  <c r="M1049" i="15"/>
  <c r="I1049" i="15"/>
  <c r="L1049" i="15"/>
  <c r="J1048" i="15"/>
  <c r="M1048" i="15"/>
  <c r="I1048" i="15"/>
  <c r="L1048" i="15"/>
  <c r="J1047" i="15"/>
  <c r="M1047" i="15"/>
  <c r="I1047" i="15"/>
  <c r="L1047" i="15"/>
  <c r="J1046" i="15"/>
  <c r="M1046" i="15"/>
  <c r="I1046" i="15"/>
  <c r="L1046" i="15"/>
  <c r="J1045" i="15"/>
  <c r="M1045" i="15"/>
  <c r="I1045" i="15"/>
  <c r="L1045" i="15"/>
  <c r="J1044" i="15"/>
  <c r="M1044" i="15"/>
  <c r="I1044" i="15"/>
  <c r="L1044" i="15"/>
  <c r="J1043" i="15"/>
  <c r="M1043" i="15"/>
  <c r="I1043" i="15"/>
  <c r="L1043" i="15"/>
  <c r="J1042" i="15"/>
  <c r="M1042" i="15"/>
  <c r="I1042" i="15"/>
  <c r="L1042" i="15"/>
  <c r="J1041" i="15"/>
  <c r="M1041" i="15"/>
  <c r="I1041" i="15"/>
  <c r="L1041" i="15"/>
  <c r="J1040" i="15"/>
  <c r="M1040" i="15"/>
  <c r="I1040" i="15"/>
  <c r="L1040" i="15"/>
  <c r="M1039" i="15"/>
  <c r="J1039" i="15"/>
  <c r="I1039" i="15"/>
  <c r="L1039" i="15"/>
  <c r="J1038" i="15"/>
  <c r="M1038" i="15"/>
  <c r="I1038" i="15"/>
  <c r="L1038" i="15"/>
  <c r="J1037" i="15"/>
  <c r="M1037" i="15"/>
  <c r="I1037" i="15"/>
  <c r="L1037" i="15"/>
  <c r="J1036" i="15"/>
  <c r="M1036" i="15"/>
  <c r="I1036" i="15"/>
  <c r="L1036" i="15"/>
  <c r="J1035" i="15"/>
  <c r="M1035" i="15"/>
  <c r="I1035" i="15"/>
  <c r="L1035" i="15"/>
  <c r="J1034" i="15"/>
  <c r="M1034" i="15"/>
  <c r="I1034" i="15"/>
  <c r="L1034" i="15"/>
  <c r="J1033" i="15"/>
  <c r="M1033" i="15"/>
  <c r="I1033" i="15"/>
  <c r="L1033" i="15"/>
  <c r="J1032" i="15"/>
  <c r="M1032" i="15"/>
  <c r="I1032" i="15"/>
  <c r="L1032" i="15"/>
  <c r="J1031" i="15"/>
  <c r="M1031" i="15"/>
  <c r="I1031" i="15"/>
  <c r="L1031" i="15"/>
  <c r="J1030" i="15"/>
  <c r="M1030" i="15"/>
  <c r="I1030" i="15"/>
  <c r="L1030" i="15"/>
  <c r="J1029" i="15"/>
  <c r="M1029" i="15"/>
  <c r="I1029" i="15"/>
  <c r="L1029" i="15"/>
  <c r="J1028" i="15"/>
  <c r="M1028" i="15"/>
  <c r="I1028" i="15"/>
  <c r="L1028" i="15"/>
  <c r="J1027" i="15"/>
  <c r="M1027" i="15"/>
  <c r="I1027" i="15"/>
  <c r="L1027" i="15"/>
  <c r="J1026" i="15"/>
  <c r="M1026" i="15"/>
  <c r="I1026" i="15"/>
  <c r="L1026" i="15"/>
  <c r="J1025" i="15"/>
  <c r="M1025" i="15"/>
  <c r="I1025" i="15"/>
  <c r="L1025" i="15"/>
  <c r="J1024" i="15"/>
  <c r="M1024" i="15"/>
  <c r="I1024" i="15"/>
  <c r="L1024" i="15"/>
  <c r="J1023" i="15"/>
  <c r="M1023" i="15"/>
  <c r="I1023" i="15"/>
  <c r="L1023" i="15"/>
  <c r="J1022" i="15"/>
  <c r="M1022" i="15"/>
  <c r="I1022" i="15"/>
  <c r="L1022" i="15"/>
  <c r="J1021" i="15"/>
  <c r="M1021" i="15"/>
  <c r="I1021" i="15"/>
  <c r="L1021" i="15"/>
  <c r="J1020" i="15"/>
  <c r="M1020" i="15"/>
  <c r="I1020" i="15"/>
  <c r="L1020" i="15"/>
  <c r="J1019" i="15"/>
  <c r="M1019" i="15"/>
  <c r="I1019" i="15"/>
  <c r="L1019" i="15"/>
  <c r="J1018" i="15"/>
  <c r="M1018" i="15"/>
  <c r="I1018" i="15"/>
  <c r="L1018" i="15"/>
  <c r="J1017" i="15"/>
  <c r="M1017" i="15"/>
  <c r="I1017" i="15"/>
  <c r="L1017" i="15"/>
  <c r="J1016" i="15"/>
  <c r="M1016" i="15"/>
  <c r="I1016" i="15"/>
  <c r="L1016" i="15"/>
  <c r="J1015" i="15"/>
  <c r="M1015" i="15"/>
  <c r="I1015" i="15"/>
  <c r="L1015" i="15"/>
  <c r="J1014" i="15"/>
  <c r="M1014" i="15"/>
  <c r="I1014" i="15"/>
  <c r="L1014" i="15"/>
  <c r="J1013" i="15"/>
  <c r="M1013" i="15"/>
  <c r="I1013" i="15"/>
  <c r="L1013" i="15"/>
  <c r="J1012" i="15"/>
  <c r="M1012" i="15"/>
  <c r="I1012" i="15"/>
  <c r="L1012" i="15"/>
  <c r="J1011" i="15"/>
  <c r="M1011" i="15"/>
  <c r="I1011" i="15"/>
  <c r="L1011" i="15"/>
  <c r="J1010" i="15"/>
  <c r="M1010" i="15"/>
  <c r="I1010" i="15"/>
  <c r="L1010" i="15"/>
  <c r="J1009" i="15"/>
  <c r="M1009" i="15"/>
  <c r="I1009" i="15"/>
  <c r="L1009" i="15"/>
  <c r="J1008" i="15"/>
  <c r="M1008" i="15"/>
  <c r="I1008" i="15"/>
  <c r="L1008" i="15"/>
  <c r="J1007" i="15"/>
  <c r="M1007" i="15"/>
  <c r="I1007" i="15"/>
  <c r="L1007" i="15"/>
  <c r="J1006" i="15"/>
  <c r="M1006" i="15"/>
  <c r="I1006" i="15"/>
  <c r="L1006" i="15"/>
  <c r="J1005" i="15"/>
  <c r="M1005" i="15"/>
  <c r="I1005" i="15"/>
  <c r="L1005" i="15"/>
  <c r="J1004" i="15"/>
  <c r="M1004" i="15"/>
  <c r="I1004" i="15"/>
  <c r="L1004" i="15"/>
  <c r="J1003" i="15"/>
  <c r="M1003" i="15"/>
  <c r="I1003" i="15"/>
  <c r="L1003" i="15"/>
  <c r="J1002" i="15"/>
  <c r="M1002" i="15"/>
  <c r="I1002" i="15"/>
  <c r="L1002" i="15"/>
  <c r="J1001" i="15"/>
  <c r="M1001" i="15"/>
  <c r="I1001" i="15"/>
  <c r="L1001" i="15"/>
  <c r="J1000" i="15"/>
  <c r="M1000" i="15"/>
  <c r="I1000" i="15"/>
  <c r="L1000" i="15"/>
  <c r="J999" i="15"/>
  <c r="M999" i="15"/>
  <c r="I999" i="15"/>
  <c r="L999" i="15"/>
  <c r="J998" i="15"/>
  <c r="M998" i="15"/>
  <c r="I998" i="15"/>
  <c r="L998" i="15"/>
  <c r="J997" i="15"/>
  <c r="M997" i="15"/>
  <c r="I997" i="15"/>
  <c r="L997" i="15"/>
  <c r="J996" i="15"/>
  <c r="M996" i="15"/>
  <c r="I996" i="15"/>
  <c r="L996" i="15"/>
  <c r="J995" i="15"/>
  <c r="M995" i="15"/>
  <c r="I995" i="15"/>
  <c r="L995" i="15"/>
  <c r="J994" i="15"/>
  <c r="M994" i="15"/>
  <c r="I994" i="15"/>
  <c r="L994" i="15"/>
  <c r="J993" i="15"/>
  <c r="M993" i="15"/>
  <c r="I993" i="15"/>
  <c r="L993" i="15"/>
  <c r="J992" i="15"/>
  <c r="M992" i="15"/>
  <c r="I992" i="15"/>
  <c r="L992" i="15"/>
  <c r="J991" i="15"/>
  <c r="M991" i="15"/>
  <c r="I991" i="15"/>
  <c r="L991" i="15"/>
  <c r="J990" i="15"/>
  <c r="M990" i="15"/>
  <c r="I990" i="15"/>
  <c r="L990" i="15"/>
  <c r="J989" i="15"/>
  <c r="M989" i="15"/>
  <c r="I989" i="15"/>
  <c r="L989" i="15"/>
  <c r="J988" i="15"/>
  <c r="M988" i="15"/>
  <c r="I988" i="15"/>
  <c r="L988" i="15"/>
  <c r="J987" i="15"/>
  <c r="M987" i="15"/>
  <c r="I987" i="15"/>
  <c r="L987" i="15"/>
  <c r="J986" i="15"/>
  <c r="M986" i="15"/>
  <c r="I986" i="15"/>
  <c r="L986" i="15"/>
  <c r="J985" i="15"/>
  <c r="M985" i="15"/>
  <c r="I985" i="15"/>
  <c r="L985" i="15"/>
  <c r="J984" i="15"/>
  <c r="M984" i="15"/>
  <c r="I984" i="15"/>
  <c r="L984" i="15"/>
  <c r="J983" i="15"/>
  <c r="M983" i="15"/>
  <c r="I983" i="15"/>
  <c r="L983" i="15"/>
  <c r="J982" i="15"/>
  <c r="M982" i="15"/>
  <c r="I982" i="15"/>
  <c r="L982" i="15"/>
  <c r="J981" i="15"/>
  <c r="M981" i="15"/>
  <c r="I981" i="15"/>
  <c r="L981" i="15"/>
  <c r="J980" i="15"/>
  <c r="M980" i="15"/>
  <c r="I980" i="15"/>
  <c r="L980" i="15"/>
  <c r="J979" i="15"/>
  <c r="M979" i="15"/>
  <c r="I979" i="15"/>
  <c r="L979" i="15"/>
  <c r="J978" i="15"/>
  <c r="M978" i="15"/>
  <c r="I978" i="15"/>
  <c r="L978" i="15"/>
  <c r="J977" i="15"/>
  <c r="M977" i="15"/>
  <c r="I977" i="15"/>
  <c r="L977" i="15"/>
  <c r="J976" i="15"/>
  <c r="M976" i="15"/>
  <c r="I976" i="15"/>
  <c r="L976" i="15"/>
  <c r="M975" i="15"/>
  <c r="J975" i="15"/>
  <c r="I975" i="15"/>
  <c r="L975" i="15"/>
  <c r="J974" i="15"/>
  <c r="M974" i="15"/>
  <c r="I974" i="15"/>
  <c r="L974" i="15"/>
  <c r="J973" i="15"/>
  <c r="M973" i="15"/>
  <c r="I973" i="15"/>
  <c r="L973" i="15"/>
  <c r="J972" i="15"/>
  <c r="M972" i="15"/>
  <c r="I972" i="15"/>
  <c r="L972" i="15"/>
  <c r="J971" i="15"/>
  <c r="M971" i="15"/>
  <c r="I971" i="15"/>
  <c r="L971" i="15"/>
  <c r="J970" i="15"/>
  <c r="M970" i="15"/>
  <c r="I970" i="15"/>
  <c r="L970" i="15"/>
  <c r="J969" i="15"/>
  <c r="M969" i="15"/>
  <c r="I969" i="15"/>
  <c r="L969" i="15"/>
  <c r="J968" i="15"/>
  <c r="M968" i="15"/>
  <c r="I968" i="15"/>
  <c r="L968" i="15"/>
  <c r="J967" i="15"/>
  <c r="M967" i="15"/>
  <c r="I967" i="15"/>
  <c r="L967" i="15"/>
  <c r="J966" i="15"/>
  <c r="M966" i="15"/>
  <c r="I966" i="15"/>
  <c r="L966" i="15"/>
  <c r="J965" i="15"/>
  <c r="M965" i="15"/>
  <c r="I965" i="15"/>
  <c r="L965" i="15"/>
  <c r="J964" i="15"/>
  <c r="M964" i="15"/>
  <c r="I964" i="15"/>
  <c r="L964" i="15"/>
  <c r="J963" i="15"/>
  <c r="M963" i="15"/>
  <c r="I963" i="15"/>
  <c r="L963" i="15"/>
  <c r="J962" i="15"/>
  <c r="M962" i="15"/>
  <c r="I962" i="15"/>
  <c r="L962" i="15"/>
  <c r="J961" i="15"/>
  <c r="M961" i="15"/>
  <c r="I961" i="15"/>
  <c r="L961" i="15"/>
  <c r="J960" i="15"/>
  <c r="M960" i="15"/>
  <c r="I960" i="15"/>
  <c r="L960" i="15"/>
  <c r="J959" i="15"/>
  <c r="M959" i="15"/>
  <c r="I959" i="15"/>
  <c r="L959" i="15"/>
  <c r="J958" i="15"/>
  <c r="M958" i="15"/>
  <c r="I958" i="15"/>
  <c r="L958" i="15"/>
  <c r="J957" i="15"/>
  <c r="M957" i="15"/>
  <c r="I957" i="15"/>
  <c r="L957" i="15"/>
  <c r="J956" i="15"/>
  <c r="M956" i="15"/>
  <c r="I956" i="15"/>
  <c r="L956" i="15"/>
  <c r="J955" i="15"/>
  <c r="M955" i="15"/>
  <c r="I955" i="15"/>
  <c r="L955" i="15"/>
  <c r="J954" i="15"/>
  <c r="M954" i="15"/>
  <c r="I954" i="15"/>
  <c r="L954" i="15"/>
  <c r="J953" i="15"/>
  <c r="M953" i="15"/>
  <c r="I953" i="15"/>
  <c r="L953" i="15"/>
  <c r="J952" i="15"/>
  <c r="M952" i="15"/>
  <c r="I952" i="15"/>
  <c r="L952" i="15"/>
  <c r="J951" i="15"/>
  <c r="M951" i="15"/>
  <c r="I951" i="15"/>
  <c r="L951" i="15"/>
  <c r="J950" i="15"/>
  <c r="M950" i="15"/>
  <c r="I950" i="15"/>
  <c r="L950" i="15"/>
  <c r="J949" i="15"/>
  <c r="M949" i="15"/>
  <c r="I949" i="15"/>
  <c r="L949" i="15"/>
  <c r="J948" i="15"/>
  <c r="M948" i="15"/>
  <c r="I948" i="15"/>
  <c r="L948" i="15"/>
  <c r="J947" i="15"/>
  <c r="M947" i="15"/>
  <c r="I947" i="15"/>
  <c r="L947" i="15"/>
  <c r="J946" i="15"/>
  <c r="M946" i="15"/>
  <c r="I946" i="15"/>
  <c r="L946" i="15"/>
  <c r="J945" i="15"/>
  <c r="M945" i="15"/>
  <c r="I945" i="15"/>
  <c r="L945" i="15"/>
  <c r="J944" i="15"/>
  <c r="M944" i="15"/>
  <c r="I944" i="15"/>
  <c r="L944" i="15"/>
  <c r="J943" i="15"/>
  <c r="M943" i="15"/>
  <c r="I943" i="15"/>
  <c r="L943" i="15"/>
  <c r="J942" i="15"/>
  <c r="M942" i="15"/>
  <c r="I942" i="15"/>
  <c r="L942" i="15"/>
  <c r="J941" i="15"/>
  <c r="M941" i="15"/>
  <c r="I941" i="15"/>
  <c r="L941" i="15"/>
  <c r="J940" i="15"/>
  <c r="M940" i="15"/>
  <c r="I940" i="15"/>
  <c r="L940" i="15"/>
  <c r="M939" i="15"/>
  <c r="J939" i="15"/>
  <c r="I939" i="15"/>
  <c r="L939" i="15"/>
  <c r="J938" i="15"/>
  <c r="M938" i="15"/>
  <c r="I938" i="15"/>
  <c r="L938" i="15"/>
  <c r="J937" i="15"/>
  <c r="M937" i="15"/>
  <c r="I937" i="15"/>
  <c r="L937" i="15"/>
  <c r="J936" i="15"/>
  <c r="M936" i="15"/>
  <c r="I936" i="15"/>
  <c r="L936" i="15"/>
  <c r="J935" i="15"/>
  <c r="M935" i="15"/>
  <c r="I935" i="15"/>
  <c r="L935" i="15"/>
  <c r="J934" i="15"/>
  <c r="M934" i="15"/>
  <c r="I934" i="15"/>
  <c r="L934" i="15"/>
  <c r="J933" i="15"/>
  <c r="M933" i="15"/>
  <c r="I933" i="15"/>
  <c r="L933" i="15"/>
  <c r="J932" i="15"/>
  <c r="M932" i="15"/>
  <c r="I932" i="15"/>
  <c r="L932" i="15"/>
  <c r="J931" i="15"/>
  <c r="M931" i="15"/>
  <c r="I931" i="15"/>
  <c r="L931" i="15"/>
  <c r="J930" i="15"/>
  <c r="M930" i="15"/>
  <c r="I930" i="15"/>
  <c r="L930" i="15"/>
  <c r="J929" i="15"/>
  <c r="M929" i="15"/>
  <c r="I929" i="15"/>
  <c r="L929" i="15"/>
  <c r="J928" i="15"/>
  <c r="M928" i="15"/>
  <c r="I928" i="15"/>
  <c r="L928" i="15"/>
  <c r="J927" i="15"/>
  <c r="M927" i="15"/>
  <c r="I927" i="15"/>
  <c r="L927" i="15"/>
  <c r="J926" i="15"/>
  <c r="M926" i="15"/>
  <c r="I926" i="15"/>
  <c r="L926" i="15"/>
  <c r="J925" i="15"/>
  <c r="M925" i="15"/>
  <c r="I925" i="15"/>
  <c r="L925" i="15"/>
  <c r="J924" i="15"/>
  <c r="M924" i="15"/>
  <c r="I924" i="15"/>
  <c r="L924" i="15"/>
  <c r="J923" i="15"/>
  <c r="M923" i="15"/>
  <c r="I923" i="15"/>
  <c r="L923" i="15"/>
  <c r="J922" i="15"/>
  <c r="M922" i="15"/>
  <c r="I922" i="15"/>
  <c r="L922" i="15"/>
  <c r="J921" i="15"/>
  <c r="M921" i="15"/>
  <c r="I921" i="15"/>
  <c r="L921" i="15"/>
  <c r="J920" i="15"/>
  <c r="M920" i="15"/>
  <c r="I920" i="15"/>
  <c r="L920" i="15"/>
  <c r="J919" i="15"/>
  <c r="M919" i="15"/>
  <c r="I919" i="15"/>
  <c r="L919" i="15"/>
  <c r="J918" i="15"/>
  <c r="M918" i="15"/>
  <c r="I918" i="15"/>
  <c r="L918" i="15"/>
  <c r="J917" i="15"/>
  <c r="M917" i="15"/>
  <c r="I917" i="15"/>
  <c r="L917" i="15"/>
  <c r="J916" i="15"/>
  <c r="M916" i="15"/>
  <c r="I916" i="15"/>
  <c r="L916" i="15"/>
  <c r="J915" i="15"/>
  <c r="M915" i="15"/>
  <c r="I915" i="15"/>
  <c r="L915" i="15"/>
  <c r="J914" i="15"/>
  <c r="M914" i="15"/>
  <c r="I914" i="15"/>
  <c r="L914" i="15"/>
  <c r="J913" i="15"/>
  <c r="M913" i="15"/>
  <c r="I913" i="15"/>
  <c r="L913" i="15"/>
  <c r="J912" i="15"/>
  <c r="M912" i="15"/>
  <c r="I912" i="15"/>
  <c r="L912" i="15"/>
  <c r="J911" i="15"/>
  <c r="M911" i="15"/>
  <c r="I911" i="15"/>
  <c r="L911" i="15"/>
  <c r="J910" i="15"/>
  <c r="M910" i="15"/>
  <c r="I910" i="15"/>
  <c r="L910" i="15"/>
  <c r="J909" i="15"/>
  <c r="M909" i="15"/>
  <c r="I909" i="15"/>
  <c r="L909" i="15"/>
  <c r="J908" i="15"/>
  <c r="M908" i="15"/>
  <c r="I908" i="15"/>
  <c r="L908" i="15"/>
  <c r="J907" i="15"/>
  <c r="M907" i="15"/>
  <c r="I907" i="15"/>
  <c r="L907" i="15"/>
  <c r="J906" i="15"/>
  <c r="M906" i="15"/>
  <c r="I906" i="15"/>
  <c r="L906" i="15"/>
  <c r="J905" i="15"/>
  <c r="M905" i="15"/>
  <c r="I905" i="15"/>
  <c r="L905" i="15"/>
  <c r="J904" i="15"/>
  <c r="M904" i="15"/>
  <c r="I904" i="15"/>
  <c r="L904" i="15"/>
  <c r="J903" i="15"/>
  <c r="M903" i="15"/>
  <c r="I903" i="15"/>
  <c r="L903" i="15"/>
  <c r="J902" i="15"/>
  <c r="M902" i="15"/>
  <c r="I902" i="15"/>
  <c r="L902" i="15"/>
  <c r="J901" i="15"/>
  <c r="M901" i="15"/>
  <c r="I901" i="15"/>
  <c r="L901" i="15"/>
  <c r="J900" i="15"/>
  <c r="M900" i="15"/>
  <c r="I900" i="15"/>
  <c r="L900" i="15"/>
  <c r="J899" i="15"/>
  <c r="M899" i="15"/>
  <c r="I899" i="15"/>
  <c r="L899" i="15"/>
  <c r="J898" i="15"/>
  <c r="M898" i="15"/>
  <c r="I898" i="15"/>
  <c r="L898" i="15"/>
  <c r="J897" i="15"/>
  <c r="M897" i="15"/>
  <c r="I897" i="15"/>
  <c r="L897" i="15"/>
  <c r="J896" i="15"/>
  <c r="M896" i="15"/>
  <c r="I896" i="15"/>
  <c r="L896" i="15"/>
  <c r="J895" i="15"/>
  <c r="M895" i="15"/>
  <c r="I895" i="15"/>
  <c r="L895" i="15"/>
  <c r="J894" i="15"/>
  <c r="M894" i="15"/>
  <c r="I894" i="15"/>
  <c r="L894" i="15"/>
  <c r="M893" i="15"/>
  <c r="J893" i="15"/>
  <c r="I893" i="15"/>
  <c r="L893" i="15"/>
  <c r="J892" i="15"/>
  <c r="M892" i="15"/>
  <c r="I892" i="15"/>
  <c r="L892" i="15"/>
  <c r="J891" i="15"/>
  <c r="M891" i="15"/>
  <c r="I891" i="15"/>
  <c r="L891" i="15"/>
  <c r="J890" i="15"/>
  <c r="M890" i="15"/>
  <c r="I890" i="15"/>
  <c r="L890" i="15"/>
  <c r="J889" i="15"/>
  <c r="M889" i="15"/>
  <c r="I889" i="15"/>
  <c r="L889" i="15"/>
  <c r="J888" i="15"/>
  <c r="M888" i="15"/>
  <c r="I888" i="15"/>
  <c r="L888" i="15"/>
  <c r="J887" i="15"/>
  <c r="M887" i="15"/>
  <c r="I887" i="15"/>
  <c r="L887" i="15"/>
  <c r="J886" i="15"/>
  <c r="M886" i="15"/>
  <c r="I886" i="15"/>
  <c r="L886" i="15"/>
  <c r="J885" i="15"/>
  <c r="M885" i="15"/>
  <c r="I885" i="15"/>
  <c r="L885" i="15"/>
  <c r="J884" i="15"/>
  <c r="M884" i="15"/>
  <c r="I884" i="15"/>
  <c r="L884" i="15"/>
  <c r="J883" i="15"/>
  <c r="M883" i="15"/>
  <c r="I883" i="15"/>
  <c r="L883" i="15"/>
  <c r="J882" i="15"/>
  <c r="M882" i="15"/>
  <c r="I882" i="15"/>
  <c r="L882" i="15"/>
  <c r="J881" i="15"/>
  <c r="M881" i="15"/>
  <c r="I881" i="15"/>
  <c r="L881" i="15"/>
  <c r="J880" i="15"/>
  <c r="M880" i="15"/>
  <c r="I880" i="15"/>
  <c r="L880" i="15"/>
  <c r="J879" i="15"/>
  <c r="M879" i="15"/>
  <c r="I879" i="15"/>
  <c r="L879" i="15"/>
  <c r="J878" i="15"/>
  <c r="M878" i="15"/>
  <c r="I878" i="15"/>
  <c r="L878" i="15"/>
  <c r="J877" i="15"/>
  <c r="M877" i="15"/>
  <c r="I877" i="15"/>
  <c r="L877" i="15"/>
  <c r="J876" i="15"/>
  <c r="M876" i="15"/>
  <c r="I876" i="15"/>
  <c r="L876" i="15"/>
  <c r="M875" i="15"/>
  <c r="J875" i="15"/>
  <c r="I875" i="15"/>
  <c r="L875" i="15"/>
  <c r="J874" i="15"/>
  <c r="M874" i="15"/>
  <c r="I874" i="15"/>
  <c r="L874" i="15"/>
  <c r="J873" i="15"/>
  <c r="M873" i="15"/>
  <c r="I873" i="15"/>
  <c r="L873" i="15"/>
  <c r="J872" i="15"/>
  <c r="M872" i="15"/>
  <c r="I872" i="15"/>
  <c r="L872" i="15"/>
  <c r="J871" i="15"/>
  <c r="M871" i="15"/>
  <c r="I871" i="15"/>
  <c r="L871" i="15"/>
  <c r="J870" i="15"/>
  <c r="M870" i="15"/>
  <c r="I870" i="15"/>
  <c r="L870" i="15"/>
  <c r="J869" i="15"/>
  <c r="M869" i="15"/>
  <c r="I869" i="15"/>
  <c r="L869" i="15"/>
  <c r="J868" i="15"/>
  <c r="M868" i="15"/>
  <c r="I868" i="15"/>
  <c r="L868" i="15"/>
  <c r="J867" i="15"/>
  <c r="M867" i="15"/>
  <c r="I867" i="15"/>
  <c r="L867" i="15"/>
  <c r="J866" i="15"/>
  <c r="M866" i="15"/>
  <c r="I866" i="15"/>
  <c r="L866" i="15"/>
  <c r="J865" i="15"/>
  <c r="M865" i="15"/>
  <c r="I865" i="15"/>
  <c r="L865" i="15"/>
  <c r="J864" i="15"/>
  <c r="M864" i="15"/>
  <c r="I864" i="15"/>
  <c r="L864" i="15"/>
  <c r="J863" i="15"/>
  <c r="M863" i="15"/>
  <c r="I863" i="15"/>
  <c r="L863" i="15"/>
  <c r="J862" i="15"/>
  <c r="M862" i="15"/>
  <c r="I862" i="15"/>
  <c r="L862" i="15"/>
  <c r="J861" i="15"/>
  <c r="M861" i="15"/>
  <c r="I861" i="15"/>
  <c r="L861" i="15"/>
  <c r="J860" i="15"/>
  <c r="M860" i="15"/>
  <c r="I860" i="15"/>
  <c r="L860" i="15"/>
  <c r="M859" i="15"/>
  <c r="J859" i="15"/>
  <c r="I859" i="15"/>
  <c r="L859" i="15"/>
  <c r="J858" i="15"/>
  <c r="M858" i="15"/>
  <c r="I858" i="15"/>
  <c r="L858" i="15"/>
  <c r="J857" i="15"/>
  <c r="M857" i="15"/>
  <c r="I857" i="15"/>
  <c r="L857" i="15"/>
  <c r="J856" i="15"/>
  <c r="M856" i="15"/>
  <c r="I856" i="15"/>
  <c r="L856" i="15"/>
  <c r="J855" i="15"/>
  <c r="M855" i="15"/>
  <c r="I855" i="15"/>
  <c r="L855" i="15"/>
  <c r="J854" i="15"/>
  <c r="M854" i="15"/>
  <c r="I854" i="15"/>
  <c r="L854" i="15"/>
  <c r="J853" i="15"/>
  <c r="M853" i="15"/>
  <c r="I853" i="15"/>
  <c r="L853" i="15"/>
  <c r="J852" i="15"/>
  <c r="M852" i="15"/>
  <c r="I852" i="15"/>
  <c r="L852" i="15"/>
  <c r="J851" i="15"/>
  <c r="M851" i="15"/>
  <c r="I851" i="15"/>
  <c r="L851" i="15"/>
  <c r="J850" i="15"/>
  <c r="M850" i="15"/>
  <c r="I850" i="15"/>
  <c r="L850" i="15"/>
  <c r="J849" i="15"/>
  <c r="M849" i="15"/>
  <c r="I849" i="15"/>
  <c r="L849" i="15"/>
  <c r="J848" i="15"/>
  <c r="M848" i="15"/>
  <c r="I848" i="15"/>
  <c r="L848" i="15"/>
  <c r="J847" i="15"/>
  <c r="M847" i="15"/>
  <c r="I847" i="15"/>
  <c r="L847" i="15"/>
  <c r="J846" i="15"/>
  <c r="M846" i="15"/>
  <c r="I846" i="15"/>
  <c r="L846" i="15"/>
  <c r="J845" i="15"/>
  <c r="M845" i="15"/>
  <c r="I845" i="15"/>
  <c r="L845" i="15"/>
  <c r="J844" i="15"/>
  <c r="M844" i="15"/>
  <c r="I844" i="15"/>
  <c r="L844" i="15"/>
  <c r="J843" i="15"/>
  <c r="M843" i="15"/>
  <c r="I843" i="15"/>
  <c r="L843" i="15"/>
  <c r="J842" i="15"/>
  <c r="M842" i="15"/>
  <c r="I842" i="15"/>
  <c r="L842" i="15"/>
  <c r="J841" i="15"/>
  <c r="M841" i="15"/>
  <c r="I841" i="15"/>
  <c r="L841" i="15"/>
  <c r="J840" i="15"/>
  <c r="M840" i="15"/>
  <c r="I840" i="15"/>
  <c r="L840" i="15"/>
  <c r="J839" i="15"/>
  <c r="M839" i="15"/>
  <c r="I839" i="15"/>
  <c r="L839" i="15"/>
  <c r="J838" i="15"/>
  <c r="M838" i="15"/>
  <c r="I838" i="15"/>
  <c r="L838" i="15"/>
  <c r="J837" i="15"/>
  <c r="M837" i="15"/>
  <c r="I837" i="15"/>
  <c r="L837" i="15"/>
  <c r="J836" i="15"/>
  <c r="M836" i="15"/>
  <c r="I836" i="15"/>
  <c r="L836" i="15"/>
  <c r="J835" i="15"/>
  <c r="M835" i="15"/>
  <c r="I835" i="15"/>
  <c r="L835" i="15"/>
  <c r="J834" i="15"/>
  <c r="M834" i="15"/>
  <c r="I834" i="15"/>
  <c r="L834" i="15"/>
  <c r="J833" i="15"/>
  <c r="M833" i="15"/>
  <c r="I833" i="15"/>
  <c r="L833" i="15"/>
  <c r="J832" i="15"/>
  <c r="M832" i="15"/>
  <c r="I832" i="15"/>
  <c r="L832" i="15"/>
  <c r="M831" i="15"/>
  <c r="J831" i="15"/>
  <c r="I831" i="15"/>
  <c r="L831" i="15"/>
  <c r="J830" i="15"/>
  <c r="M830" i="15"/>
  <c r="I830" i="15"/>
  <c r="L830" i="15"/>
  <c r="J829" i="15"/>
  <c r="M829" i="15"/>
  <c r="I829" i="15"/>
  <c r="L829" i="15"/>
  <c r="J828" i="15"/>
  <c r="M828" i="15"/>
  <c r="I828" i="15"/>
  <c r="L828" i="15"/>
  <c r="J827" i="15"/>
  <c r="M827" i="15"/>
  <c r="I827" i="15"/>
  <c r="L827" i="15"/>
  <c r="J826" i="15"/>
  <c r="M826" i="15"/>
  <c r="I826" i="15"/>
  <c r="L826" i="15"/>
  <c r="J825" i="15"/>
  <c r="M825" i="15"/>
  <c r="I825" i="15"/>
  <c r="L825" i="15"/>
  <c r="J824" i="15"/>
  <c r="M824" i="15"/>
  <c r="I824" i="15"/>
  <c r="L824" i="15"/>
  <c r="J823" i="15"/>
  <c r="M823" i="15"/>
  <c r="I823" i="15"/>
  <c r="L823" i="15"/>
  <c r="J822" i="15"/>
  <c r="M822" i="15"/>
  <c r="I822" i="15"/>
  <c r="L822" i="15"/>
  <c r="J821" i="15"/>
  <c r="M821" i="15"/>
  <c r="I821" i="15"/>
  <c r="L821" i="15"/>
  <c r="J820" i="15"/>
  <c r="M820" i="15"/>
  <c r="I820" i="15"/>
  <c r="L820" i="15"/>
  <c r="J819" i="15"/>
  <c r="M819" i="15"/>
  <c r="I819" i="15"/>
  <c r="L819" i="15"/>
  <c r="J818" i="15"/>
  <c r="M818" i="15"/>
  <c r="I818" i="15"/>
  <c r="L818" i="15"/>
  <c r="J817" i="15"/>
  <c r="M817" i="15"/>
  <c r="I817" i="15"/>
  <c r="L817" i="15"/>
  <c r="J816" i="15"/>
  <c r="M816" i="15"/>
  <c r="I816" i="15"/>
  <c r="L816" i="15"/>
  <c r="J815" i="15"/>
  <c r="M815" i="15"/>
  <c r="I815" i="15"/>
  <c r="L815" i="15"/>
  <c r="J814" i="15"/>
  <c r="M814" i="15"/>
  <c r="I814" i="15"/>
  <c r="L814" i="15"/>
  <c r="J813" i="15"/>
  <c r="M813" i="15"/>
  <c r="I813" i="15"/>
  <c r="L813" i="15"/>
  <c r="J812" i="15"/>
  <c r="M812" i="15"/>
  <c r="I812" i="15"/>
  <c r="L812" i="15"/>
  <c r="J811" i="15"/>
  <c r="M811" i="15"/>
  <c r="I811" i="15"/>
  <c r="L811" i="15"/>
  <c r="J810" i="15"/>
  <c r="M810" i="15"/>
  <c r="I810" i="15"/>
  <c r="L810" i="15"/>
  <c r="J809" i="15"/>
  <c r="M809" i="15"/>
  <c r="I809" i="15"/>
  <c r="L809" i="15"/>
  <c r="J808" i="15"/>
  <c r="M808" i="15"/>
  <c r="I808" i="15"/>
  <c r="L808" i="15"/>
  <c r="J807" i="15"/>
  <c r="M807" i="15"/>
  <c r="I807" i="15"/>
  <c r="L807" i="15"/>
  <c r="J806" i="15"/>
  <c r="M806" i="15"/>
  <c r="I806" i="15"/>
  <c r="L806" i="15"/>
  <c r="J805" i="15"/>
  <c r="M805" i="15"/>
  <c r="I805" i="15"/>
  <c r="L805" i="15"/>
  <c r="J804" i="15"/>
  <c r="M804" i="15"/>
  <c r="I804" i="15"/>
  <c r="L804" i="15"/>
  <c r="J803" i="15"/>
  <c r="M803" i="15"/>
  <c r="I803" i="15"/>
  <c r="L803" i="15"/>
  <c r="J802" i="15"/>
  <c r="M802" i="15"/>
  <c r="I802" i="15"/>
  <c r="L802" i="15"/>
  <c r="J801" i="15"/>
  <c r="M801" i="15"/>
  <c r="I801" i="15"/>
  <c r="L801" i="15"/>
  <c r="J800" i="15"/>
  <c r="M800" i="15"/>
  <c r="I800" i="15"/>
  <c r="L800" i="15"/>
  <c r="M799" i="15"/>
  <c r="J799" i="15"/>
  <c r="I799" i="15"/>
  <c r="L799" i="15"/>
  <c r="J798" i="15"/>
  <c r="M798" i="15"/>
  <c r="I798" i="15"/>
  <c r="L798" i="15"/>
  <c r="J797" i="15"/>
  <c r="M797" i="15"/>
  <c r="I797" i="15"/>
  <c r="L797" i="15"/>
  <c r="J796" i="15"/>
  <c r="M796" i="15"/>
  <c r="I796" i="15"/>
  <c r="L796" i="15"/>
  <c r="J795" i="15"/>
  <c r="M795" i="15"/>
  <c r="I795" i="15"/>
  <c r="L795" i="15"/>
  <c r="J794" i="15"/>
  <c r="M794" i="15"/>
  <c r="I794" i="15"/>
  <c r="L794" i="15"/>
  <c r="J793" i="15"/>
  <c r="M793" i="15"/>
  <c r="I793" i="15"/>
  <c r="L793" i="15"/>
  <c r="J792" i="15"/>
  <c r="M792" i="15"/>
  <c r="I792" i="15"/>
  <c r="L792" i="15"/>
  <c r="J791" i="15"/>
  <c r="M791" i="15"/>
  <c r="I791" i="15"/>
  <c r="L791" i="15"/>
  <c r="J790" i="15"/>
  <c r="M790" i="15"/>
  <c r="I790" i="15"/>
  <c r="L790" i="15"/>
  <c r="J789" i="15"/>
  <c r="M789" i="15"/>
  <c r="I789" i="15"/>
  <c r="L789" i="15"/>
  <c r="J788" i="15"/>
  <c r="M788" i="15"/>
  <c r="I788" i="15"/>
  <c r="L788" i="15"/>
  <c r="J787" i="15"/>
  <c r="M787" i="15"/>
  <c r="I787" i="15"/>
  <c r="L787" i="15"/>
  <c r="J786" i="15"/>
  <c r="M786" i="15"/>
  <c r="I786" i="15"/>
  <c r="L786" i="15"/>
  <c r="J785" i="15"/>
  <c r="M785" i="15"/>
  <c r="I785" i="15"/>
  <c r="L785" i="15"/>
  <c r="J784" i="15"/>
  <c r="M784" i="15"/>
  <c r="I784" i="15"/>
  <c r="L784" i="15"/>
  <c r="J783" i="15"/>
  <c r="M783" i="15"/>
  <c r="I783" i="15"/>
  <c r="L783" i="15"/>
  <c r="J782" i="15"/>
  <c r="M782" i="15"/>
  <c r="I782" i="15"/>
  <c r="L782" i="15"/>
  <c r="J781" i="15"/>
  <c r="M781" i="15"/>
  <c r="I781" i="15"/>
  <c r="L781" i="15"/>
  <c r="J780" i="15"/>
  <c r="M780" i="15"/>
  <c r="I780" i="15"/>
  <c r="L780" i="15"/>
  <c r="J779" i="15"/>
  <c r="M779" i="15"/>
  <c r="I779" i="15"/>
  <c r="L779" i="15"/>
  <c r="J778" i="15"/>
  <c r="M778" i="15"/>
  <c r="I778" i="15"/>
  <c r="L778" i="15"/>
  <c r="J777" i="15"/>
  <c r="M777" i="15"/>
  <c r="I777" i="15"/>
  <c r="L777" i="15"/>
  <c r="J776" i="15"/>
  <c r="M776" i="15"/>
  <c r="I776" i="15"/>
  <c r="L776" i="15"/>
  <c r="J775" i="15"/>
  <c r="M775" i="15"/>
  <c r="I775" i="15"/>
  <c r="L775" i="15"/>
  <c r="J774" i="15"/>
  <c r="M774" i="15"/>
  <c r="I774" i="15"/>
  <c r="L774" i="15"/>
  <c r="J773" i="15"/>
  <c r="M773" i="15"/>
  <c r="I773" i="15"/>
  <c r="L773" i="15"/>
  <c r="J772" i="15"/>
  <c r="M772" i="15"/>
  <c r="I772" i="15"/>
  <c r="L772" i="15"/>
  <c r="J771" i="15"/>
  <c r="M771" i="15"/>
  <c r="I771" i="15"/>
  <c r="L771" i="15"/>
  <c r="J770" i="15"/>
  <c r="M770" i="15"/>
  <c r="I770" i="15"/>
  <c r="L770" i="15"/>
  <c r="J769" i="15"/>
  <c r="M769" i="15"/>
  <c r="I769" i="15"/>
  <c r="L769" i="15"/>
  <c r="J768" i="15"/>
  <c r="M768" i="15"/>
  <c r="I768" i="15"/>
  <c r="L768" i="15"/>
  <c r="M767" i="15"/>
  <c r="J767" i="15"/>
  <c r="I767" i="15"/>
  <c r="L767" i="15"/>
  <c r="J766" i="15"/>
  <c r="M766" i="15"/>
  <c r="I766" i="15"/>
  <c r="L766" i="15"/>
  <c r="J765" i="15"/>
  <c r="M765" i="15"/>
  <c r="I765" i="15"/>
  <c r="L765" i="15"/>
  <c r="J764" i="15"/>
  <c r="M764" i="15"/>
  <c r="I764" i="15"/>
  <c r="L764" i="15"/>
  <c r="J763" i="15"/>
  <c r="M763" i="15"/>
  <c r="I763" i="15"/>
  <c r="L763" i="15"/>
  <c r="J762" i="15"/>
  <c r="M762" i="15"/>
  <c r="I762" i="15"/>
  <c r="L762" i="15"/>
  <c r="J761" i="15"/>
  <c r="M761" i="15"/>
  <c r="I761" i="15"/>
  <c r="L761" i="15"/>
  <c r="J760" i="15"/>
  <c r="M760" i="15"/>
  <c r="I760" i="15"/>
  <c r="L760" i="15"/>
  <c r="J759" i="15"/>
  <c r="M759" i="15"/>
  <c r="I759" i="15"/>
  <c r="L759" i="15"/>
  <c r="J758" i="15"/>
  <c r="M758" i="15"/>
  <c r="I758" i="15"/>
  <c r="L758" i="15"/>
  <c r="J757" i="15"/>
  <c r="M757" i="15"/>
  <c r="I757" i="15"/>
  <c r="L757" i="15"/>
  <c r="J756" i="15"/>
  <c r="M756" i="15"/>
  <c r="I756" i="15"/>
  <c r="L756" i="15"/>
  <c r="J755" i="15"/>
  <c r="M755" i="15"/>
  <c r="I755" i="15"/>
  <c r="L755" i="15"/>
  <c r="J754" i="15"/>
  <c r="M754" i="15"/>
  <c r="I754" i="15"/>
  <c r="L754" i="15"/>
  <c r="J753" i="15"/>
  <c r="M753" i="15"/>
  <c r="I753" i="15"/>
  <c r="L753" i="15"/>
  <c r="J752" i="15"/>
  <c r="M752" i="15"/>
  <c r="I752" i="15"/>
  <c r="L752" i="15"/>
  <c r="J751" i="15"/>
  <c r="M751" i="15"/>
  <c r="I751" i="15"/>
  <c r="L751" i="15"/>
  <c r="J750" i="15"/>
  <c r="M750" i="15"/>
  <c r="I750" i="15"/>
  <c r="L750" i="15"/>
  <c r="J749" i="15"/>
  <c r="M749" i="15"/>
  <c r="I749" i="15"/>
  <c r="L749" i="15"/>
  <c r="J748" i="15"/>
  <c r="M748" i="15"/>
  <c r="I748" i="15"/>
  <c r="L748" i="15"/>
  <c r="J747" i="15"/>
  <c r="M747" i="15"/>
  <c r="I747" i="15"/>
  <c r="L747" i="15"/>
  <c r="J746" i="15"/>
  <c r="M746" i="15"/>
  <c r="I746" i="15"/>
  <c r="L746" i="15"/>
  <c r="J745" i="15"/>
  <c r="M745" i="15"/>
  <c r="I745" i="15"/>
  <c r="L745" i="15"/>
  <c r="J744" i="15"/>
  <c r="M744" i="15"/>
  <c r="I744" i="15"/>
  <c r="L744" i="15"/>
  <c r="J743" i="15"/>
  <c r="M743" i="15"/>
  <c r="I743" i="15"/>
  <c r="L743" i="15"/>
  <c r="J742" i="15"/>
  <c r="M742" i="15"/>
  <c r="I742" i="15"/>
  <c r="L742" i="15"/>
  <c r="J741" i="15"/>
  <c r="M741" i="15"/>
  <c r="I741" i="15"/>
  <c r="L741" i="15"/>
  <c r="J740" i="15"/>
  <c r="M740" i="15"/>
  <c r="I740" i="15"/>
  <c r="L740" i="15"/>
  <c r="J739" i="15"/>
  <c r="M739" i="15"/>
  <c r="I739" i="15"/>
  <c r="L739" i="15"/>
  <c r="J738" i="15"/>
  <c r="M738" i="15"/>
  <c r="I738" i="15"/>
  <c r="L738" i="15"/>
  <c r="J737" i="15"/>
  <c r="M737" i="15"/>
  <c r="I737" i="15"/>
  <c r="L737" i="15"/>
  <c r="J736" i="15"/>
  <c r="M736" i="15"/>
  <c r="I736" i="15"/>
  <c r="L736" i="15"/>
  <c r="J735" i="15"/>
  <c r="M735" i="15"/>
  <c r="I735" i="15"/>
  <c r="L735" i="15"/>
  <c r="J734" i="15"/>
  <c r="M734" i="15"/>
  <c r="I734" i="15"/>
  <c r="L734" i="15"/>
  <c r="J733" i="15"/>
  <c r="M733" i="15"/>
  <c r="I733" i="15"/>
  <c r="L733" i="15"/>
  <c r="J732" i="15"/>
  <c r="M732" i="15"/>
  <c r="I732" i="15"/>
  <c r="L732" i="15"/>
  <c r="J731" i="15"/>
  <c r="M731" i="15"/>
  <c r="I731" i="15"/>
  <c r="L731" i="15"/>
  <c r="J730" i="15"/>
  <c r="M730" i="15"/>
  <c r="I730" i="15"/>
  <c r="L730" i="15"/>
  <c r="J729" i="15"/>
  <c r="M729" i="15"/>
  <c r="I729" i="15"/>
  <c r="L729" i="15"/>
  <c r="J728" i="15"/>
  <c r="M728" i="15"/>
  <c r="I728" i="15"/>
  <c r="L728" i="15"/>
  <c r="J727" i="15"/>
  <c r="M727" i="15"/>
  <c r="I727" i="15"/>
  <c r="L727" i="15"/>
  <c r="J726" i="15"/>
  <c r="M726" i="15"/>
  <c r="I726" i="15"/>
  <c r="L726" i="15"/>
  <c r="J725" i="15"/>
  <c r="M725" i="15"/>
  <c r="I725" i="15"/>
  <c r="L725" i="15"/>
  <c r="J724" i="15"/>
  <c r="M724" i="15"/>
  <c r="I724" i="15"/>
  <c r="L724" i="15"/>
  <c r="J723" i="15"/>
  <c r="M723" i="15"/>
  <c r="I723" i="15"/>
  <c r="L723" i="15"/>
  <c r="J722" i="15"/>
  <c r="M722" i="15"/>
  <c r="I722" i="15"/>
  <c r="L722" i="15"/>
  <c r="J721" i="15"/>
  <c r="M721" i="15"/>
  <c r="I721" i="15"/>
  <c r="L721" i="15"/>
  <c r="J720" i="15"/>
  <c r="M720" i="15"/>
  <c r="I720" i="15"/>
  <c r="L720" i="15"/>
  <c r="M719" i="15"/>
  <c r="J719" i="15"/>
  <c r="I719" i="15"/>
  <c r="L719" i="15"/>
  <c r="J718" i="15"/>
  <c r="M718" i="15"/>
  <c r="I718" i="15"/>
  <c r="L718" i="15"/>
  <c r="J717" i="15"/>
  <c r="M717" i="15"/>
  <c r="I717" i="15"/>
  <c r="L717" i="15"/>
  <c r="J716" i="15"/>
  <c r="M716" i="15"/>
  <c r="I716" i="15"/>
  <c r="L716" i="15"/>
  <c r="J715" i="15"/>
  <c r="M715" i="15"/>
  <c r="I715" i="15"/>
  <c r="L715" i="15"/>
  <c r="J714" i="15"/>
  <c r="M714" i="15"/>
  <c r="I714" i="15"/>
  <c r="L714" i="15"/>
  <c r="J713" i="15"/>
  <c r="M713" i="15"/>
  <c r="I713" i="15"/>
  <c r="L713" i="15"/>
  <c r="J712" i="15"/>
  <c r="M712" i="15"/>
  <c r="I712" i="15"/>
  <c r="L712" i="15"/>
  <c r="J711" i="15"/>
  <c r="M711" i="15"/>
  <c r="I711" i="15"/>
  <c r="L711" i="15"/>
  <c r="J710" i="15"/>
  <c r="M710" i="15"/>
  <c r="I710" i="15"/>
  <c r="L710" i="15"/>
  <c r="J709" i="15"/>
  <c r="M709" i="15"/>
  <c r="I709" i="15"/>
  <c r="L709" i="15"/>
  <c r="J708" i="15"/>
  <c r="M708" i="15"/>
  <c r="I708" i="15"/>
  <c r="L708" i="15"/>
  <c r="J707" i="15"/>
  <c r="M707" i="15"/>
  <c r="I707" i="15"/>
  <c r="L707" i="15"/>
  <c r="J706" i="15"/>
  <c r="M706" i="15"/>
  <c r="I706" i="15"/>
  <c r="L706" i="15"/>
  <c r="J705" i="15"/>
  <c r="M705" i="15"/>
  <c r="I705" i="15"/>
  <c r="L705" i="15"/>
  <c r="J704" i="15"/>
  <c r="M704" i="15"/>
  <c r="I704" i="15"/>
  <c r="L704" i="15"/>
  <c r="J703" i="15"/>
  <c r="M703" i="15"/>
  <c r="I703" i="15"/>
  <c r="L703" i="15"/>
  <c r="J702" i="15"/>
  <c r="M702" i="15"/>
  <c r="I702" i="15"/>
  <c r="L702" i="15"/>
  <c r="J701" i="15"/>
  <c r="M701" i="15"/>
  <c r="I701" i="15"/>
  <c r="L701" i="15"/>
  <c r="J700" i="15"/>
  <c r="M700" i="15"/>
  <c r="I700" i="15"/>
  <c r="L700" i="15"/>
  <c r="J699" i="15"/>
  <c r="M699" i="15"/>
  <c r="I699" i="15"/>
  <c r="L699" i="15"/>
  <c r="J698" i="15"/>
  <c r="M698" i="15"/>
  <c r="I698" i="15"/>
  <c r="L698" i="15"/>
  <c r="J697" i="15"/>
  <c r="M697" i="15"/>
  <c r="I697" i="15"/>
  <c r="L697" i="15"/>
  <c r="J696" i="15"/>
  <c r="M696" i="15"/>
  <c r="I696" i="15"/>
  <c r="L696" i="15"/>
  <c r="J695" i="15"/>
  <c r="M695" i="15"/>
  <c r="I695" i="15"/>
  <c r="L695" i="15"/>
  <c r="J694" i="15"/>
  <c r="M694" i="15"/>
  <c r="I694" i="15"/>
  <c r="L694" i="15"/>
  <c r="J693" i="15"/>
  <c r="M693" i="15"/>
  <c r="I693" i="15"/>
  <c r="L693" i="15"/>
  <c r="J692" i="15"/>
  <c r="M692" i="15"/>
  <c r="I692" i="15"/>
  <c r="L692" i="15"/>
  <c r="J691" i="15"/>
  <c r="M691" i="15"/>
  <c r="I691" i="15"/>
  <c r="L691" i="15"/>
  <c r="J690" i="15"/>
  <c r="M690" i="15"/>
  <c r="I690" i="15"/>
  <c r="L690" i="15"/>
  <c r="J689" i="15"/>
  <c r="M689" i="15"/>
  <c r="I689" i="15"/>
  <c r="L689" i="15"/>
  <c r="J688" i="15"/>
  <c r="M688" i="15"/>
  <c r="I688" i="15"/>
  <c r="L688" i="15"/>
  <c r="M687" i="15"/>
  <c r="J687" i="15"/>
  <c r="I687" i="15"/>
  <c r="L687" i="15"/>
  <c r="J686" i="15"/>
  <c r="M686" i="15"/>
  <c r="I686" i="15"/>
  <c r="L686" i="15"/>
  <c r="J685" i="15"/>
  <c r="M685" i="15"/>
  <c r="I685" i="15"/>
  <c r="L685" i="15"/>
  <c r="J684" i="15"/>
  <c r="M684" i="15"/>
  <c r="I684" i="15"/>
  <c r="L684" i="15"/>
  <c r="J683" i="15"/>
  <c r="M683" i="15"/>
  <c r="I683" i="15"/>
  <c r="L683" i="15"/>
  <c r="J682" i="15"/>
  <c r="M682" i="15"/>
  <c r="I682" i="15"/>
  <c r="L682" i="15"/>
  <c r="J681" i="15"/>
  <c r="M681" i="15"/>
  <c r="I681" i="15"/>
  <c r="L681" i="15"/>
  <c r="J680" i="15"/>
  <c r="M680" i="15"/>
  <c r="I680" i="15"/>
  <c r="L680" i="15"/>
  <c r="J679" i="15"/>
  <c r="M679" i="15"/>
  <c r="I679" i="15"/>
  <c r="L679" i="15"/>
  <c r="J678" i="15"/>
  <c r="M678" i="15"/>
  <c r="I678" i="15"/>
  <c r="L678" i="15"/>
  <c r="J677" i="15"/>
  <c r="M677" i="15"/>
  <c r="I677" i="15"/>
  <c r="L677" i="15"/>
  <c r="J676" i="15"/>
  <c r="M676" i="15"/>
  <c r="I676" i="15"/>
  <c r="L676" i="15"/>
  <c r="J675" i="15"/>
  <c r="M675" i="15"/>
  <c r="I675" i="15"/>
  <c r="L675" i="15"/>
  <c r="J674" i="15"/>
  <c r="M674" i="15"/>
  <c r="I674" i="15"/>
  <c r="L674" i="15"/>
  <c r="J673" i="15"/>
  <c r="M673" i="15"/>
  <c r="I673" i="15"/>
  <c r="L673" i="15"/>
  <c r="J672" i="15"/>
  <c r="M672" i="15"/>
  <c r="I672" i="15"/>
  <c r="L672" i="15"/>
  <c r="J671" i="15"/>
  <c r="M671" i="15"/>
  <c r="I671" i="15"/>
  <c r="L671" i="15"/>
  <c r="J670" i="15"/>
  <c r="M670" i="15"/>
  <c r="I670" i="15"/>
  <c r="L670" i="15"/>
  <c r="J669" i="15"/>
  <c r="M669" i="15"/>
  <c r="I669" i="15"/>
  <c r="L669" i="15"/>
  <c r="J668" i="15"/>
  <c r="M668" i="15"/>
  <c r="I668" i="15"/>
  <c r="L668" i="15"/>
  <c r="J667" i="15"/>
  <c r="M667" i="15"/>
  <c r="I667" i="15"/>
  <c r="L667" i="15"/>
  <c r="J666" i="15"/>
  <c r="M666" i="15"/>
  <c r="I666" i="15"/>
  <c r="L666" i="15"/>
  <c r="J665" i="15"/>
  <c r="M665" i="15"/>
  <c r="I665" i="15"/>
  <c r="L665" i="15"/>
  <c r="J664" i="15"/>
  <c r="M664" i="15"/>
  <c r="I664" i="15"/>
  <c r="L664" i="15"/>
  <c r="J663" i="15"/>
  <c r="M663" i="15"/>
  <c r="I663" i="15"/>
  <c r="L663" i="15"/>
  <c r="J662" i="15"/>
  <c r="M662" i="15"/>
  <c r="I662" i="15"/>
  <c r="L662" i="15"/>
  <c r="J661" i="15"/>
  <c r="M661" i="15"/>
  <c r="I661" i="15"/>
  <c r="L661" i="15"/>
  <c r="J660" i="15"/>
  <c r="M660" i="15"/>
  <c r="I660" i="15"/>
  <c r="L660" i="15"/>
  <c r="J659" i="15"/>
  <c r="M659" i="15"/>
  <c r="I659" i="15"/>
  <c r="L659" i="15"/>
  <c r="J658" i="15"/>
  <c r="M658" i="15"/>
  <c r="I658" i="15"/>
  <c r="L658" i="15"/>
  <c r="J657" i="15"/>
  <c r="M657" i="15"/>
  <c r="I657" i="15"/>
  <c r="L657" i="15"/>
  <c r="J656" i="15"/>
  <c r="M656" i="15"/>
  <c r="I656" i="15"/>
  <c r="L656" i="15"/>
  <c r="J655" i="15"/>
  <c r="M655" i="15"/>
  <c r="I655" i="15"/>
  <c r="L655" i="15"/>
  <c r="J654" i="15"/>
  <c r="M654" i="15"/>
  <c r="I654" i="15"/>
  <c r="L654" i="15"/>
  <c r="J653" i="15"/>
  <c r="M653" i="15"/>
  <c r="I653" i="15"/>
  <c r="L653" i="15"/>
  <c r="J652" i="15"/>
  <c r="M652" i="15"/>
  <c r="I652" i="15"/>
  <c r="L652" i="15"/>
  <c r="J651" i="15"/>
  <c r="M651" i="15"/>
  <c r="I651" i="15"/>
  <c r="L651" i="15"/>
  <c r="J650" i="15"/>
  <c r="M650" i="15"/>
  <c r="I650" i="15"/>
  <c r="L650" i="15"/>
  <c r="J649" i="15"/>
  <c r="M649" i="15"/>
  <c r="I649" i="15"/>
  <c r="L649" i="15"/>
  <c r="J648" i="15"/>
  <c r="M648" i="15"/>
  <c r="I648" i="15"/>
  <c r="L648" i="15"/>
  <c r="J647" i="15"/>
  <c r="M647" i="15"/>
  <c r="I647" i="15"/>
  <c r="L647" i="15"/>
  <c r="J646" i="15"/>
  <c r="M646" i="15"/>
  <c r="I646" i="15"/>
  <c r="L646" i="15"/>
  <c r="J645" i="15"/>
  <c r="M645" i="15"/>
  <c r="I645" i="15"/>
  <c r="L645" i="15"/>
  <c r="J644" i="15"/>
  <c r="M644" i="15"/>
  <c r="I644" i="15"/>
  <c r="L644" i="15"/>
  <c r="J643" i="15"/>
  <c r="M643" i="15"/>
  <c r="I643" i="15"/>
  <c r="L643" i="15"/>
  <c r="J642" i="15"/>
  <c r="M642" i="15"/>
  <c r="I642" i="15"/>
  <c r="L642" i="15"/>
  <c r="J641" i="15"/>
  <c r="M641" i="15"/>
  <c r="I641" i="15"/>
  <c r="L641" i="15"/>
  <c r="J640" i="15"/>
  <c r="M640" i="15"/>
  <c r="I640" i="15"/>
  <c r="L640" i="15"/>
  <c r="M639" i="15"/>
  <c r="J639" i="15"/>
  <c r="I639" i="15"/>
  <c r="L639" i="15"/>
  <c r="J638" i="15"/>
  <c r="M638" i="15"/>
  <c r="I638" i="15"/>
  <c r="L638" i="15"/>
  <c r="J637" i="15"/>
  <c r="M637" i="15"/>
  <c r="I637" i="15"/>
  <c r="L637" i="15"/>
  <c r="J636" i="15"/>
  <c r="M636" i="15"/>
  <c r="I636" i="15"/>
  <c r="L636" i="15"/>
  <c r="J635" i="15"/>
  <c r="M635" i="15"/>
  <c r="I635" i="15"/>
  <c r="L635" i="15"/>
  <c r="J634" i="15"/>
  <c r="M634" i="15"/>
  <c r="I634" i="15"/>
  <c r="L634" i="15"/>
  <c r="J633" i="15"/>
  <c r="M633" i="15"/>
  <c r="I633" i="15"/>
  <c r="L633" i="15"/>
  <c r="J632" i="15"/>
  <c r="M632" i="15"/>
  <c r="I632" i="15"/>
  <c r="L632" i="15"/>
  <c r="J631" i="15"/>
  <c r="M631" i="15"/>
  <c r="I631" i="15"/>
  <c r="L631" i="15"/>
  <c r="J630" i="15"/>
  <c r="M630" i="15"/>
  <c r="I630" i="15"/>
  <c r="L630" i="15"/>
  <c r="J629" i="15"/>
  <c r="M629" i="15"/>
  <c r="I629" i="15"/>
  <c r="L629" i="15"/>
  <c r="J628" i="15"/>
  <c r="M628" i="15"/>
  <c r="I628" i="15"/>
  <c r="L628" i="15"/>
  <c r="J627" i="15"/>
  <c r="M627" i="15"/>
  <c r="I627" i="15"/>
  <c r="L627" i="15"/>
  <c r="J626" i="15"/>
  <c r="M626" i="15"/>
  <c r="I626" i="15"/>
  <c r="L626" i="15"/>
  <c r="J625" i="15"/>
  <c r="M625" i="15"/>
  <c r="I625" i="15"/>
  <c r="L625" i="15"/>
  <c r="J624" i="15"/>
  <c r="M624" i="15"/>
  <c r="I624" i="15"/>
  <c r="L624" i="15"/>
  <c r="J623" i="15"/>
  <c r="M623" i="15"/>
  <c r="I623" i="15"/>
  <c r="L623" i="15"/>
  <c r="J622" i="15"/>
  <c r="M622" i="15"/>
  <c r="I622" i="15"/>
  <c r="L622" i="15"/>
  <c r="J621" i="15"/>
  <c r="M621" i="15"/>
  <c r="I621" i="15"/>
  <c r="L621" i="15"/>
  <c r="J620" i="15"/>
  <c r="M620" i="15"/>
  <c r="I620" i="15"/>
  <c r="L620" i="15"/>
  <c r="J619" i="15"/>
  <c r="M619" i="15"/>
  <c r="I619" i="15"/>
  <c r="L619" i="15"/>
  <c r="J618" i="15"/>
  <c r="M618" i="15"/>
  <c r="I618" i="15"/>
  <c r="L618" i="15"/>
  <c r="J617" i="15"/>
  <c r="M617" i="15"/>
  <c r="I617" i="15"/>
  <c r="L617" i="15"/>
  <c r="J616" i="15"/>
  <c r="M616" i="15"/>
  <c r="I616" i="15"/>
  <c r="L616" i="15"/>
  <c r="J615" i="15"/>
  <c r="M615" i="15"/>
  <c r="I615" i="15"/>
  <c r="L615" i="15"/>
  <c r="J614" i="15"/>
  <c r="M614" i="15"/>
  <c r="I614" i="15"/>
  <c r="L614" i="15"/>
  <c r="J613" i="15"/>
  <c r="M613" i="15"/>
  <c r="I613" i="15"/>
  <c r="L613" i="15"/>
  <c r="J612" i="15"/>
  <c r="M612" i="15"/>
  <c r="I612" i="15"/>
  <c r="L612" i="15"/>
  <c r="J611" i="15"/>
  <c r="M611" i="15"/>
  <c r="I611" i="15"/>
  <c r="L611" i="15"/>
  <c r="J610" i="15"/>
  <c r="M610" i="15"/>
  <c r="I610" i="15"/>
  <c r="L610" i="15"/>
  <c r="J609" i="15"/>
  <c r="M609" i="15"/>
  <c r="I609" i="15"/>
  <c r="L609" i="15"/>
  <c r="J608" i="15"/>
  <c r="M608" i="15"/>
  <c r="I608" i="15"/>
  <c r="L608" i="15"/>
  <c r="J607" i="15"/>
  <c r="M607" i="15"/>
  <c r="I607" i="15"/>
  <c r="L607" i="15"/>
  <c r="J606" i="15"/>
  <c r="M606" i="15"/>
  <c r="I606" i="15"/>
  <c r="L606" i="15"/>
  <c r="J605" i="15"/>
  <c r="M605" i="15"/>
  <c r="I605" i="15"/>
  <c r="L605" i="15"/>
  <c r="J604" i="15"/>
  <c r="M604" i="15"/>
  <c r="I604" i="15"/>
  <c r="L604" i="15"/>
  <c r="J603" i="15"/>
  <c r="M603" i="15"/>
  <c r="I603" i="15"/>
  <c r="L603" i="15"/>
  <c r="J602" i="15"/>
  <c r="M602" i="15"/>
  <c r="I602" i="15"/>
  <c r="L602" i="15"/>
  <c r="J601" i="15"/>
  <c r="M601" i="15"/>
  <c r="I601" i="15"/>
  <c r="L601" i="15"/>
  <c r="J600" i="15"/>
  <c r="M600" i="15"/>
  <c r="I600" i="15"/>
  <c r="L600" i="15"/>
  <c r="J599" i="15"/>
  <c r="M599" i="15"/>
  <c r="I599" i="15"/>
  <c r="L599" i="15"/>
  <c r="J598" i="15"/>
  <c r="M598" i="15"/>
  <c r="I598" i="15"/>
  <c r="L598" i="15"/>
  <c r="J597" i="15"/>
  <c r="M597" i="15"/>
  <c r="I597" i="15"/>
  <c r="L597" i="15"/>
  <c r="J596" i="15"/>
  <c r="M596" i="15"/>
  <c r="I596" i="15"/>
  <c r="L596" i="15"/>
  <c r="J595" i="15"/>
  <c r="M595" i="15"/>
  <c r="I595" i="15"/>
  <c r="L595" i="15"/>
  <c r="J594" i="15"/>
  <c r="M594" i="15"/>
  <c r="I594" i="15"/>
  <c r="L594" i="15"/>
  <c r="J593" i="15"/>
  <c r="M593" i="15"/>
  <c r="I593" i="15"/>
  <c r="L593" i="15"/>
  <c r="J592" i="15"/>
  <c r="M592" i="15"/>
  <c r="I592" i="15"/>
  <c r="L592" i="15"/>
  <c r="M591" i="15"/>
  <c r="J591" i="15"/>
  <c r="I591" i="15"/>
  <c r="L591" i="15"/>
  <c r="J590" i="15"/>
  <c r="M590" i="15"/>
  <c r="I590" i="15"/>
  <c r="L590" i="15"/>
  <c r="J589" i="15"/>
  <c r="M589" i="15"/>
  <c r="I589" i="15"/>
  <c r="L589" i="15"/>
  <c r="J588" i="15"/>
  <c r="M588" i="15"/>
  <c r="I588" i="15"/>
  <c r="L588" i="15"/>
  <c r="J587" i="15"/>
  <c r="M587" i="15"/>
  <c r="I587" i="15"/>
  <c r="L587" i="15"/>
  <c r="J586" i="15"/>
  <c r="M586" i="15"/>
  <c r="I586" i="15"/>
  <c r="L586" i="15"/>
  <c r="J585" i="15"/>
  <c r="M585" i="15"/>
  <c r="I585" i="15"/>
  <c r="L585" i="15"/>
  <c r="J584" i="15"/>
  <c r="M584" i="15"/>
  <c r="I584" i="15"/>
  <c r="L584" i="15"/>
  <c r="J583" i="15"/>
  <c r="M583" i="15"/>
  <c r="I583" i="15"/>
  <c r="L583" i="15"/>
  <c r="J582" i="15"/>
  <c r="M582" i="15"/>
  <c r="I582" i="15"/>
  <c r="L582" i="15"/>
  <c r="J581" i="15"/>
  <c r="M581" i="15"/>
  <c r="I581" i="15"/>
  <c r="L581" i="15"/>
  <c r="J580" i="15"/>
  <c r="M580" i="15"/>
  <c r="I580" i="15"/>
  <c r="L580" i="15"/>
  <c r="J579" i="15"/>
  <c r="M579" i="15"/>
  <c r="I579" i="15"/>
  <c r="L579" i="15"/>
  <c r="J578" i="15"/>
  <c r="M578" i="15"/>
  <c r="I578" i="15"/>
  <c r="L578" i="15"/>
  <c r="J577" i="15"/>
  <c r="M577" i="15"/>
  <c r="I577" i="15"/>
  <c r="L577" i="15"/>
  <c r="J576" i="15"/>
  <c r="M576" i="15"/>
  <c r="I576" i="15"/>
  <c r="L576" i="15"/>
  <c r="J575" i="15"/>
  <c r="M575" i="15"/>
  <c r="I575" i="15"/>
  <c r="L575" i="15"/>
  <c r="J574" i="15"/>
  <c r="M574" i="15"/>
  <c r="I574" i="15"/>
  <c r="L574" i="15"/>
  <c r="J573" i="15"/>
  <c r="M573" i="15"/>
  <c r="I573" i="15"/>
  <c r="L573" i="15"/>
  <c r="J572" i="15"/>
  <c r="M572" i="15"/>
  <c r="I572" i="15"/>
  <c r="L572" i="15"/>
  <c r="J571" i="15"/>
  <c r="M571" i="15"/>
  <c r="I571" i="15"/>
  <c r="L571" i="15"/>
  <c r="J570" i="15"/>
  <c r="M570" i="15"/>
  <c r="I570" i="15"/>
  <c r="L570" i="15"/>
  <c r="J569" i="15"/>
  <c r="M569" i="15"/>
  <c r="I569" i="15"/>
  <c r="L569" i="15"/>
  <c r="J568" i="15"/>
  <c r="M568" i="15"/>
  <c r="I568" i="15"/>
  <c r="L568" i="15"/>
  <c r="J567" i="15"/>
  <c r="M567" i="15"/>
  <c r="I567" i="15"/>
  <c r="L567" i="15"/>
  <c r="J566" i="15"/>
  <c r="M566" i="15"/>
  <c r="I566" i="15"/>
  <c r="L566" i="15"/>
  <c r="J565" i="15"/>
  <c r="M565" i="15"/>
  <c r="I565" i="15"/>
  <c r="L565" i="15"/>
  <c r="J564" i="15"/>
  <c r="M564" i="15"/>
  <c r="I564" i="15"/>
  <c r="L564" i="15"/>
  <c r="J563" i="15"/>
  <c r="M563" i="15"/>
  <c r="I563" i="15"/>
  <c r="L563" i="15"/>
  <c r="J562" i="15"/>
  <c r="M562" i="15"/>
  <c r="I562" i="15"/>
  <c r="L562" i="15"/>
  <c r="J561" i="15"/>
  <c r="M561" i="15"/>
  <c r="I561" i="15"/>
  <c r="L561" i="15"/>
  <c r="J560" i="15"/>
  <c r="M560" i="15"/>
  <c r="I560" i="15"/>
  <c r="L560" i="15"/>
  <c r="M559" i="15"/>
  <c r="J559" i="15"/>
  <c r="I559" i="15"/>
  <c r="L559" i="15"/>
  <c r="J558" i="15"/>
  <c r="M558" i="15"/>
  <c r="I558" i="15"/>
  <c r="L558" i="15"/>
  <c r="J557" i="15"/>
  <c r="M557" i="15"/>
  <c r="I557" i="15"/>
  <c r="L557" i="15"/>
  <c r="J556" i="15"/>
  <c r="M556" i="15"/>
  <c r="I556" i="15"/>
  <c r="L556" i="15"/>
  <c r="J555" i="15"/>
  <c r="M555" i="15"/>
  <c r="I555" i="15"/>
  <c r="L555" i="15"/>
  <c r="J554" i="15"/>
  <c r="M554" i="15"/>
  <c r="I554" i="15"/>
  <c r="L554" i="15"/>
  <c r="J553" i="15"/>
  <c r="M553" i="15"/>
  <c r="I553" i="15"/>
  <c r="L553" i="15"/>
  <c r="J552" i="15"/>
  <c r="M552" i="15"/>
  <c r="I552" i="15"/>
  <c r="L552" i="15"/>
  <c r="J551" i="15"/>
  <c r="M551" i="15"/>
  <c r="I551" i="15"/>
  <c r="L551" i="15"/>
  <c r="J550" i="15"/>
  <c r="M550" i="15"/>
  <c r="I550" i="15"/>
  <c r="L550" i="15"/>
  <c r="J549" i="15"/>
  <c r="M549" i="15"/>
  <c r="I549" i="15"/>
  <c r="L549" i="15"/>
  <c r="J548" i="15"/>
  <c r="M548" i="15"/>
  <c r="I548" i="15"/>
  <c r="L548" i="15"/>
  <c r="J547" i="15"/>
  <c r="M547" i="15"/>
  <c r="I547" i="15"/>
  <c r="L547" i="15"/>
  <c r="J546" i="15"/>
  <c r="M546" i="15"/>
  <c r="I546" i="15"/>
  <c r="L546" i="15"/>
  <c r="J545" i="15"/>
  <c r="M545" i="15"/>
  <c r="I545" i="15"/>
  <c r="L545" i="15"/>
  <c r="J544" i="15"/>
  <c r="M544" i="15"/>
  <c r="I544" i="15"/>
  <c r="L544" i="15"/>
  <c r="J543" i="15"/>
  <c r="M543" i="15"/>
  <c r="I543" i="15"/>
  <c r="L543" i="15"/>
  <c r="J542" i="15"/>
  <c r="M542" i="15"/>
  <c r="I542" i="15"/>
  <c r="L542" i="15"/>
  <c r="J541" i="15"/>
  <c r="M541" i="15"/>
  <c r="I541" i="15"/>
  <c r="L541" i="15"/>
  <c r="J540" i="15"/>
  <c r="M540" i="15"/>
  <c r="I540" i="15"/>
  <c r="L540" i="15"/>
  <c r="J539" i="15"/>
  <c r="M539" i="15"/>
  <c r="I539" i="15"/>
  <c r="L539" i="15"/>
  <c r="J538" i="15"/>
  <c r="M538" i="15"/>
  <c r="I538" i="15"/>
  <c r="L538" i="15"/>
  <c r="J537" i="15"/>
  <c r="M537" i="15"/>
  <c r="I537" i="15"/>
  <c r="L537" i="15"/>
  <c r="J536" i="15"/>
  <c r="M536" i="15"/>
  <c r="I536" i="15"/>
  <c r="L536" i="15"/>
  <c r="J535" i="15"/>
  <c r="M535" i="15"/>
  <c r="I535" i="15"/>
  <c r="L535" i="15"/>
  <c r="J534" i="15"/>
  <c r="M534" i="15"/>
  <c r="I534" i="15"/>
  <c r="L534" i="15"/>
  <c r="J533" i="15"/>
  <c r="M533" i="15"/>
  <c r="I533" i="15"/>
  <c r="L533" i="15"/>
  <c r="J532" i="15"/>
  <c r="M532" i="15"/>
  <c r="I532" i="15"/>
  <c r="L532" i="15"/>
  <c r="J531" i="15"/>
  <c r="M531" i="15"/>
  <c r="I531" i="15"/>
  <c r="L531" i="15"/>
  <c r="J530" i="15"/>
  <c r="M530" i="15"/>
  <c r="I530" i="15"/>
  <c r="L530" i="15"/>
  <c r="J529" i="15"/>
  <c r="M529" i="15"/>
  <c r="I529" i="15"/>
  <c r="L529" i="15"/>
  <c r="J528" i="15"/>
  <c r="M528" i="15"/>
  <c r="I528" i="15"/>
  <c r="L528" i="15"/>
  <c r="M527" i="15"/>
  <c r="J527" i="15"/>
  <c r="I527" i="15"/>
  <c r="L527" i="15"/>
  <c r="J526" i="15"/>
  <c r="M526" i="15"/>
  <c r="I526" i="15"/>
  <c r="L526" i="15"/>
  <c r="J525" i="15"/>
  <c r="M525" i="15"/>
  <c r="I525" i="15"/>
  <c r="L525" i="15"/>
  <c r="J524" i="15"/>
  <c r="M524" i="15"/>
  <c r="I524" i="15"/>
  <c r="L524" i="15"/>
  <c r="J523" i="15"/>
  <c r="M523" i="15"/>
  <c r="I523" i="15"/>
  <c r="L523" i="15"/>
  <c r="J522" i="15"/>
  <c r="M522" i="15"/>
  <c r="I522" i="15"/>
  <c r="L522" i="15"/>
  <c r="J521" i="15"/>
  <c r="M521" i="15"/>
  <c r="I521" i="15"/>
  <c r="L521" i="15"/>
  <c r="J520" i="15"/>
  <c r="M520" i="15"/>
  <c r="I520" i="15"/>
  <c r="L520" i="15"/>
  <c r="J519" i="15"/>
  <c r="M519" i="15"/>
  <c r="I519" i="15"/>
  <c r="L519" i="15"/>
  <c r="J518" i="15"/>
  <c r="M518" i="15"/>
  <c r="I518" i="15"/>
  <c r="L518" i="15"/>
  <c r="J517" i="15"/>
  <c r="M517" i="15"/>
  <c r="I517" i="15"/>
  <c r="L517" i="15"/>
  <c r="J516" i="15"/>
  <c r="M516" i="15"/>
  <c r="I516" i="15"/>
  <c r="L516" i="15"/>
  <c r="J515" i="15"/>
  <c r="M515" i="15"/>
  <c r="I515" i="15"/>
  <c r="L515" i="15"/>
  <c r="J514" i="15"/>
  <c r="M514" i="15"/>
  <c r="I514" i="15"/>
  <c r="L514" i="15"/>
  <c r="J513" i="15"/>
  <c r="M513" i="15"/>
  <c r="I513" i="15"/>
  <c r="L513" i="15"/>
  <c r="J512" i="15"/>
  <c r="M512" i="15"/>
  <c r="I512" i="15"/>
  <c r="L512" i="15"/>
  <c r="J511" i="15"/>
  <c r="M511" i="15"/>
  <c r="I511" i="15"/>
  <c r="L511" i="15"/>
  <c r="J510" i="15"/>
  <c r="M510" i="15"/>
  <c r="I510" i="15"/>
  <c r="L510" i="15"/>
  <c r="J509" i="15"/>
  <c r="M509" i="15"/>
  <c r="I509" i="15"/>
  <c r="L509" i="15"/>
  <c r="J508" i="15"/>
  <c r="M508" i="15"/>
  <c r="I508" i="15"/>
  <c r="L508" i="15"/>
  <c r="J507" i="15"/>
  <c r="M507" i="15"/>
  <c r="I507" i="15"/>
  <c r="L507" i="15"/>
  <c r="J506" i="15"/>
  <c r="M506" i="15"/>
  <c r="I506" i="15"/>
  <c r="L506" i="15"/>
  <c r="J505" i="15"/>
  <c r="M505" i="15"/>
  <c r="I505" i="15"/>
  <c r="L505" i="15"/>
  <c r="J504" i="15"/>
  <c r="M504" i="15"/>
  <c r="I504" i="15"/>
  <c r="L504" i="15"/>
  <c r="J503" i="15"/>
  <c r="M503" i="15"/>
  <c r="I503" i="15"/>
  <c r="L503" i="15"/>
  <c r="J502" i="15"/>
  <c r="M502" i="15"/>
  <c r="I502" i="15"/>
  <c r="L502" i="15"/>
  <c r="J501" i="15"/>
  <c r="M501" i="15"/>
  <c r="I501" i="15"/>
  <c r="L501" i="15"/>
  <c r="J500" i="15"/>
  <c r="M500" i="15"/>
  <c r="I500" i="15"/>
  <c r="L500" i="15"/>
  <c r="J499" i="15"/>
  <c r="M499" i="15"/>
  <c r="I499" i="15"/>
  <c r="L499" i="15"/>
  <c r="J498" i="15"/>
  <c r="M498" i="15"/>
  <c r="I498" i="15"/>
  <c r="L498" i="15"/>
  <c r="J497" i="15"/>
  <c r="M497" i="15"/>
  <c r="I497" i="15"/>
  <c r="L497" i="15"/>
  <c r="J496" i="15"/>
  <c r="M496" i="15"/>
  <c r="I496" i="15"/>
  <c r="L496" i="15"/>
  <c r="J495" i="15"/>
  <c r="M495" i="15"/>
  <c r="I495" i="15"/>
  <c r="L495" i="15"/>
  <c r="J494" i="15"/>
  <c r="M494" i="15"/>
  <c r="I494" i="15"/>
  <c r="L494" i="15"/>
  <c r="J493" i="15"/>
  <c r="M493" i="15"/>
  <c r="I493" i="15"/>
  <c r="L493" i="15"/>
  <c r="J492" i="15"/>
  <c r="M492" i="15"/>
  <c r="I492" i="15"/>
  <c r="L492" i="15"/>
  <c r="J491" i="15"/>
  <c r="M491" i="15"/>
  <c r="I491" i="15"/>
  <c r="L491" i="15"/>
  <c r="J490" i="15"/>
  <c r="M490" i="15"/>
  <c r="I490" i="15"/>
  <c r="L490" i="15"/>
  <c r="J489" i="15"/>
  <c r="M489" i="15"/>
  <c r="I489" i="15"/>
  <c r="L489" i="15"/>
  <c r="J488" i="15"/>
  <c r="M488" i="15"/>
  <c r="I488" i="15"/>
  <c r="L488" i="15"/>
  <c r="J487" i="15"/>
  <c r="M487" i="15"/>
  <c r="I487" i="15"/>
  <c r="L487" i="15"/>
  <c r="J486" i="15"/>
  <c r="M486" i="15"/>
  <c r="I486" i="15"/>
  <c r="L486" i="15"/>
  <c r="J485" i="15"/>
  <c r="M485" i="15"/>
  <c r="I485" i="15"/>
  <c r="L485" i="15"/>
  <c r="J484" i="15"/>
  <c r="M484" i="15"/>
  <c r="I484" i="15"/>
  <c r="L484" i="15"/>
  <c r="J483" i="15"/>
  <c r="M483" i="15"/>
  <c r="I483" i="15"/>
  <c r="L483" i="15"/>
  <c r="J482" i="15"/>
  <c r="M482" i="15"/>
  <c r="I482" i="15"/>
  <c r="L482" i="15"/>
  <c r="J481" i="15"/>
  <c r="M481" i="15"/>
  <c r="I481" i="15"/>
  <c r="L481" i="15"/>
  <c r="J480" i="15"/>
  <c r="M480" i="15"/>
  <c r="I480" i="15"/>
  <c r="L480" i="15"/>
  <c r="J479" i="15"/>
  <c r="M479" i="15"/>
  <c r="I479" i="15"/>
  <c r="L479" i="15"/>
  <c r="J478" i="15"/>
  <c r="M478" i="15"/>
  <c r="I478" i="15"/>
  <c r="L478" i="15"/>
  <c r="J477" i="15"/>
  <c r="M477" i="15"/>
  <c r="I477" i="15"/>
  <c r="L477" i="15"/>
  <c r="J476" i="15"/>
  <c r="M476" i="15"/>
  <c r="I476" i="15"/>
  <c r="L476" i="15"/>
  <c r="J475" i="15"/>
  <c r="M475" i="15"/>
  <c r="I475" i="15"/>
  <c r="L475" i="15"/>
  <c r="J474" i="15"/>
  <c r="M474" i="15"/>
  <c r="I474" i="15"/>
  <c r="L474" i="15"/>
  <c r="J473" i="15"/>
  <c r="M473" i="15"/>
  <c r="I473" i="15"/>
  <c r="L473" i="15"/>
  <c r="J472" i="15"/>
  <c r="M472" i="15"/>
  <c r="I472" i="15"/>
  <c r="L472" i="15"/>
  <c r="J471" i="15"/>
  <c r="M471" i="15"/>
  <c r="I471" i="15"/>
  <c r="L471" i="15"/>
  <c r="J470" i="15"/>
  <c r="M470" i="15"/>
  <c r="I470" i="15"/>
  <c r="L470" i="15"/>
  <c r="J469" i="15"/>
  <c r="M469" i="15"/>
  <c r="I469" i="15"/>
  <c r="L469" i="15"/>
  <c r="J468" i="15"/>
  <c r="M468" i="15"/>
  <c r="I468" i="15"/>
  <c r="L468" i="15"/>
  <c r="J467" i="15"/>
  <c r="M467" i="15"/>
  <c r="I467" i="15"/>
  <c r="L467" i="15"/>
  <c r="J466" i="15"/>
  <c r="M466" i="15"/>
  <c r="I466" i="15"/>
  <c r="L466" i="15"/>
  <c r="J465" i="15"/>
  <c r="M465" i="15"/>
  <c r="I465" i="15"/>
  <c r="L465" i="15"/>
  <c r="J464" i="15"/>
  <c r="M464" i="15"/>
  <c r="I464" i="15"/>
  <c r="L464" i="15"/>
  <c r="M463" i="15"/>
  <c r="J463" i="15"/>
  <c r="I463" i="15"/>
  <c r="L463" i="15"/>
  <c r="J462" i="15"/>
  <c r="M462" i="15"/>
  <c r="I462" i="15"/>
  <c r="L462" i="15"/>
  <c r="J461" i="15"/>
  <c r="M461" i="15"/>
  <c r="I461" i="15"/>
  <c r="L461" i="15"/>
  <c r="J460" i="15"/>
  <c r="M460" i="15"/>
  <c r="I460" i="15"/>
  <c r="L460" i="15"/>
  <c r="J459" i="15"/>
  <c r="M459" i="15"/>
  <c r="I459" i="15"/>
  <c r="L459" i="15"/>
  <c r="J458" i="15"/>
  <c r="M458" i="15"/>
  <c r="I458" i="15"/>
  <c r="L458" i="15"/>
  <c r="J457" i="15"/>
  <c r="M457" i="15"/>
  <c r="I457" i="15"/>
  <c r="L457" i="15"/>
  <c r="J456" i="15"/>
  <c r="M456" i="15"/>
  <c r="I456" i="15"/>
  <c r="L456" i="15"/>
  <c r="J455" i="15"/>
  <c r="M455" i="15"/>
  <c r="I455" i="15"/>
  <c r="L455" i="15"/>
  <c r="J454" i="15"/>
  <c r="M454" i="15"/>
  <c r="I454" i="15"/>
  <c r="L454" i="15"/>
  <c r="J453" i="15"/>
  <c r="M453" i="15"/>
  <c r="I453" i="15"/>
  <c r="L453" i="15"/>
  <c r="J452" i="15"/>
  <c r="M452" i="15"/>
  <c r="I452" i="15"/>
  <c r="L452" i="15"/>
  <c r="M451" i="15"/>
  <c r="J451" i="15"/>
  <c r="I451" i="15"/>
  <c r="L451" i="15"/>
  <c r="J450" i="15"/>
  <c r="M450" i="15"/>
  <c r="I450" i="15"/>
  <c r="L450" i="15"/>
  <c r="J449" i="15"/>
  <c r="M449" i="15"/>
  <c r="I449" i="15"/>
  <c r="L449" i="15"/>
  <c r="J448" i="15"/>
  <c r="M448" i="15"/>
  <c r="I448" i="15"/>
  <c r="L448" i="15"/>
  <c r="J447" i="15"/>
  <c r="M447" i="15"/>
  <c r="I447" i="15"/>
  <c r="L447" i="15"/>
  <c r="J446" i="15"/>
  <c r="M446" i="15"/>
  <c r="I446" i="15"/>
  <c r="L446" i="15"/>
  <c r="J445" i="15"/>
  <c r="M445" i="15"/>
  <c r="I445" i="15"/>
  <c r="L445" i="15"/>
  <c r="J444" i="15"/>
  <c r="M444" i="15"/>
  <c r="I444" i="15"/>
  <c r="L444" i="15"/>
  <c r="J443" i="15"/>
  <c r="M443" i="15"/>
  <c r="I443" i="15"/>
  <c r="L443" i="15"/>
  <c r="J442" i="15"/>
  <c r="M442" i="15"/>
  <c r="I442" i="15"/>
  <c r="L442" i="15"/>
  <c r="J441" i="15"/>
  <c r="M441" i="15"/>
  <c r="I441" i="15"/>
  <c r="L441" i="15"/>
  <c r="J440" i="15"/>
  <c r="M440" i="15"/>
  <c r="I440" i="15"/>
  <c r="L440" i="15"/>
  <c r="J439" i="15"/>
  <c r="M439" i="15"/>
  <c r="I439" i="15"/>
  <c r="L439" i="15"/>
  <c r="J438" i="15"/>
  <c r="M438" i="15"/>
  <c r="I438" i="15"/>
  <c r="L438" i="15"/>
  <c r="J437" i="15"/>
  <c r="M437" i="15"/>
  <c r="I437" i="15"/>
  <c r="L437" i="15"/>
  <c r="J436" i="15"/>
  <c r="M436" i="15"/>
  <c r="I436" i="15"/>
  <c r="L436" i="15"/>
  <c r="J435" i="15"/>
  <c r="M435" i="15"/>
  <c r="I435" i="15"/>
  <c r="L435" i="15"/>
  <c r="J434" i="15"/>
  <c r="M434" i="15"/>
  <c r="I434" i="15"/>
  <c r="L434" i="15"/>
  <c r="J433" i="15"/>
  <c r="M433" i="15"/>
  <c r="I433" i="15"/>
  <c r="L433" i="15"/>
  <c r="J432" i="15"/>
  <c r="M432" i="15"/>
  <c r="I432" i="15"/>
  <c r="L432" i="15"/>
  <c r="J431" i="15"/>
  <c r="M431" i="15"/>
  <c r="I431" i="15"/>
  <c r="L431" i="15"/>
  <c r="J430" i="15"/>
  <c r="M430" i="15"/>
  <c r="I430" i="15"/>
  <c r="L430" i="15"/>
  <c r="J429" i="15"/>
  <c r="M429" i="15"/>
  <c r="I429" i="15"/>
  <c r="L429" i="15"/>
  <c r="J428" i="15"/>
  <c r="M428" i="15"/>
  <c r="I428" i="15"/>
  <c r="L428" i="15"/>
  <c r="J427" i="15"/>
  <c r="M427" i="15"/>
  <c r="I427" i="15"/>
  <c r="L427" i="15"/>
  <c r="J426" i="15"/>
  <c r="M426" i="15"/>
  <c r="I426" i="15"/>
  <c r="L426" i="15"/>
  <c r="J425" i="15"/>
  <c r="M425" i="15"/>
  <c r="I425" i="15"/>
  <c r="L425" i="15"/>
  <c r="J424" i="15"/>
  <c r="M424" i="15"/>
  <c r="I424" i="15"/>
  <c r="L424" i="15"/>
  <c r="J423" i="15"/>
  <c r="M423" i="15"/>
  <c r="I423" i="15"/>
  <c r="L423" i="15"/>
  <c r="J422" i="15"/>
  <c r="M422" i="15"/>
  <c r="I422" i="15"/>
  <c r="L422" i="15"/>
  <c r="J421" i="15"/>
  <c r="M421" i="15"/>
  <c r="I421" i="15"/>
  <c r="L421" i="15"/>
  <c r="J420" i="15"/>
  <c r="M420" i="15"/>
  <c r="I420" i="15"/>
  <c r="L420" i="15"/>
  <c r="J419" i="15"/>
  <c r="M419" i="15"/>
  <c r="I419" i="15"/>
  <c r="L419" i="15"/>
  <c r="J418" i="15"/>
  <c r="M418" i="15"/>
  <c r="I418" i="15"/>
  <c r="L418" i="15"/>
  <c r="J417" i="15"/>
  <c r="M417" i="15"/>
  <c r="I417" i="15"/>
  <c r="L417" i="15"/>
  <c r="J416" i="15"/>
  <c r="M416" i="15"/>
  <c r="I416" i="15"/>
  <c r="L416" i="15"/>
  <c r="M415" i="15"/>
  <c r="J415" i="15"/>
  <c r="I415" i="15"/>
  <c r="L415" i="15"/>
  <c r="J414" i="15"/>
  <c r="M414" i="15"/>
  <c r="I414" i="15"/>
  <c r="L414" i="15"/>
  <c r="J413" i="15"/>
  <c r="M413" i="15"/>
  <c r="I413" i="15"/>
  <c r="L413" i="15"/>
  <c r="J412" i="15"/>
  <c r="M412" i="15"/>
  <c r="I412" i="15"/>
  <c r="L412" i="15"/>
  <c r="J411" i="15"/>
  <c r="M411" i="15"/>
  <c r="I411" i="15"/>
  <c r="L411" i="15"/>
  <c r="J410" i="15"/>
  <c r="M410" i="15"/>
  <c r="I410" i="15"/>
  <c r="L410" i="15"/>
  <c r="J409" i="15"/>
  <c r="M409" i="15"/>
  <c r="I409" i="15"/>
  <c r="L409" i="15"/>
  <c r="J408" i="15"/>
  <c r="M408" i="15"/>
  <c r="I408" i="15"/>
  <c r="L408" i="15"/>
  <c r="J407" i="15"/>
  <c r="M407" i="15"/>
  <c r="I407" i="15"/>
  <c r="L407" i="15"/>
  <c r="J406" i="15"/>
  <c r="M406" i="15"/>
  <c r="I406" i="15"/>
  <c r="L406" i="15"/>
  <c r="J405" i="15"/>
  <c r="M405" i="15"/>
  <c r="I405" i="15"/>
  <c r="L405" i="15"/>
  <c r="J404" i="15"/>
  <c r="M404" i="15"/>
  <c r="I404" i="15"/>
  <c r="L404" i="15"/>
  <c r="J403" i="15"/>
  <c r="M403" i="15"/>
  <c r="I403" i="15"/>
  <c r="L403" i="15"/>
  <c r="J402" i="15"/>
  <c r="M402" i="15"/>
  <c r="I402" i="15"/>
  <c r="L402" i="15"/>
  <c r="J401" i="15"/>
  <c r="M401" i="15"/>
  <c r="I401" i="15"/>
  <c r="L401" i="15"/>
  <c r="J400" i="15"/>
  <c r="M400" i="15"/>
  <c r="I400" i="15"/>
  <c r="L400" i="15"/>
  <c r="J399" i="15"/>
  <c r="M399" i="15"/>
  <c r="I399" i="15"/>
  <c r="L399" i="15"/>
  <c r="J398" i="15"/>
  <c r="M398" i="15"/>
  <c r="I398" i="15"/>
  <c r="L398" i="15"/>
  <c r="J397" i="15"/>
  <c r="M397" i="15"/>
  <c r="I397" i="15"/>
  <c r="L397" i="15"/>
  <c r="J396" i="15"/>
  <c r="M396" i="15"/>
  <c r="I396" i="15"/>
  <c r="L396" i="15"/>
  <c r="J395" i="15"/>
  <c r="M395" i="15"/>
  <c r="I395" i="15"/>
  <c r="L395" i="15"/>
  <c r="J394" i="15"/>
  <c r="M394" i="15"/>
  <c r="I394" i="15"/>
  <c r="L394" i="15"/>
  <c r="J393" i="15"/>
  <c r="M393" i="15"/>
  <c r="I393" i="15"/>
  <c r="L393" i="15"/>
  <c r="J392" i="15"/>
  <c r="M392" i="15"/>
  <c r="I392" i="15"/>
  <c r="L392" i="15"/>
  <c r="J391" i="15"/>
  <c r="M391" i="15"/>
  <c r="I391" i="15"/>
  <c r="L391" i="15"/>
  <c r="J390" i="15"/>
  <c r="M390" i="15"/>
  <c r="I390" i="15"/>
  <c r="L390" i="15"/>
  <c r="J389" i="15"/>
  <c r="M389" i="15"/>
  <c r="I389" i="15"/>
  <c r="L389" i="15"/>
  <c r="J388" i="15"/>
  <c r="M388" i="15"/>
  <c r="I388" i="15"/>
  <c r="L388" i="15"/>
  <c r="J387" i="15"/>
  <c r="M387" i="15"/>
  <c r="I387" i="15"/>
  <c r="L387" i="15"/>
  <c r="J386" i="15"/>
  <c r="M386" i="15"/>
  <c r="I386" i="15"/>
  <c r="L386" i="15"/>
  <c r="J385" i="15"/>
  <c r="M385" i="15"/>
  <c r="I385" i="15"/>
  <c r="L385" i="15"/>
  <c r="J384" i="15"/>
  <c r="M384" i="15"/>
  <c r="I384" i="15"/>
  <c r="L384" i="15"/>
  <c r="M383" i="15"/>
  <c r="J383" i="15"/>
  <c r="I383" i="15"/>
  <c r="L383" i="15"/>
  <c r="J382" i="15"/>
  <c r="M382" i="15"/>
  <c r="I382" i="15"/>
  <c r="L382" i="15"/>
  <c r="J381" i="15"/>
  <c r="M381" i="15"/>
  <c r="I381" i="15"/>
  <c r="L381" i="15"/>
  <c r="J380" i="15"/>
  <c r="M380" i="15"/>
  <c r="I380" i="15"/>
  <c r="L380" i="15"/>
  <c r="J379" i="15"/>
  <c r="M379" i="15"/>
  <c r="I379" i="15"/>
  <c r="L379" i="15"/>
  <c r="J378" i="15"/>
  <c r="M378" i="15"/>
  <c r="I378" i="15"/>
  <c r="L378" i="15"/>
  <c r="J377" i="15"/>
  <c r="M377" i="15"/>
  <c r="I377" i="15"/>
  <c r="L377" i="15"/>
  <c r="J376" i="15"/>
  <c r="M376" i="15"/>
  <c r="I376" i="15"/>
  <c r="L376" i="15"/>
  <c r="J375" i="15"/>
  <c r="M375" i="15"/>
  <c r="I375" i="15"/>
  <c r="L375" i="15"/>
  <c r="J374" i="15"/>
  <c r="M374" i="15"/>
  <c r="I374" i="15"/>
  <c r="L374" i="15"/>
  <c r="J373" i="15"/>
  <c r="M373" i="15"/>
  <c r="I373" i="15"/>
  <c r="L373" i="15"/>
  <c r="J372" i="15"/>
  <c r="M372" i="15"/>
  <c r="I372" i="15"/>
  <c r="L372" i="15"/>
  <c r="J371" i="15"/>
  <c r="M371" i="15"/>
  <c r="I371" i="15"/>
  <c r="L371" i="15"/>
  <c r="J370" i="15"/>
  <c r="M370" i="15"/>
  <c r="I370" i="15"/>
  <c r="L370" i="15"/>
  <c r="J369" i="15"/>
  <c r="M369" i="15"/>
  <c r="I369" i="15"/>
  <c r="L369" i="15"/>
  <c r="J368" i="15"/>
  <c r="M368" i="15"/>
  <c r="I368" i="15"/>
  <c r="L368" i="15"/>
  <c r="J367" i="15"/>
  <c r="M367" i="15"/>
  <c r="I367" i="15"/>
  <c r="L367" i="15"/>
  <c r="J366" i="15"/>
  <c r="M366" i="15"/>
  <c r="I366" i="15"/>
  <c r="L366" i="15"/>
  <c r="J365" i="15"/>
  <c r="M365" i="15"/>
  <c r="I365" i="15"/>
  <c r="L365" i="15"/>
  <c r="J364" i="15"/>
  <c r="M364" i="15"/>
  <c r="I364" i="15"/>
  <c r="L364" i="15"/>
  <c r="J363" i="15"/>
  <c r="M363" i="15"/>
  <c r="I363" i="15"/>
  <c r="L363" i="15"/>
  <c r="J362" i="15"/>
  <c r="M362" i="15"/>
  <c r="I362" i="15"/>
  <c r="L362" i="15"/>
  <c r="J361" i="15"/>
  <c r="M361" i="15"/>
  <c r="I361" i="15"/>
  <c r="L361" i="15"/>
  <c r="J360" i="15"/>
  <c r="M360" i="15"/>
  <c r="I360" i="15"/>
  <c r="L360" i="15"/>
  <c r="J359" i="15"/>
  <c r="M359" i="15"/>
  <c r="I359" i="15"/>
  <c r="L359" i="15"/>
  <c r="J358" i="15"/>
  <c r="M358" i="15"/>
  <c r="I358" i="15"/>
  <c r="L358" i="15"/>
  <c r="J357" i="15"/>
  <c r="M357" i="15"/>
  <c r="I357" i="15"/>
  <c r="L357" i="15"/>
  <c r="J356" i="15"/>
  <c r="M356" i="15"/>
  <c r="I356" i="15"/>
  <c r="L356" i="15"/>
  <c r="J355" i="15"/>
  <c r="M355" i="15"/>
  <c r="I355" i="15"/>
  <c r="L355" i="15"/>
  <c r="J354" i="15"/>
  <c r="M354" i="15"/>
  <c r="I354" i="15"/>
  <c r="L354" i="15"/>
  <c r="J353" i="15"/>
  <c r="M353" i="15"/>
  <c r="I353" i="15"/>
  <c r="L353" i="15"/>
  <c r="J352" i="15"/>
  <c r="M352" i="15"/>
  <c r="I352" i="15"/>
  <c r="L352" i="15"/>
  <c r="J351" i="15"/>
  <c r="M351" i="15"/>
  <c r="I351" i="15"/>
  <c r="L351" i="15"/>
  <c r="J350" i="15"/>
  <c r="M350" i="15"/>
  <c r="I350" i="15"/>
  <c r="L350" i="15"/>
  <c r="J349" i="15"/>
  <c r="M349" i="15"/>
  <c r="I349" i="15"/>
  <c r="L349" i="15"/>
  <c r="J348" i="15"/>
  <c r="M348" i="15"/>
  <c r="I348" i="15"/>
  <c r="L348" i="15"/>
  <c r="J347" i="15"/>
  <c r="M347" i="15"/>
  <c r="I347" i="15"/>
  <c r="L347" i="15"/>
  <c r="J346" i="15"/>
  <c r="M346" i="15"/>
  <c r="I346" i="15"/>
  <c r="L346" i="15"/>
  <c r="J345" i="15"/>
  <c r="M345" i="15"/>
  <c r="I345" i="15"/>
  <c r="L345" i="15"/>
  <c r="J344" i="15"/>
  <c r="M344" i="15"/>
  <c r="I344" i="15"/>
  <c r="L344" i="15"/>
  <c r="J343" i="15"/>
  <c r="M343" i="15"/>
  <c r="I343" i="15"/>
  <c r="L343" i="15"/>
  <c r="J342" i="15"/>
  <c r="M342" i="15"/>
  <c r="I342" i="15"/>
  <c r="L342" i="15"/>
  <c r="J341" i="15"/>
  <c r="M341" i="15"/>
  <c r="I341" i="15"/>
  <c r="L341" i="15"/>
  <c r="J340" i="15"/>
  <c r="M340" i="15"/>
  <c r="I340" i="15"/>
  <c r="L340" i="15"/>
  <c r="J339" i="15"/>
  <c r="M339" i="15"/>
  <c r="I339" i="15"/>
  <c r="L339" i="15"/>
  <c r="J338" i="15"/>
  <c r="M338" i="15"/>
  <c r="I338" i="15"/>
  <c r="L338" i="15"/>
  <c r="J337" i="15"/>
  <c r="M337" i="15"/>
  <c r="I337" i="15"/>
  <c r="L337" i="15"/>
  <c r="J336" i="15"/>
  <c r="M336" i="15"/>
  <c r="I336" i="15"/>
  <c r="L336" i="15"/>
  <c r="J335" i="15"/>
  <c r="M335" i="15"/>
  <c r="I335" i="15"/>
  <c r="L335" i="15"/>
  <c r="J334" i="15"/>
  <c r="M334" i="15"/>
  <c r="I334" i="15"/>
  <c r="L334" i="15"/>
  <c r="J333" i="15"/>
  <c r="M333" i="15"/>
  <c r="I333" i="15"/>
  <c r="L333" i="15"/>
  <c r="J332" i="15"/>
  <c r="M332" i="15"/>
  <c r="I332" i="15"/>
  <c r="L332" i="15"/>
  <c r="J331" i="15"/>
  <c r="M331" i="15"/>
  <c r="I331" i="15"/>
  <c r="L331" i="15"/>
  <c r="J330" i="15"/>
  <c r="M330" i="15"/>
  <c r="I330" i="15"/>
  <c r="L330" i="15"/>
  <c r="J329" i="15"/>
  <c r="M329" i="15"/>
  <c r="I329" i="15"/>
  <c r="L329" i="15"/>
  <c r="J328" i="15"/>
  <c r="M328" i="15"/>
  <c r="I328" i="15"/>
  <c r="L328" i="15"/>
  <c r="J327" i="15"/>
  <c r="M327" i="15"/>
  <c r="I327" i="15"/>
  <c r="L327" i="15"/>
  <c r="J326" i="15"/>
  <c r="M326" i="15"/>
  <c r="I326" i="15"/>
  <c r="L326" i="15"/>
  <c r="J325" i="15"/>
  <c r="M325" i="15"/>
  <c r="I325" i="15"/>
  <c r="L325" i="15"/>
  <c r="J324" i="15"/>
  <c r="M324" i="15"/>
  <c r="I324" i="15"/>
  <c r="L324" i="15"/>
  <c r="J323" i="15"/>
  <c r="M323" i="15"/>
  <c r="I323" i="15"/>
  <c r="L323" i="15"/>
  <c r="J322" i="15"/>
  <c r="M322" i="15"/>
  <c r="I322" i="15"/>
  <c r="L322" i="15"/>
  <c r="J321" i="15"/>
  <c r="M321" i="15"/>
  <c r="I321" i="15"/>
  <c r="L321" i="15"/>
  <c r="J320" i="15"/>
  <c r="M320" i="15"/>
  <c r="I320" i="15"/>
  <c r="L320" i="15"/>
  <c r="J319" i="15"/>
  <c r="M319" i="15"/>
  <c r="I319" i="15"/>
  <c r="L319" i="15"/>
  <c r="J318" i="15"/>
  <c r="M318" i="15"/>
  <c r="I318" i="15"/>
  <c r="L318" i="15"/>
  <c r="J317" i="15"/>
  <c r="M317" i="15"/>
  <c r="I317" i="15"/>
  <c r="L317" i="15"/>
  <c r="J316" i="15"/>
  <c r="M316" i="15"/>
  <c r="I316" i="15"/>
  <c r="L316" i="15"/>
  <c r="J315" i="15"/>
  <c r="M315" i="15"/>
  <c r="I315" i="15"/>
  <c r="L315" i="15"/>
  <c r="J314" i="15"/>
  <c r="M314" i="15"/>
  <c r="I314" i="15"/>
  <c r="L314" i="15"/>
  <c r="J313" i="15"/>
  <c r="M313" i="15"/>
  <c r="I313" i="15"/>
  <c r="L313" i="15"/>
  <c r="J312" i="15"/>
  <c r="M312" i="15"/>
  <c r="I312" i="15"/>
  <c r="L312" i="15"/>
  <c r="J311" i="15"/>
  <c r="M311" i="15"/>
  <c r="I311" i="15"/>
  <c r="L311" i="15"/>
  <c r="J310" i="15"/>
  <c r="M310" i="15"/>
  <c r="I310" i="15"/>
  <c r="L310" i="15"/>
  <c r="J309" i="15"/>
  <c r="M309" i="15"/>
  <c r="I309" i="15"/>
  <c r="L309" i="15"/>
  <c r="J308" i="15"/>
  <c r="M308" i="15"/>
  <c r="I308" i="15"/>
  <c r="L308" i="15"/>
  <c r="J307" i="15"/>
  <c r="M307" i="15"/>
  <c r="I307" i="15"/>
  <c r="L307" i="15"/>
  <c r="J306" i="15"/>
  <c r="M306" i="15"/>
  <c r="I306" i="15"/>
  <c r="L306" i="15"/>
  <c r="J305" i="15"/>
  <c r="M305" i="15"/>
  <c r="I305" i="15"/>
  <c r="L305" i="15"/>
  <c r="J304" i="15"/>
  <c r="M304" i="15"/>
  <c r="I304" i="15"/>
  <c r="L304" i="15"/>
  <c r="M303" i="15"/>
  <c r="J303" i="15"/>
  <c r="I303" i="15"/>
  <c r="L303" i="15"/>
  <c r="J302" i="15"/>
  <c r="M302" i="15"/>
  <c r="I302" i="15"/>
  <c r="L302" i="15"/>
  <c r="J301" i="15"/>
  <c r="M301" i="15"/>
  <c r="I301" i="15"/>
  <c r="L301" i="15"/>
  <c r="J300" i="15"/>
  <c r="M300" i="15"/>
  <c r="I300" i="15"/>
  <c r="L300" i="15"/>
  <c r="J299" i="15"/>
  <c r="M299" i="15"/>
  <c r="I299" i="15"/>
  <c r="L299" i="15"/>
  <c r="J298" i="15"/>
  <c r="M298" i="15"/>
  <c r="I298" i="15"/>
  <c r="L298" i="15"/>
  <c r="J297" i="15"/>
  <c r="M297" i="15"/>
  <c r="I297" i="15"/>
  <c r="L297" i="15"/>
  <c r="J296" i="15"/>
  <c r="M296" i="15"/>
  <c r="I296" i="15"/>
  <c r="L296" i="15"/>
  <c r="J295" i="15"/>
  <c r="M295" i="15"/>
  <c r="I295" i="15"/>
  <c r="L295" i="15"/>
  <c r="J294" i="15"/>
  <c r="M294" i="15"/>
  <c r="I294" i="15"/>
  <c r="L294" i="15"/>
  <c r="J293" i="15"/>
  <c r="M293" i="15"/>
  <c r="I293" i="15"/>
  <c r="L293" i="15"/>
  <c r="J292" i="15"/>
  <c r="M292" i="15"/>
  <c r="I292" i="15"/>
  <c r="L292" i="15"/>
  <c r="J291" i="15"/>
  <c r="M291" i="15"/>
  <c r="I291" i="15"/>
  <c r="L291" i="15"/>
  <c r="J290" i="15"/>
  <c r="M290" i="15"/>
  <c r="I290" i="15"/>
  <c r="L290" i="15"/>
  <c r="M289" i="15"/>
  <c r="J289" i="15"/>
  <c r="I289" i="15"/>
  <c r="L289" i="15"/>
  <c r="J288" i="15"/>
  <c r="M288" i="15"/>
  <c r="I288" i="15"/>
  <c r="L288" i="15"/>
  <c r="J287" i="15"/>
  <c r="M287" i="15"/>
  <c r="I287" i="15"/>
  <c r="L287" i="15"/>
  <c r="J286" i="15"/>
  <c r="M286" i="15"/>
  <c r="I286" i="15"/>
  <c r="L286" i="15"/>
  <c r="J285" i="15"/>
  <c r="M285" i="15"/>
  <c r="I285" i="15"/>
  <c r="L285" i="15"/>
  <c r="J284" i="15"/>
  <c r="M284" i="15"/>
  <c r="I284" i="15"/>
  <c r="L284" i="15"/>
  <c r="J283" i="15"/>
  <c r="M283" i="15"/>
  <c r="I283" i="15"/>
  <c r="L283" i="15"/>
  <c r="J282" i="15"/>
  <c r="M282" i="15"/>
  <c r="I282" i="15"/>
  <c r="L282" i="15"/>
  <c r="J281" i="15"/>
  <c r="M281" i="15"/>
  <c r="I281" i="15"/>
  <c r="L281" i="15"/>
  <c r="J280" i="15"/>
  <c r="M280" i="15"/>
  <c r="I280" i="15"/>
  <c r="L280" i="15"/>
  <c r="J279" i="15"/>
  <c r="M279" i="15"/>
  <c r="I279" i="15"/>
  <c r="L279" i="15"/>
  <c r="J278" i="15"/>
  <c r="M278" i="15"/>
  <c r="I278" i="15"/>
  <c r="L278" i="15"/>
  <c r="J277" i="15"/>
  <c r="M277" i="15"/>
  <c r="I277" i="15"/>
  <c r="L277" i="15"/>
  <c r="J276" i="15"/>
  <c r="M276" i="15"/>
  <c r="I276" i="15"/>
  <c r="L276" i="15"/>
  <c r="J275" i="15"/>
  <c r="M275" i="15"/>
  <c r="I275" i="15"/>
  <c r="L275" i="15"/>
  <c r="J274" i="15"/>
  <c r="M274" i="15"/>
  <c r="I274" i="15"/>
  <c r="L274" i="15"/>
  <c r="J273" i="15"/>
  <c r="M273" i="15"/>
  <c r="I273" i="15"/>
  <c r="L273" i="15"/>
  <c r="J272" i="15"/>
  <c r="M272" i="15"/>
  <c r="I272" i="15"/>
  <c r="L272" i="15"/>
  <c r="J271" i="15"/>
  <c r="M271" i="15"/>
  <c r="I271" i="15"/>
  <c r="L271" i="15"/>
  <c r="J270" i="15"/>
  <c r="M270" i="15"/>
  <c r="I270" i="15"/>
  <c r="L270" i="15"/>
  <c r="J269" i="15"/>
  <c r="M269" i="15"/>
  <c r="I269" i="15"/>
  <c r="L269" i="15"/>
  <c r="J268" i="15"/>
  <c r="M268" i="15"/>
  <c r="I268" i="15"/>
  <c r="L268" i="15"/>
  <c r="J267" i="15"/>
  <c r="M267" i="15"/>
  <c r="I267" i="15"/>
  <c r="L267" i="15"/>
  <c r="J266" i="15"/>
  <c r="M266" i="15"/>
  <c r="I266" i="15"/>
  <c r="L266" i="15"/>
  <c r="J265" i="15"/>
  <c r="M265" i="15"/>
  <c r="I265" i="15"/>
  <c r="L265" i="15"/>
  <c r="J264" i="15"/>
  <c r="M264" i="15"/>
  <c r="I264" i="15"/>
  <c r="L264" i="15"/>
  <c r="J263" i="15"/>
  <c r="M263" i="15"/>
  <c r="I263" i="15"/>
  <c r="L263" i="15"/>
  <c r="J262" i="15"/>
  <c r="M262" i="15"/>
  <c r="I262" i="15"/>
  <c r="L262" i="15"/>
  <c r="J261" i="15"/>
  <c r="M261" i="15"/>
  <c r="I261" i="15"/>
  <c r="L261" i="15"/>
  <c r="J260" i="15"/>
  <c r="M260" i="15"/>
  <c r="I260" i="15"/>
  <c r="L260" i="15"/>
  <c r="J259" i="15"/>
  <c r="M259" i="15"/>
  <c r="I259" i="15"/>
  <c r="L259" i="15"/>
  <c r="J258" i="15"/>
  <c r="M258" i="15"/>
  <c r="I258" i="15"/>
  <c r="L258" i="15"/>
  <c r="J257" i="15"/>
  <c r="M257" i="15"/>
  <c r="I257" i="15"/>
  <c r="L257" i="15"/>
  <c r="J256" i="15"/>
  <c r="M256" i="15"/>
  <c r="I256" i="15"/>
  <c r="L256" i="15"/>
  <c r="J255" i="15"/>
  <c r="M255" i="15"/>
  <c r="I255" i="15"/>
  <c r="L255" i="15"/>
  <c r="J254" i="15"/>
  <c r="M254" i="15"/>
  <c r="I254" i="15"/>
  <c r="L254" i="15"/>
  <c r="J253" i="15"/>
  <c r="M253" i="15"/>
  <c r="I253" i="15"/>
  <c r="L253" i="15"/>
  <c r="J252" i="15"/>
  <c r="M252" i="15"/>
  <c r="I252" i="15"/>
  <c r="L252" i="15"/>
  <c r="J251" i="15"/>
  <c r="M251" i="15"/>
  <c r="I251" i="15"/>
  <c r="L251" i="15"/>
  <c r="J250" i="15"/>
  <c r="M250" i="15"/>
  <c r="I250" i="15"/>
  <c r="L250" i="15"/>
  <c r="J249" i="15"/>
  <c r="M249" i="15"/>
  <c r="I249" i="15"/>
  <c r="L249" i="15"/>
  <c r="J248" i="15"/>
  <c r="M248" i="15"/>
  <c r="I248" i="15"/>
  <c r="L248" i="15"/>
  <c r="J247" i="15"/>
  <c r="M247" i="15"/>
  <c r="I247" i="15"/>
  <c r="L247" i="15"/>
  <c r="J246" i="15"/>
  <c r="M246" i="15"/>
  <c r="I246" i="15"/>
  <c r="L246" i="15"/>
  <c r="J245" i="15"/>
  <c r="M245" i="15"/>
  <c r="I245" i="15"/>
  <c r="L245" i="15"/>
  <c r="J244" i="15"/>
  <c r="M244" i="15"/>
  <c r="I244" i="15"/>
  <c r="L244" i="15"/>
  <c r="J243" i="15"/>
  <c r="M243" i="15"/>
  <c r="I243" i="15"/>
  <c r="L243" i="15"/>
  <c r="J242" i="15"/>
  <c r="M242" i="15"/>
  <c r="I242" i="15"/>
  <c r="L242" i="15"/>
  <c r="J241" i="15"/>
  <c r="M241" i="15"/>
  <c r="I241" i="15"/>
  <c r="L241" i="15"/>
  <c r="J240" i="15"/>
  <c r="M240" i="15"/>
  <c r="I240" i="15"/>
  <c r="L240" i="15"/>
  <c r="M239" i="15"/>
  <c r="J239" i="15"/>
  <c r="I239" i="15"/>
  <c r="L239" i="15"/>
  <c r="J238" i="15"/>
  <c r="M238" i="15"/>
  <c r="I238" i="15"/>
  <c r="L238" i="15"/>
  <c r="J237" i="15"/>
  <c r="M237" i="15"/>
  <c r="I237" i="15"/>
  <c r="L237" i="15"/>
  <c r="J236" i="15"/>
  <c r="M236" i="15"/>
  <c r="I236" i="15"/>
  <c r="L236" i="15"/>
  <c r="J235" i="15"/>
  <c r="M235" i="15"/>
  <c r="I235" i="15"/>
  <c r="L235" i="15"/>
  <c r="J234" i="15"/>
  <c r="M234" i="15"/>
  <c r="I234" i="15"/>
  <c r="L234" i="15"/>
  <c r="J233" i="15"/>
  <c r="M233" i="15"/>
  <c r="I233" i="15"/>
  <c r="L233" i="15"/>
  <c r="J232" i="15"/>
  <c r="M232" i="15"/>
  <c r="I232" i="15"/>
  <c r="L232" i="15"/>
  <c r="J231" i="15"/>
  <c r="M231" i="15"/>
  <c r="I231" i="15"/>
  <c r="L231" i="15"/>
  <c r="J230" i="15"/>
  <c r="M230" i="15"/>
  <c r="I230" i="15"/>
  <c r="L230" i="15"/>
  <c r="J229" i="15"/>
  <c r="M229" i="15"/>
  <c r="I229" i="15"/>
  <c r="L229" i="15"/>
  <c r="J228" i="15"/>
  <c r="M228" i="15"/>
  <c r="I228" i="15"/>
  <c r="L228" i="15"/>
  <c r="J227" i="15"/>
  <c r="M227" i="15"/>
  <c r="I227" i="15"/>
  <c r="L227" i="15"/>
  <c r="J226" i="15"/>
  <c r="M226" i="15"/>
  <c r="I226" i="15"/>
  <c r="L226" i="15"/>
  <c r="J225" i="15"/>
  <c r="M225" i="15"/>
  <c r="I225" i="15"/>
  <c r="L225" i="15"/>
  <c r="J224" i="15"/>
  <c r="M224" i="15"/>
  <c r="I224" i="15"/>
  <c r="L224" i="15"/>
  <c r="J223" i="15"/>
  <c r="M223" i="15"/>
  <c r="I223" i="15"/>
  <c r="L223" i="15"/>
  <c r="J222" i="15"/>
  <c r="M222" i="15"/>
  <c r="I222" i="15"/>
  <c r="L222" i="15"/>
  <c r="J221" i="15"/>
  <c r="M221" i="15"/>
  <c r="I221" i="15"/>
  <c r="L221" i="15"/>
  <c r="J220" i="15"/>
  <c r="M220" i="15"/>
  <c r="I220" i="15"/>
  <c r="L220" i="15"/>
  <c r="J219" i="15"/>
  <c r="M219" i="15"/>
  <c r="I219" i="15"/>
  <c r="L219" i="15"/>
  <c r="J218" i="15"/>
  <c r="M218" i="15"/>
  <c r="I218" i="15"/>
  <c r="L218" i="15"/>
  <c r="J217" i="15"/>
  <c r="M217" i="15"/>
  <c r="I217" i="15"/>
  <c r="L217" i="15"/>
  <c r="J216" i="15"/>
  <c r="M216" i="15"/>
  <c r="I216" i="15"/>
  <c r="L216" i="15"/>
  <c r="J215" i="15"/>
  <c r="M215" i="15"/>
  <c r="I215" i="15"/>
  <c r="L215" i="15"/>
  <c r="J214" i="15"/>
  <c r="M214" i="15"/>
  <c r="I214" i="15"/>
  <c r="L214" i="15"/>
  <c r="J213" i="15"/>
  <c r="M213" i="15"/>
  <c r="I213" i="15"/>
  <c r="L213" i="15"/>
  <c r="J212" i="15"/>
  <c r="M212" i="15"/>
  <c r="I212" i="15"/>
  <c r="L212" i="15"/>
  <c r="J211" i="15"/>
  <c r="M211" i="15"/>
  <c r="I211" i="15"/>
  <c r="L211" i="15"/>
  <c r="J210" i="15"/>
  <c r="M210" i="15"/>
  <c r="I210" i="15"/>
  <c r="L210" i="15"/>
  <c r="J209" i="15"/>
  <c r="M209" i="15"/>
  <c r="I209" i="15"/>
  <c r="L209" i="15"/>
  <c r="J208" i="15"/>
  <c r="M208" i="15"/>
  <c r="I208" i="15"/>
  <c r="L208" i="15"/>
  <c r="J207" i="15"/>
  <c r="M207" i="15"/>
  <c r="I207" i="15"/>
  <c r="L207" i="15"/>
  <c r="J206" i="15"/>
  <c r="M206" i="15"/>
  <c r="I206" i="15"/>
  <c r="L206" i="15"/>
  <c r="J205" i="15"/>
  <c r="M205" i="15"/>
  <c r="I205" i="15"/>
  <c r="L205" i="15"/>
  <c r="J204" i="15"/>
  <c r="M204" i="15"/>
  <c r="I204" i="15"/>
  <c r="L204" i="15"/>
  <c r="J203" i="15"/>
  <c r="M203" i="15"/>
  <c r="I203" i="15"/>
  <c r="L203" i="15"/>
  <c r="J202" i="15"/>
  <c r="M202" i="15"/>
  <c r="I202" i="15"/>
  <c r="L202" i="15"/>
  <c r="J201" i="15"/>
  <c r="M201" i="15"/>
  <c r="I201" i="15"/>
  <c r="L201" i="15"/>
  <c r="J200" i="15"/>
  <c r="M200" i="15"/>
  <c r="I200" i="15"/>
  <c r="L200" i="15"/>
  <c r="J199" i="15"/>
  <c r="M199" i="15"/>
  <c r="I199" i="15"/>
  <c r="L199" i="15"/>
  <c r="J198" i="15"/>
  <c r="M198" i="15"/>
  <c r="I198" i="15"/>
  <c r="L198" i="15"/>
  <c r="J197" i="15"/>
  <c r="M197" i="15"/>
  <c r="I197" i="15"/>
  <c r="L197" i="15"/>
  <c r="J196" i="15"/>
  <c r="M196" i="15"/>
  <c r="I196" i="15"/>
  <c r="L196" i="15"/>
  <c r="J195" i="15"/>
  <c r="M195" i="15"/>
  <c r="I195" i="15"/>
  <c r="L195" i="15"/>
  <c r="J194" i="15"/>
  <c r="M194" i="15"/>
  <c r="I194" i="15"/>
  <c r="L194" i="15"/>
  <c r="J193" i="15"/>
  <c r="M193" i="15"/>
  <c r="I193" i="15"/>
  <c r="L193" i="15"/>
  <c r="J192" i="15"/>
  <c r="M192" i="15"/>
  <c r="I192" i="15"/>
  <c r="L192" i="15"/>
  <c r="M191" i="15"/>
  <c r="J191" i="15"/>
  <c r="I191" i="15"/>
  <c r="L191" i="15"/>
  <c r="J190" i="15"/>
  <c r="M190" i="15"/>
  <c r="I190" i="15"/>
  <c r="L190" i="15"/>
  <c r="J189" i="15"/>
  <c r="M189" i="15"/>
  <c r="I189" i="15"/>
  <c r="L189" i="15"/>
  <c r="J188" i="15"/>
  <c r="M188" i="15"/>
  <c r="I188" i="15"/>
  <c r="L188" i="15"/>
  <c r="J187" i="15"/>
  <c r="M187" i="15"/>
  <c r="I187" i="15"/>
  <c r="L187" i="15"/>
  <c r="J186" i="15"/>
  <c r="M186" i="15"/>
  <c r="I186" i="15"/>
  <c r="L186" i="15"/>
  <c r="J185" i="15"/>
  <c r="M185" i="15"/>
  <c r="I185" i="15"/>
  <c r="L185" i="15"/>
  <c r="J184" i="15"/>
  <c r="M184" i="15"/>
  <c r="I184" i="15"/>
  <c r="L184" i="15"/>
  <c r="J183" i="15"/>
  <c r="M183" i="15"/>
  <c r="I183" i="15"/>
  <c r="L183" i="15"/>
  <c r="J182" i="15"/>
  <c r="M182" i="15"/>
  <c r="I182" i="15"/>
  <c r="L182" i="15"/>
  <c r="J181" i="15"/>
  <c r="M181" i="15"/>
  <c r="I181" i="15"/>
  <c r="L181" i="15"/>
  <c r="J180" i="15"/>
  <c r="M180" i="15"/>
  <c r="I180" i="15"/>
  <c r="L180" i="15"/>
  <c r="J179" i="15"/>
  <c r="M179" i="15"/>
  <c r="I179" i="15"/>
  <c r="L179" i="15"/>
  <c r="J178" i="15"/>
  <c r="M178" i="15"/>
  <c r="I178" i="15"/>
  <c r="L178" i="15"/>
  <c r="J177" i="15"/>
  <c r="M177" i="15"/>
  <c r="I177" i="15"/>
  <c r="L177" i="15"/>
  <c r="J176" i="15"/>
  <c r="M176" i="15"/>
  <c r="I176" i="15"/>
  <c r="L176" i="15"/>
  <c r="J175" i="15"/>
  <c r="M175" i="15"/>
  <c r="I175" i="15"/>
  <c r="L175" i="15"/>
  <c r="J174" i="15"/>
  <c r="M174" i="15"/>
  <c r="I174" i="15"/>
  <c r="L174" i="15"/>
  <c r="J173" i="15"/>
  <c r="M173" i="15"/>
  <c r="I173" i="15"/>
  <c r="L173" i="15"/>
  <c r="J172" i="15"/>
  <c r="M172" i="15"/>
  <c r="I172" i="15"/>
  <c r="L172" i="15"/>
  <c r="J171" i="15"/>
  <c r="M171" i="15"/>
  <c r="I171" i="15"/>
  <c r="L171" i="15"/>
  <c r="J170" i="15"/>
  <c r="M170" i="15"/>
  <c r="I170" i="15"/>
  <c r="L170" i="15"/>
  <c r="J169" i="15"/>
  <c r="M169" i="15"/>
  <c r="I169" i="15"/>
  <c r="L169" i="15"/>
  <c r="J168" i="15"/>
  <c r="M168" i="15"/>
  <c r="I168" i="15"/>
  <c r="L168" i="15"/>
  <c r="J167" i="15"/>
  <c r="M167" i="15"/>
  <c r="I167" i="15"/>
  <c r="L167" i="15"/>
  <c r="J166" i="15"/>
  <c r="M166" i="15"/>
  <c r="I166" i="15"/>
  <c r="L166" i="15"/>
  <c r="J165" i="15"/>
  <c r="M165" i="15"/>
  <c r="I165" i="15"/>
  <c r="L165" i="15"/>
  <c r="J164" i="15"/>
  <c r="M164" i="15"/>
  <c r="I164" i="15"/>
  <c r="L164" i="15"/>
  <c r="J163" i="15"/>
  <c r="M163" i="15"/>
  <c r="I163" i="15"/>
  <c r="L163" i="15"/>
  <c r="J162" i="15"/>
  <c r="M162" i="15"/>
  <c r="I162" i="15"/>
  <c r="L162" i="15"/>
  <c r="J161" i="15"/>
  <c r="M161" i="15"/>
  <c r="I161" i="15"/>
  <c r="L161" i="15"/>
  <c r="J160" i="15"/>
  <c r="M160" i="15"/>
  <c r="I160" i="15"/>
  <c r="L160" i="15"/>
  <c r="M159" i="15"/>
  <c r="J159" i="15"/>
  <c r="I159" i="15"/>
  <c r="L159" i="15"/>
  <c r="J158" i="15"/>
  <c r="M158" i="15"/>
  <c r="I158" i="15"/>
  <c r="L158" i="15"/>
  <c r="J157" i="15"/>
  <c r="M157" i="15"/>
  <c r="I157" i="15"/>
  <c r="L157" i="15"/>
  <c r="J156" i="15"/>
  <c r="M156" i="15"/>
  <c r="I156" i="15"/>
  <c r="L156" i="15"/>
  <c r="J155" i="15"/>
  <c r="M155" i="15"/>
  <c r="I155" i="15"/>
  <c r="L155" i="15"/>
  <c r="J154" i="15"/>
  <c r="M154" i="15"/>
  <c r="I154" i="15"/>
  <c r="L154" i="15"/>
  <c r="J153" i="15"/>
  <c r="M153" i="15"/>
  <c r="I153" i="15"/>
  <c r="L153" i="15"/>
  <c r="J152" i="15"/>
  <c r="M152" i="15"/>
  <c r="I152" i="15"/>
  <c r="L152" i="15"/>
  <c r="J151" i="15"/>
  <c r="M151" i="15"/>
  <c r="I151" i="15"/>
  <c r="L151" i="15"/>
  <c r="J150" i="15"/>
  <c r="M150" i="15"/>
  <c r="I150" i="15"/>
  <c r="L150" i="15"/>
  <c r="J149" i="15"/>
  <c r="M149" i="15"/>
  <c r="I149" i="15"/>
  <c r="L149" i="15"/>
  <c r="J148" i="15"/>
  <c r="M148" i="15"/>
  <c r="I148" i="15"/>
  <c r="L148" i="15"/>
  <c r="J147" i="15"/>
  <c r="M147" i="15"/>
  <c r="I147" i="15"/>
  <c r="L147" i="15"/>
  <c r="J146" i="15"/>
  <c r="M146" i="15"/>
  <c r="I146" i="15"/>
  <c r="L146" i="15"/>
  <c r="J145" i="15"/>
  <c r="M145" i="15"/>
  <c r="I145" i="15"/>
  <c r="L145" i="15"/>
  <c r="J144" i="15"/>
  <c r="M144" i="15"/>
  <c r="I144" i="15"/>
  <c r="L144" i="15"/>
  <c r="J143" i="15"/>
  <c r="M143" i="15"/>
  <c r="I143" i="15"/>
  <c r="L143" i="15"/>
  <c r="J142" i="15"/>
  <c r="M142" i="15"/>
  <c r="I142" i="15"/>
  <c r="L142" i="15"/>
  <c r="J141" i="15"/>
  <c r="M141" i="15"/>
  <c r="I141" i="15"/>
  <c r="L141" i="15"/>
  <c r="J140" i="15"/>
  <c r="M140" i="15"/>
  <c r="I140" i="15"/>
  <c r="L140" i="15"/>
  <c r="J139" i="15"/>
  <c r="M139" i="15"/>
  <c r="I139" i="15"/>
  <c r="L139" i="15"/>
  <c r="J138" i="15"/>
  <c r="M138" i="15"/>
  <c r="I138" i="15"/>
  <c r="L138" i="15"/>
  <c r="J137" i="15"/>
  <c r="M137" i="15"/>
  <c r="I137" i="15"/>
  <c r="L137" i="15"/>
  <c r="J136" i="15"/>
  <c r="M136" i="15"/>
  <c r="I136" i="15"/>
  <c r="L136" i="15"/>
  <c r="J135" i="15"/>
  <c r="M135" i="15"/>
  <c r="I135" i="15"/>
  <c r="L135" i="15"/>
  <c r="J134" i="15"/>
  <c r="M134" i="15"/>
  <c r="I134" i="15"/>
  <c r="L134" i="15"/>
  <c r="J133" i="15"/>
  <c r="M133" i="15"/>
  <c r="I133" i="15"/>
  <c r="L133" i="15"/>
  <c r="J132" i="15"/>
  <c r="M132" i="15"/>
  <c r="I132" i="15"/>
  <c r="L132" i="15"/>
  <c r="J131" i="15"/>
  <c r="M131" i="15"/>
  <c r="I131" i="15"/>
  <c r="L131" i="15"/>
  <c r="J130" i="15"/>
  <c r="M130" i="15"/>
  <c r="I130" i="15"/>
  <c r="L130" i="15"/>
  <c r="J129" i="15"/>
  <c r="M129" i="15"/>
  <c r="I129" i="15"/>
  <c r="L129" i="15"/>
  <c r="J128" i="15"/>
  <c r="M128" i="15"/>
  <c r="I128" i="15"/>
  <c r="L128" i="15"/>
  <c r="J127" i="15"/>
  <c r="M127" i="15"/>
  <c r="I127" i="15"/>
  <c r="L127" i="15"/>
  <c r="J126" i="15"/>
  <c r="M126" i="15"/>
  <c r="I126" i="15"/>
  <c r="L126" i="15"/>
  <c r="J125" i="15"/>
  <c r="M125" i="15"/>
  <c r="I125" i="15"/>
  <c r="L125" i="15"/>
  <c r="J124" i="15"/>
  <c r="M124" i="15"/>
  <c r="I124" i="15"/>
  <c r="L124" i="15"/>
  <c r="J123" i="15"/>
  <c r="M123" i="15"/>
  <c r="I123" i="15"/>
  <c r="L123" i="15"/>
  <c r="J122" i="15"/>
  <c r="M122" i="15"/>
  <c r="I122" i="15"/>
  <c r="L122" i="15"/>
  <c r="J121" i="15"/>
  <c r="M121" i="15"/>
  <c r="I121" i="15"/>
  <c r="L121" i="15"/>
  <c r="J120" i="15"/>
  <c r="M120" i="15"/>
  <c r="I120" i="15"/>
  <c r="L120" i="15"/>
  <c r="J119" i="15"/>
  <c r="M119" i="15"/>
  <c r="I119" i="15"/>
  <c r="L119" i="15"/>
  <c r="J118" i="15"/>
  <c r="M118" i="15"/>
  <c r="I118" i="15"/>
  <c r="L118" i="15"/>
  <c r="J117" i="15"/>
  <c r="M117" i="15"/>
  <c r="I117" i="15"/>
  <c r="L117" i="15"/>
  <c r="J116" i="15"/>
  <c r="M116" i="15"/>
  <c r="I116" i="15"/>
  <c r="L116" i="15"/>
  <c r="J115" i="15"/>
  <c r="M115" i="15"/>
  <c r="I115" i="15"/>
  <c r="L115" i="15"/>
  <c r="J114" i="15"/>
  <c r="M114" i="15"/>
  <c r="I114" i="15"/>
  <c r="L114" i="15"/>
  <c r="J113" i="15"/>
  <c r="M113" i="15"/>
  <c r="I113" i="15"/>
  <c r="L113" i="15"/>
  <c r="J112" i="15"/>
  <c r="M112" i="15"/>
  <c r="I112" i="15"/>
  <c r="L112" i="15"/>
  <c r="J111" i="15"/>
  <c r="M111" i="15"/>
  <c r="I111" i="15"/>
  <c r="L111" i="15"/>
  <c r="J110" i="15"/>
  <c r="M110" i="15"/>
  <c r="I110" i="15"/>
  <c r="L110" i="15"/>
  <c r="J109" i="15"/>
  <c r="M109" i="15"/>
  <c r="I109" i="15"/>
  <c r="L109" i="15"/>
  <c r="J108" i="15"/>
  <c r="M108" i="15"/>
  <c r="I108" i="15"/>
  <c r="L108" i="15"/>
  <c r="J107" i="15"/>
  <c r="M107" i="15"/>
  <c r="I107" i="15"/>
  <c r="L107" i="15"/>
  <c r="J106" i="15"/>
  <c r="M106" i="15"/>
  <c r="I106" i="15"/>
  <c r="L106" i="15"/>
  <c r="J105" i="15"/>
  <c r="M105" i="15"/>
  <c r="I105" i="15"/>
  <c r="L105" i="15"/>
  <c r="J104" i="15"/>
  <c r="M104" i="15"/>
  <c r="I104" i="15"/>
  <c r="L104" i="15"/>
  <c r="J103" i="15"/>
  <c r="M103" i="15"/>
  <c r="I103" i="15"/>
  <c r="L103" i="15"/>
  <c r="J102" i="15"/>
  <c r="M102" i="15"/>
  <c r="I102" i="15"/>
  <c r="L102" i="15"/>
  <c r="J101" i="15"/>
  <c r="M101" i="15"/>
  <c r="I101" i="15"/>
  <c r="L101" i="15"/>
  <c r="J100" i="15"/>
  <c r="M100" i="15"/>
  <c r="I100" i="15"/>
  <c r="L100" i="15"/>
  <c r="J99" i="15"/>
  <c r="M99" i="15"/>
  <c r="I99" i="15"/>
  <c r="L99" i="15"/>
  <c r="J98" i="15"/>
  <c r="M98" i="15"/>
  <c r="I98" i="15"/>
  <c r="L98" i="15"/>
  <c r="J97" i="15"/>
  <c r="M97" i="15"/>
  <c r="I97" i="15"/>
  <c r="L97" i="15"/>
  <c r="J96" i="15"/>
  <c r="M96" i="15"/>
  <c r="I96" i="15"/>
  <c r="L96" i="15"/>
  <c r="M95" i="15"/>
  <c r="J95" i="15"/>
  <c r="I95" i="15"/>
  <c r="L95" i="15"/>
  <c r="J94" i="15"/>
  <c r="M94" i="15"/>
  <c r="I94" i="15"/>
  <c r="L94" i="15"/>
  <c r="J93" i="15"/>
  <c r="M93" i="15"/>
  <c r="I93" i="15"/>
  <c r="L93" i="15"/>
  <c r="J92" i="15"/>
  <c r="M92" i="15"/>
  <c r="I92" i="15"/>
  <c r="L92" i="15"/>
  <c r="J91" i="15"/>
  <c r="M91" i="15"/>
  <c r="I91" i="15"/>
  <c r="L91" i="15"/>
  <c r="J90" i="15"/>
  <c r="M90" i="15"/>
  <c r="I90" i="15"/>
  <c r="L90" i="15"/>
  <c r="J89" i="15"/>
  <c r="M89" i="15"/>
  <c r="I89" i="15"/>
  <c r="L89" i="15"/>
  <c r="J88" i="15"/>
  <c r="M88" i="15"/>
  <c r="I88" i="15"/>
  <c r="L88" i="15"/>
  <c r="J87" i="15"/>
  <c r="M87" i="15"/>
  <c r="I87" i="15"/>
  <c r="L87" i="15"/>
  <c r="J86" i="15"/>
  <c r="M86" i="15"/>
  <c r="I86" i="15"/>
  <c r="L86" i="15"/>
  <c r="J85" i="15"/>
  <c r="M85" i="15"/>
  <c r="I85" i="15"/>
  <c r="L85" i="15"/>
  <c r="J84" i="15"/>
  <c r="M84" i="15"/>
  <c r="I84" i="15"/>
  <c r="L84" i="15"/>
  <c r="J83" i="15"/>
  <c r="M83" i="15"/>
  <c r="I83" i="15"/>
  <c r="L83" i="15"/>
  <c r="J82" i="15"/>
  <c r="M82" i="15"/>
  <c r="I82" i="15"/>
  <c r="L82" i="15"/>
  <c r="J81" i="15"/>
  <c r="M81" i="15"/>
  <c r="I81" i="15"/>
  <c r="L81" i="15"/>
  <c r="J80" i="15"/>
  <c r="M80" i="15"/>
  <c r="I80" i="15"/>
  <c r="L80" i="15"/>
  <c r="J79" i="15"/>
  <c r="M79" i="15"/>
  <c r="I79" i="15"/>
  <c r="L79" i="15"/>
  <c r="J78" i="15"/>
  <c r="M78" i="15"/>
  <c r="I78" i="15"/>
  <c r="L78" i="15"/>
  <c r="J77" i="15"/>
  <c r="M77" i="15"/>
  <c r="I77" i="15"/>
  <c r="L77" i="15"/>
  <c r="J76" i="15"/>
  <c r="M76" i="15"/>
  <c r="I76" i="15"/>
  <c r="L76" i="15"/>
  <c r="J75" i="15"/>
  <c r="M75" i="15"/>
  <c r="I75" i="15"/>
  <c r="L75" i="15"/>
  <c r="J74" i="15"/>
  <c r="M74" i="15"/>
  <c r="I74" i="15"/>
  <c r="L74" i="15"/>
  <c r="J73" i="15"/>
  <c r="M73" i="15"/>
  <c r="I73" i="15"/>
  <c r="L73" i="15"/>
  <c r="J72" i="15"/>
  <c r="M72" i="15"/>
  <c r="I72" i="15"/>
  <c r="L72" i="15"/>
  <c r="J71" i="15"/>
  <c r="M71" i="15"/>
  <c r="I71" i="15"/>
  <c r="L71" i="15"/>
  <c r="J70" i="15"/>
  <c r="M70" i="15"/>
  <c r="I70" i="15"/>
  <c r="L70" i="15"/>
  <c r="J69" i="15"/>
  <c r="M69" i="15"/>
  <c r="I69" i="15"/>
  <c r="L69" i="15"/>
  <c r="J68" i="15"/>
  <c r="M68" i="15"/>
  <c r="I68" i="15"/>
  <c r="L68" i="15"/>
  <c r="J67" i="15"/>
  <c r="M67" i="15"/>
  <c r="I67" i="15"/>
  <c r="L67" i="15"/>
  <c r="J66" i="15"/>
  <c r="M66" i="15"/>
  <c r="I66" i="15"/>
  <c r="L66" i="15"/>
  <c r="J65" i="15"/>
  <c r="M65" i="15"/>
  <c r="I65" i="15"/>
  <c r="L65" i="15"/>
  <c r="J64" i="15"/>
  <c r="M64" i="15"/>
  <c r="I64" i="15"/>
  <c r="L64" i="15"/>
  <c r="J63" i="15"/>
  <c r="M63" i="15"/>
  <c r="I63" i="15"/>
  <c r="L63" i="15"/>
  <c r="J62" i="15"/>
  <c r="M62" i="15"/>
  <c r="I62" i="15"/>
  <c r="L62" i="15"/>
  <c r="J61" i="15"/>
  <c r="M61" i="15"/>
  <c r="I61" i="15"/>
  <c r="L61" i="15"/>
  <c r="J60" i="15"/>
  <c r="M60" i="15"/>
  <c r="I60" i="15"/>
  <c r="L60" i="15"/>
  <c r="J59" i="15"/>
  <c r="M59" i="15"/>
  <c r="I59" i="15"/>
  <c r="L59" i="15"/>
  <c r="J58" i="15"/>
  <c r="M58" i="15"/>
  <c r="I58" i="15"/>
  <c r="L58" i="15"/>
  <c r="J57" i="15"/>
  <c r="M57" i="15"/>
  <c r="I57" i="15"/>
  <c r="L57" i="15"/>
  <c r="J56" i="15"/>
  <c r="M56" i="15"/>
  <c r="I56" i="15"/>
  <c r="L56" i="15"/>
  <c r="J55" i="15"/>
  <c r="M55" i="15"/>
  <c r="I55" i="15"/>
  <c r="L55" i="15"/>
  <c r="J54" i="15"/>
  <c r="M54" i="15"/>
  <c r="I54" i="15"/>
  <c r="L54" i="15"/>
  <c r="J53" i="15"/>
  <c r="M53" i="15"/>
  <c r="I53" i="15"/>
  <c r="L53" i="15"/>
  <c r="J52" i="15"/>
  <c r="M52" i="15"/>
  <c r="I52" i="15"/>
  <c r="L52" i="15"/>
  <c r="J51" i="15"/>
  <c r="M51" i="15"/>
  <c r="I51" i="15"/>
  <c r="L51" i="15"/>
  <c r="J50" i="15"/>
  <c r="M50" i="15"/>
  <c r="I50" i="15"/>
  <c r="L50" i="15"/>
  <c r="J49" i="15"/>
  <c r="M49" i="15"/>
  <c r="I49" i="15"/>
  <c r="L49" i="15"/>
  <c r="J48" i="15"/>
  <c r="M48" i="15"/>
  <c r="I48" i="15"/>
  <c r="L48" i="15"/>
  <c r="J47" i="15"/>
  <c r="M47" i="15"/>
  <c r="I47" i="15"/>
  <c r="L47" i="15"/>
  <c r="J46" i="15"/>
  <c r="M46" i="15"/>
  <c r="I46" i="15"/>
  <c r="L46" i="15"/>
  <c r="J45" i="15"/>
  <c r="M45" i="15"/>
  <c r="I45" i="15"/>
  <c r="L45" i="15"/>
  <c r="J44" i="15"/>
  <c r="M44" i="15"/>
  <c r="I44" i="15"/>
  <c r="L44" i="15"/>
  <c r="J43" i="15"/>
  <c r="M43" i="15"/>
  <c r="I43" i="15"/>
  <c r="L43" i="15"/>
  <c r="J42" i="15"/>
  <c r="M42" i="15"/>
  <c r="I42" i="15"/>
  <c r="L42" i="15"/>
  <c r="J41" i="15"/>
  <c r="M41" i="15"/>
  <c r="I41" i="15"/>
  <c r="L41" i="15"/>
  <c r="J40" i="15"/>
  <c r="M40" i="15"/>
  <c r="I40" i="15"/>
  <c r="L40" i="15"/>
  <c r="J39" i="15"/>
  <c r="M39" i="15"/>
  <c r="I39" i="15"/>
  <c r="L39" i="15"/>
  <c r="J38" i="15"/>
  <c r="M38" i="15"/>
  <c r="I38" i="15"/>
  <c r="L38" i="15"/>
  <c r="J37" i="15"/>
  <c r="M37" i="15"/>
  <c r="I37" i="15"/>
  <c r="L37" i="15"/>
  <c r="J36" i="15"/>
  <c r="M36" i="15"/>
  <c r="I36" i="15"/>
  <c r="L36" i="15"/>
  <c r="J35" i="15"/>
  <c r="M35" i="15"/>
  <c r="I35" i="15"/>
  <c r="L35" i="15"/>
  <c r="J34" i="15"/>
  <c r="M34" i="15"/>
  <c r="I34" i="15"/>
  <c r="L34" i="15"/>
  <c r="J33" i="15"/>
  <c r="M33" i="15"/>
  <c r="I33" i="15"/>
  <c r="L33" i="15"/>
  <c r="J32" i="15"/>
  <c r="M32" i="15"/>
  <c r="I32" i="15"/>
  <c r="L32" i="15"/>
  <c r="J31" i="15"/>
  <c r="M31" i="15"/>
  <c r="I31" i="15"/>
  <c r="L31" i="15"/>
  <c r="J30" i="15"/>
  <c r="M30" i="15"/>
  <c r="I30" i="15"/>
  <c r="L30" i="15"/>
  <c r="M29" i="15"/>
  <c r="J29" i="15"/>
  <c r="I29" i="15"/>
  <c r="L29" i="15"/>
  <c r="J28" i="15"/>
  <c r="M28" i="15"/>
  <c r="I28" i="15"/>
  <c r="L28" i="15"/>
  <c r="J27" i="15"/>
  <c r="M27" i="15"/>
  <c r="I27" i="15"/>
  <c r="L27" i="15"/>
  <c r="J26" i="15"/>
  <c r="M26" i="15"/>
  <c r="I26" i="15"/>
  <c r="L26" i="15"/>
  <c r="J25" i="15"/>
  <c r="M25" i="15"/>
  <c r="I25" i="15"/>
  <c r="L25" i="15"/>
  <c r="J24" i="15"/>
  <c r="M24" i="15"/>
  <c r="I24" i="15"/>
  <c r="L24" i="15"/>
  <c r="J23" i="15"/>
  <c r="M23" i="15"/>
  <c r="I23" i="15"/>
  <c r="L23" i="15"/>
  <c r="J22" i="15"/>
  <c r="M22" i="15"/>
  <c r="I22" i="15"/>
  <c r="L22" i="15"/>
  <c r="J21" i="15"/>
  <c r="M21" i="15"/>
  <c r="I21" i="15"/>
  <c r="L21" i="15"/>
  <c r="J20" i="15"/>
  <c r="M20" i="15"/>
  <c r="I20" i="15"/>
  <c r="L20" i="15"/>
  <c r="J19" i="15"/>
  <c r="M19" i="15"/>
  <c r="I19" i="15"/>
  <c r="L19" i="15"/>
  <c r="J18" i="15"/>
  <c r="M18" i="15"/>
  <c r="I18" i="15"/>
  <c r="L18" i="15"/>
  <c r="J17" i="15"/>
  <c r="M17" i="15"/>
  <c r="I17" i="15"/>
  <c r="L17" i="15"/>
  <c r="J16" i="15"/>
  <c r="M16" i="15"/>
  <c r="I16" i="15"/>
  <c r="L16" i="15"/>
  <c r="J15" i="15"/>
  <c r="M15" i="15"/>
  <c r="I15" i="15"/>
  <c r="L15" i="15"/>
  <c r="J14" i="15"/>
  <c r="M14" i="15"/>
  <c r="I14" i="15"/>
  <c r="L14" i="15"/>
  <c r="J13" i="15"/>
  <c r="M13" i="15"/>
  <c r="I13" i="15"/>
  <c r="L13" i="15"/>
  <c r="J12" i="15"/>
  <c r="M12" i="15"/>
  <c r="I12" i="15"/>
  <c r="L12" i="15"/>
  <c r="J11" i="15"/>
  <c r="M11" i="15"/>
  <c r="I11" i="15"/>
  <c r="L11" i="15"/>
  <c r="J10" i="15"/>
  <c r="M10" i="15"/>
  <c r="I10" i="15"/>
  <c r="L10" i="15"/>
  <c r="J9" i="15"/>
  <c r="M9" i="15"/>
  <c r="I9" i="15"/>
  <c r="L9" i="15"/>
  <c r="J8" i="15"/>
  <c r="M8" i="15"/>
  <c r="I8" i="15"/>
  <c r="L8" i="15"/>
  <c r="J7" i="15"/>
  <c r="M7" i="15"/>
  <c r="I7" i="15"/>
  <c r="L7" i="15"/>
  <c r="J6" i="15"/>
  <c r="M6" i="15"/>
  <c r="I6" i="15"/>
  <c r="L6" i="15"/>
  <c r="J5" i="15"/>
  <c r="M5" i="15"/>
  <c r="I5" i="15"/>
  <c r="L5" i="15"/>
  <c r="J4" i="15"/>
  <c r="M4" i="15"/>
  <c r="I4" i="15"/>
  <c r="L4" i="15"/>
  <c r="J2163" i="14"/>
  <c r="M2163" i="14"/>
  <c r="I2163" i="14"/>
  <c r="L2163" i="14"/>
  <c r="J2162" i="14"/>
  <c r="M2162" i="14"/>
  <c r="I2162" i="14"/>
  <c r="L2162" i="14"/>
  <c r="J2161" i="14"/>
  <c r="M2161" i="14"/>
  <c r="I2161" i="14"/>
  <c r="L2161" i="14"/>
  <c r="J2160" i="14"/>
  <c r="M2160" i="14"/>
  <c r="I2160" i="14"/>
  <c r="L2160" i="14"/>
  <c r="M2159" i="14"/>
  <c r="J2159" i="14"/>
  <c r="I2159" i="14"/>
  <c r="L2159" i="14"/>
  <c r="J2158" i="14"/>
  <c r="M2158" i="14"/>
  <c r="I2158" i="14"/>
  <c r="L2158" i="14"/>
  <c r="J2157" i="14"/>
  <c r="M2157" i="14"/>
  <c r="I2157" i="14"/>
  <c r="L2157" i="14"/>
  <c r="J2156" i="14"/>
  <c r="M2156" i="14"/>
  <c r="I2156" i="14"/>
  <c r="L2156" i="14"/>
  <c r="J2155" i="14"/>
  <c r="M2155" i="14"/>
  <c r="I2155" i="14"/>
  <c r="L2155" i="14"/>
  <c r="J2154" i="14"/>
  <c r="M2154" i="14"/>
  <c r="I2154" i="14"/>
  <c r="L2154" i="14"/>
  <c r="M2153" i="14"/>
  <c r="J2153" i="14"/>
  <c r="I2153" i="14"/>
  <c r="L2153" i="14"/>
  <c r="J2152" i="14"/>
  <c r="M2152" i="14"/>
  <c r="I2152" i="14"/>
  <c r="L2152" i="14"/>
  <c r="J2151" i="14"/>
  <c r="M2151" i="14"/>
  <c r="I2151" i="14"/>
  <c r="L2151" i="14"/>
  <c r="J2150" i="14"/>
  <c r="M2150" i="14"/>
  <c r="I2150" i="14"/>
  <c r="L2150" i="14"/>
  <c r="J2149" i="14"/>
  <c r="M2149" i="14"/>
  <c r="I2149" i="14"/>
  <c r="L2149" i="14"/>
  <c r="J2148" i="14"/>
  <c r="M2148" i="14"/>
  <c r="I2148" i="14"/>
  <c r="L2148" i="14"/>
  <c r="J2147" i="14"/>
  <c r="M2147" i="14"/>
  <c r="I2147" i="14"/>
  <c r="L2147" i="14"/>
  <c r="J2146" i="14"/>
  <c r="M2146" i="14"/>
  <c r="I2146" i="14"/>
  <c r="L2146" i="14"/>
  <c r="J2145" i="14"/>
  <c r="M2145" i="14"/>
  <c r="I2145" i="14"/>
  <c r="L2145" i="14"/>
  <c r="J2144" i="14"/>
  <c r="M2144" i="14"/>
  <c r="I2144" i="14"/>
  <c r="L2144" i="14"/>
  <c r="J2143" i="14"/>
  <c r="M2143" i="14"/>
  <c r="I2143" i="14"/>
  <c r="L2143" i="14"/>
  <c r="J2142" i="14"/>
  <c r="M2142" i="14"/>
  <c r="I2142" i="14"/>
  <c r="L2142" i="14"/>
  <c r="J2141" i="14"/>
  <c r="M2141" i="14"/>
  <c r="I2141" i="14"/>
  <c r="L2141" i="14"/>
  <c r="J2140" i="14"/>
  <c r="M2140" i="14"/>
  <c r="I2140" i="14"/>
  <c r="L2140" i="14"/>
  <c r="J2139" i="14"/>
  <c r="M2139" i="14"/>
  <c r="I2139" i="14"/>
  <c r="L2139" i="14"/>
  <c r="J2138" i="14"/>
  <c r="M2138" i="14"/>
  <c r="I2138" i="14"/>
  <c r="L2138" i="14"/>
  <c r="M2137" i="14"/>
  <c r="J2137" i="14"/>
  <c r="I2137" i="14"/>
  <c r="L2137" i="14"/>
  <c r="J2136" i="14"/>
  <c r="M2136" i="14"/>
  <c r="I2136" i="14"/>
  <c r="L2136" i="14"/>
  <c r="J2135" i="14"/>
  <c r="M2135" i="14"/>
  <c r="I2135" i="14"/>
  <c r="L2135" i="14"/>
  <c r="J2134" i="14"/>
  <c r="M2134" i="14"/>
  <c r="I2134" i="14"/>
  <c r="L2134" i="14"/>
  <c r="J2133" i="14"/>
  <c r="M2133" i="14"/>
  <c r="I2133" i="14"/>
  <c r="L2133" i="14"/>
  <c r="J2132" i="14"/>
  <c r="M2132" i="14"/>
  <c r="I2132" i="14"/>
  <c r="L2132" i="14"/>
  <c r="J2131" i="14"/>
  <c r="M2131" i="14"/>
  <c r="I2131" i="14"/>
  <c r="L2131" i="14"/>
  <c r="J2130" i="14"/>
  <c r="M2130" i="14"/>
  <c r="I2130" i="14"/>
  <c r="L2130" i="14"/>
  <c r="J2129" i="14"/>
  <c r="M2129" i="14"/>
  <c r="I2129" i="14"/>
  <c r="L2129" i="14"/>
  <c r="J2128" i="14"/>
  <c r="M2128" i="14"/>
  <c r="I2128" i="14"/>
  <c r="L2128" i="14"/>
  <c r="J2127" i="14"/>
  <c r="M2127" i="14"/>
  <c r="I2127" i="14"/>
  <c r="L2127" i="14"/>
  <c r="J2126" i="14"/>
  <c r="M2126" i="14"/>
  <c r="I2126" i="14"/>
  <c r="L2126" i="14"/>
  <c r="J2125" i="14"/>
  <c r="M2125" i="14"/>
  <c r="I2125" i="14"/>
  <c r="L2125" i="14"/>
  <c r="J2124" i="14"/>
  <c r="M2124" i="14"/>
  <c r="I2124" i="14"/>
  <c r="L2124" i="14"/>
  <c r="J2123" i="14"/>
  <c r="M2123" i="14"/>
  <c r="I2123" i="14"/>
  <c r="L2123" i="14"/>
  <c r="J2122" i="14"/>
  <c r="M2122" i="14"/>
  <c r="I2122" i="14"/>
  <c r="L2122" i="14"/>
  <c r="J2121" i="14"/>
  <c r="M2121" i="14"/>
  <c r="I2121" i="14"/>
  <c r="L2121" i="14"/>
  <c r="J2120" i="14"/>
  <c r="M2120" i="14"/>
  <c r="I2120" i="14"/>
  <c r="L2120" i="14"/>
  <c r="J2119" i="14"/>
  <c r="M2119" i="14"/>
  <c r="I2119" i="14"/>
  <c r="L2119" i="14"/>
  <c r="J2118" i="14"/>
  <c r="M2118" i="14"/>
  <c r="I2118" i="14"/>
  <c r="L2118" i="14"/>
  <c r="J2117" i="14"/>
  <c r="M2117" i="14"/>
  <c r="I2117" i="14"/>
  <c r="L2117" i="14"/>
  <c r="J2116" i="14"/>
  <c r="M2116" i="14"/>
  <c r="I2116" i="14"/>
  <c r="L2116" i="14"/>
  <c r="J2115" i="14"/>
  <c r="M2115" i="14"/>
  <c r="I2115" i="14"/>
  <c r="L2115" i="14"/>
  <c r="J2114" i="14"/>
  <c r="M2114" i="14"/>
  <c r="I2114" i="14"/>
  <c r="L2114" i="14"/>
  <c r="J2113" i="14"/>
  <c r="M2113" i="14"/>
  <c r="I2113" i="14"/>
  <c r="L2113" i="14"/>
  <c r="J2112" i="14"/>
  <c r="M2112" i="14"/>
  <c r="I2112" i="14"/>
  <c r="L2112" i="14"/>
  <c r="J2111" i="14"/>
  <c r="M2111" i="14"/>
  <c r="I2111" i="14"/>
  <c r="L2111" i="14"/>
  <c r="J2110" i="14"/>
  <c r="M2110" i="14"/>
  <c r="I2110" i="14"/>
  <c r="L2110" i="14"/>
  <c r="J2109" i="14"/>
  <c r="M2109" i="14"/>
  <c r="I2109" i="14"/>
  <c r="L2109" i="14"/>
  <c r="J2108" i="14"/>
  <c r="M2108" i="14"/>
  <c r="I2108" i="14"/>
  <c r="L2108" i="14"/>
  <c r="J2107" i="14"/>
  <c r="M2107" i="14"/>
  <c r="I2107" i="14"/>
  <c r="L2107" i="14"/>
  <c r="J2106" i="14"/>
  <c r="M2106" i="14"/>
  <c r="I2106" i="14"/>
  <c r="L2106" i="14"/>
  <c r="M2105" i="14"/>
  <c r="J2105" i="14"/>
  <c r="I2105" i="14"/>
  <c r="L2105" i="14"/>
  <c r="J2104" i="14"/>
  <c r="M2104" i="14"/>
  <c r="I2104" i="14"/>
  <c r="L2104" i="14"/>
  <c r="J2103" i="14"/>
  <c r="M2103" i="14"/>
  <c r="I2103" i="14"/>
  <c r="L2103" i="14"/>
  <c r="J2102" i="14"/>
  <c r="M2102" i="14"/>
  <c r="I2102" i="14"/>
  <c r="L2102" i="14"/>
  <c r="J2101" i="14"/>
  <c r="M2101" i="14"/>
  <c r="I2101" i="14"/>
  <c r="L2101" i="14"/>
  <c r="J2100" i="14"/>
  <c r="M2100" i="14"/>
  <c r="I2100" i="14"/>
  <c r="L2100" i="14"/>
  <c r="J2099" i="14"/>
  <c r="M2099" i="14"/>
  <c r="I2099" i="14"/>
  <c r="L2099" i="14"/>
  <c r="J2098" i="14"/>
  <c r="M2098" i="14"/>
  <c r="I2098" i="14"/>
  <c r="L2098" i="14"/>
  <c r="J2097" i="14"/>
  <c r="M2097" i="14"/>
  <c r="I2097" i="14"/>
  <c r="L2097" i="14"/>
  <c r="J2096" i="14"/>
  <c r="M2096" i="14"/>
  <c r="I2096" i="14"/>
  <c r="L2096" i="14"/>
  <c r="M2095" i="14"/>
  <c r="J2095" i="14"/>
  <c r="I2095" i="14"/>
  <c r="L2095" i="14"/>
  <c r="J2094" i="14"/>
  <c r="M2094" i="14"/>
  <c r="I2094" i="14"/>
  <c r="L2094" i="14"/>
  <c r="J2093" i="14"/>
  <c r="M2093" i="14"/>
  <c r="I2093" i="14"/>
  <c r="L2093" i="14"/>
  <c r="J2092" i="14"/>
  <c r="M2092" i="14"/>
  <c r="I2092" i="14"/>
  <c r="L2092" i="14"/>
  <c r="J2091" i="14"/>
  <c r="M2091" i="14"/>
  <c r="I2091" i="14"/>
  <c r="L2091" i="14"/>
  <c r="J2090" i="14"/>
  <c r="M2090" i="14"/>
  <c r="I2090" i="14"/>
  <c r="L2090" i="14"/>
  <c r="J2089" i="14"/>
  <c r="M2089" i="14"/>
  <c r="I2089" i="14"/>
  <c r="L2089" i="14"/>
  <c r="J2088" i="14"/>
  <c r="M2088" i="14"/>
  <c r="I2088" i="14"/>
  <c r="L2088" i="14"/>
  <c r="J2087" i="14"/>
  <c r="M2087" i="14"/>
  <c r="I2087" i="14"/>
  <c r="L2087" i="14"/>
  <c r="J2086" i="14"/>
  <c r="M2086" i="14"/>
  <c r="I2086" i="14"/>
  <c r="L2086" i="14"/>
  <c r="J2085" i="14"/>
  <c r="M2085" i="14"/>
  <c r="I2085" i="14"/>
  <c r="L2085" i="14"/>
  <c r="J2084" i="14"/>
  <c r="M2084" i="14"/>
  <c r="I2084" i="14"/>
  <c r="L2084" i="14"/>
  <c r="J2083" i="14"/>
  <c r="M2083" i="14"/>
  <c r="I2083" i="14"/>
  <c r="L2083" i="14"/>
  <c r="J2082" i="14"/>
  <c r="M2082" i="14"/>
  <c r="I2082" i="14"/>
  <c r="L2082" i="14"/>
  <c r="J2081" i="14"/>
  <c r="M2081" i="14"/>
  <c r="I2081" i="14"/>
  <c r="L2081" i="14"/>
  <c r="J2080" i="14"/>
  <c r="M2080" i="14"/>
  <c r="I2080" i="14"/>
  <c r="L2080" i="14"/>
  <c r="J2079" i="14"/>
  <c r="M2079" i="14"/>
  <c r="I2079" i="14"/>
  <c r="L2079" i="14"/>
  <c r="J2078" i="14"/>
  <c r="M2078" i="14"/>
  <c r="I2078" i="14"/>
  <c r="L2078" i="14"/>
  <c r="J2077" i="14"/>
  <c r="M2077" i="14"/>
  <c r="I2077" i="14"/>
  <c r="L2077" i="14"/>
  <c r="J2076" i="14"/>
  <c r="M2076" i="14"/>
  <c r="I2076" i="14"/>
  <c r="L2076" i="14"/>
  <c r="J2075" i="14"/>
  <c r="M2075" i="14"/>
  <c r="I2075" i="14"/>
  <c r="L2075" i="14"/>
  <c r="J2074" i="14"/>
  <c r="M2074" i="14"/>
  <c r="I2074" i="14"/>
  <c r="L2074" i="14"/>
  <c r="M2073" i="14"/>
  <c r="J2073" i="14"/>
  <c r="I2073" i="14"/>
  <c r="L2073" i="14"/>
  <c r="J2072" i="14"/>
  <c r="M2072" i="14"/>
  <c r="I2072" i="14"/>
  <c r="L2072" i="14"/>
  <c r="J2071" i="14"/>
  <c r="M2071" i="14"/>
  <c r="I2071" i="14"/>
  <c r="L2071" i="14"/>
  <c r="J2070" i="14"/>
  <c r="M2070" i="14"/>
  <c r="I2070" i="14"/>
  <c r="L2070" i="14"/>
  <c r="J2069" i="14"/>
  <c r="M2069" i="14"/>
  <c r="I2069" i="14"/>
  <c r="L2069" i="14"/>
  <c r="J2068" i="14"/>
  <c r="M2068" i="14"/>
  <c r="I2068" i="14"/>
  <c r="L2068" i="14"/>
  <c r="J2067" i="14"/>
  <c r="M2067" i="14"/>
  <c r="I2067" i="14"/>
  <c r="L2067" i="14"/>
  <c r="J2066" i="14"/>
  <c r="M2066" i="14"/>
  <c r="I2066" i="14"/>
  <c r="L2066" i="14"/>
  <c r="J2065" i="14"/>
  <c r="M2065" i="14"/>
  <c r="I2065" i="14"/>
  <c r="L2065" i="14"/>
  <c r="J2064" i="14"/>
  <c r="M2064" i="14"/>
  <c r="I2064" i="14"/>
  <c r="L2064" i="14"/>
  <c r="J2063" i="14"/>
  <c r="M2063" i="14"/>
  <c r="I2063" i="14"/>
  <c r="L2063" i="14"/>
  <c r="J2062" i="14"/>
  <c r="M2062" i="14"/>
  <c r="I2062" i="14"/>
  <c r="L2062" i="14"/>
  <c r="J2061" i="14"/>
  <c r="M2061" i="14"/>
  <c r="I2061" i="14"/>
  <c r="L2061" i="14"/>
  <c r="J2060" i="14"/>
  <c r="M2060" i="14"/>
  <c r="I2060" i="14"/>
  <c r="L2060" i="14"/>
  <c r="J2059" i="14"/>
  <c r="M2059" i="14"/>
  <c r="I2059" i="14"/>
  <c r="L2059" i="14"/>
  <c r="J2058" i="14"/>
  <c r="M2058" i="14"/>
  <c r="I2058" i="14"/>
  <c r="L2058" i="14"/>
  <c r="J2057" i="14"/>
  <c r="M2057" i="14"/>
  <c r="I2057" i="14"/>
  <c r="L2057" i="14"/>
  <c r="J2056" i="14"/>
  <c r="M2056" i="14"/>
  <c r="I2056" i="14"/>
  <c r="L2056" i="14"/>
  <c r="J2055" i="14"/>
  <c r="M2055" i="14"/>
  <c r="I2055" i="14"/>
  <c r="L2055" i="14"/>
  <c r="J2054" i="14"/>
  <c r="M2054" i="14"/>
  <c r="I2054" i="14"/>
  <c r="L2054" i="14"/>
  <c r="J2053" i="14"/>
  <c r="M2053" i="14"/>
  <c r="I2053" i="14"/>
  <c r="L2053" i="14"/>
  <c r="J2052" i="14"/>
  <c r="M2052" i="14"/>
  <c r="I2052" i="14"/>
  <c r="L2052" i="14"/>
  <c r="J2051" i="14"/>
  <c r="M2051" i="14"/>
  <c r="I2051" i="14"/>
  <c r="L2051" i="14"/>
  <c r="J2050" i="14"/>
  <c r="M2050" i="14"/>
  <c r="I2050" i="14"/>
  <c r="L2050" i="14"/>
  <c r="J2049" i="14"/>
  <c r="M2049" i="14"/>
  <c r="I2049" i="14"/>
  <c r="L2049" i="14"/>
  <c r="J2048" i="14"/>
  <c r="M2048" i="14"/>
  <c r="I2048" i="14"/>
  <c r="L2048" i="14"/>
  <c r="J2047" i="14"/>
  <c r="M2047" i="14"/>
  <c r="I2047" i="14"/>
  <c r="L2047" i="14"/>
  <c r="J2046" i="14"/>
  <c r="M2046" i="14"/>
  <c r="I2046" i="14"/>
  <c r="L2046" i="14"/>
  <c r="J2045" i="14"/>
  <c r="M2045" i="14"/>
  <c r="I2045" i="14"/>
  <c r="L2045" i="14"/>
  <c r="J2044" i="14"/>
  <c r="M2044" i="14"/>
  <c r="I2044" i="14"/>
  <c r="L2044" i="14"/>
  <c r="J2043" i="14"/>
  <c r="M2043" i="14"/>
  <c r="I2043" i="14"/>
  <c r="L2043" i="14"/>
  <c r="J2042" i="14"/>
  <c r="M2042" i="14"/>
  <c r="I2042" i="14"/>
  <c r="L2042" i="14"/>
  <c r="J2041" i="14"/>
  <c r="M2041" i="14"/>
  <c r="I2041" i="14"/>
  <c r="L2041" i="14"/>
  <c r="J2040" i="14"/>
  <c r="M2040" i="14"/>
  <c r="I2040" i="14"/>
  <c r="L2040" i="14"/>
  <c r="J2039" i="14"/>
  <c r="M2039" i="14"/>
  <c r="I2039" i="14"/>
  <c r="L2039" i="14"/>
  <c r="J2038" i="14"/>
  <c r="M2038" i="14"/>
  <c r="I2038" i="14"/>
  <c r="L2038" i="14"/>
  <c r="J2037" i="14"/>
  <c r="M2037" i="14"/>
  <c r="I2037" i="14"/>
  <c r="L2037" i="14"/>
  <c r="J2036" i="14"/>
  <c r="M2036" i="14"/>
  <c r="I2036" i="14"/>
  <c r="L2036" i="14"/>
  <c r="J2035" i="14"/>
  <c r="M2035" i="14"/>
  <c r="I2035" i="14"/>
  <c r="L2035" i="14"/>
  <c r="J2034" i="14"/>
  <c r="M2034" i="14"/>
  <c r="I2034" i="14"/>
  <c r="L2034" i="14"/>
  <c r="J2033" i="14"/>
  <c r="M2033" i="14"/>
  <c r="I2033" i="14"/>
  <c r="L2033" i="14"/>
  <c r="J2032" i="14"/>
  <c r="M2032" i="14"/>
  <c r="I2032" i="14"/>
  <c r="L2032" i="14"/>
  <c r="J2031" i="14"/>
  <c r="M2031" i="14"/>
  <c r="I2031" i="14"/>
  <c r="L2031" i="14"/>
  <c r="J2030" i="14"/>
  <c r="M2030" i="14"/>
  <c r="I2030" i="14"/>
  <c r="L2030" i="14"/>
  <c r="J2029" i="14"/>
  <c r="M2029" i="14"/>
  <c r="I2029" i="14"/>
  <c r="L2029" i="14"/>
  <c r="J2028" i="14"/>
  <c r="M2028" i="14"/>
  <c r="I2028" i="14"/>
  <c r="L2028" i="14"/>
  <c r="J2027" i="14"/>
  <c r="M2027" i="14"/>
  <c r="I2027" i="14"/>
  <c r="L2027" i="14"/>
  <c r="J2026" i="14"/>
  <c r="M2026" i="14"/>
  <c r="I2026" i="14"/>
  <c r="L2026" i="14"/>
  <c r="J2025" i="14"/>
  <c r="M2025" i="14"/>
  <c r="I2025" i="14"/>
  <c r="L2025" i="14"/>
  <c r="J2024" i="14"/>
  <c r="M2024" i="14"/>
  <c r="I2024" i="14"/>
  <c r="L2024" i="14"/>
  <c r="J2023" i="14"/>
  <c r="M2023" i="14"/>
  <c r="I2023" i="14"/>
  <c r="L2023" i="14"/>
  <c r="J2022" i="14"/>
  <c r="M2022" i="14"/>
  <c r="I2022" i="14"/>
  <c r="L2022" i="14"/>
  <c r="J2021" i="14"/>
  <c r="M2021" i="14"/>
  <c r="I2021" i="14"/>
  <c r="L2021" i="14"/>
  <c r="J2020" i="14"/>
  <c r="M2020" i="14"/>
  <c r="I2020" i="14"/>
  <c r="L2020" i="14"/>
  <c r="J2019" i="14"/>
  <c r="M2019" i="14"/>
  <c r="I2019" i="14"/>
  <c r="L2019" i="14"/>
  <c r="J2018" i="14"/>
  <c r="M2018" i="14"/>
  <c r="I2018" i="14"/>
  <c r="L2018" i="14"/>
  <c r="J2017" i="14"/>
  <c r="M2017" i="14"/>
  <c r="I2017" i="14"/>
  <c r="L2017" i="14"/>
  <c r="J2016" i="14"/>
  <c r="M2016" i="14"/>
  <c r="I2016" i="14"/>
  <c r="L2016" i="14"/>
  <c r="J2015" i="14"/>
  <c r="M2015" i="14"/>
  <c r="I2015" i="14"/>
  <c r="L2015" i="14"/>
  <c r="J2014" i="14"/>
  <c r="M2014" i="14"/>
  <c r="I2014" i="14"/>
  <c r="L2014" i="14"/>
  <c r="J2013" i="14"/>
  <c r="M2013" i="14"/>
  <c r="I2013" i="14"/>
  <c r="L2013" i="14"/>
  <c r="J2012" i="14"/>
  <c r="M2012" i="14"/>
  <c r="I2012" i="14"/>
  <c r="L2012" i="14"/>
  <c r="J2011" i="14"/>
  <c r="M2011" i="14"/>
  <c r="I2011" i="14"/>
  <c r="L2011" i="14"/>
  <c r="J2010" i="14"/>
  <c r="M2010" i="14"/>
  <c r="I2010" i="14"/>
  <c r="L2010" i="14"/>
  <c r="M2009" i="14"/>
  <c r="J2009" i="14"/>
  <c r="I2009" i="14"/>
  <c r="L2009" i="14"/>
  <c r="J2008" i="14"/>
  <c r="M2008" i="14"/>
  <c r="I2008" i="14"/>
  <c r="L2008" i="14"/>
  <c r="J2007" i="14"/>
  <c r="M2007" i="14"/>
  <c r="I2007" i="14"/>
  <c r="L2007" i="14"/>
  <c r="J2006" i="14"/>
  <c r="M2006" i="14"/>
  <c r="I2006" i="14"/>
  <c r="L2006" i="14"/>
  <c r="J2005" i="14"/>
  <c r="M2005" i="14"/>
  <c r="I2005" i="14"/>
  <c r="L2005" i="14"/>
  <c r="J2004" i="14"/>
  <c r="M2004" i="14"/>
  <c r="I2004" i="14"/>
  <c r="L2004" i="14"/>
  <c r="J2003" i="14"/>
  <c r="M2003" i="14"/>
  <c r="I2003" i="14"/>
  <c r="L2003" i="14"/>
  <c r="J2002" i="14"/>
  <c r="M2002" i="14"/>
  <c r="I2002" i="14"/>
  <c r="L2002" i="14"/>
  <c r="J2001" i="14"/>
  <c r="M2001" i="14"/>
  <c r="I2001" i="14"/>
  <c r="L2001" i="14"/>
  <c r="J2000" i="14"/>
  <c r="M2000" i="14"/>
  <c r="I2000" i="14"/>
  <c r="L2000" i="14"/>
  <c r="J1999" i="14"/>
  <c r="M1999" i="14"/>
  <c r="I1999" i="14"/>
  <c r="L1999" i="14"/>
  <c r="J1998" i="14"/>
  <c r="M1998" i="14"/>
  <c r="I1998" i="14"/>
  <c r="L1998" i="14"/>
  <c r="J1997" i="14"/>
  <c r="M1997" i="14"/>
  <c r="I1997" i="14"/>
  <c r="L1997" i="14"/>
  <c r="J1996" i="14"/>
  <c r="M1996" i="14"/>
  <c r="I1996" i="14"/>
  <c r="L1996" i="14"/>
  <c r="J1995" i="14"/>
  <c r="M1995" i="14"/>
  <c r="I1995" i="14"/>
  <c r="L1995" i="14"/>
  <c r="J1994" i="14"/>
  <c r="M1994" i="14"/>
  <c r="I1994" i="14"/>
  <c r="L1994" i="14"/>
  <c r="J1993" i="14"/>
  <c r="M1993" i="14"/>
  <c r="I1993" i="14"/>
  <c r="L1993" i="14"/>
  <c r="J1992" i="14"/>
  <c r="M1992" i="14"/>
  <c r="I1992" i="14"/>
  <c r="L1992" i="14"/>
  <c r="J1991" i="14"/>
  <c r="M1991" i="14"/>
  <c r="I1991" i="14"/>
  <c r="L1991" i="14"/>
  <c r="J1990" i="14"/>
  <c r="M1990" i="14"/>
  <c r="I1990" i="14"/>
  <c r="L1990" i="14"/>
  <c r="J1989" i="14"/>
  <c r="M1989" i="14"/>
  <c r="I1989" i="14"/>
  <c r="L1989" i="14"/>
  <c r="J1988" i="14"/>
  <c r="M1988" i="14"/>
  <c r="I1988" i="14"/>
  <c r="L1988" i="14"/>
  <c r="J1987" i="14"/>
  <c r="M1987" i="14"/>
  <c r="I1987" i="14"/>
  <c r="L1987" i="14"/>
  <c r="J1986" i="14"/>
  <c r="M1986" i="14"/>
  <c r="I1986" i="14"/>
  <c r="L1986" i="14"/>
  <c r="J1985" i="14"/>
  <c r="M1985" i="14"/>
  <c r="I1985" i="14"/>
  <c r="L1985" i="14"/>
  <c r="J1984" i="14"/>
  <c r="M1984" i="14"/>
  <c r="I1984" i="14"/>
  <c r="L1984" i="14"/>
  <c r="J1983" i="14"/>
  <c r="M1983" i="14"/>
  <c r="I1983" i="14"/>
  <c r="L1983" i="14"/>
  <c r="J1982" i="14"/>
  <c r="M1982" i="14"/>
  <c r="I1982" i="14"/>
  <c r="L1982" i="14"/>
  <c r="J1981" i="14"/>
  <c r="M1981" i="14"/>
  <c r="I1981" i="14"/>
  <c r="L1981" i="14"/>
  <c r="J1980" i="14"/>
  <c r="M1980" i="14"/>
  <c r="I1980" i="14"/>
  <c r="L1980" i="14"/>
  <c r="J1979" i="14"/>
  <c r="M1979" i="14"/>
  <c r="I1979" i="14"/>
  <c r="L1979" i="14"/>
  <c r="J1978" i="14"/>
  <c r="M1978" i="14"/>
  <c r="I1978" i="14"/>
  <c r="L1978" i="14"/>
  <c r="J1977" i="14"/>
  <c r="M1977" i="14"/>
  <c r="I1977" i="14"/>
  <c r="L1977" i="14"/>
  <c r="J1976" i="14"/>
  <c r="M1976" i="14"/>
  <c r="I1976" i="14"/>
  <c r="L1976" i="14"/>
  <c r="J1975" i="14"/>
  <c r="M1975" i="14"/>
  <c r="I1975" i="14"/>
  <c r="L1975" i="14"/>
  <c r="J1974" i="14"/>
  <c r="M1974" i="14"/>
  <c r="I1974" i="14"/>
  <c r="L1974" i="14"/>
  <c r="J1973" i="14"/>
  <c r="M1973" i="14"/>
  <c r="I1973" i="14"/>
  <c r="L1973" i="14"/>
  <c r="J1972" i="14"/>
  <c r="M1972" i="14"/>
  <c r="I1972" i="14"/>
  <c r="L1972" i="14"/>
  <c r="J1971" i="14"/>
  <c r="M1971" i="14"/>
  <c r="I1971" i="14"/>
  <c r="L1971" i="14"/>
  <c r="J1970" i="14"/>
  <c r="M1970" i="14"/>
  <c r="I1970" i="14"/>
  <c r="L1970" i="14"/>
  <c r="J1969" i="14"/>
  <c r="M1969" i="14"/>
  <c r="I1969" i="14"/>
  <c r="L1969" i="14"/>
  <c r="J1968" i="14"/>
  <c r="M1968" i="14"/>
  <c r="I1968" i="14"/>
  <c r="L1968" i="14"/>
  <c r="J1967" i="14"/>
  <c r="M1967" i="14"/>
  <c r="I1967" i="14"/>
  <c r="L1967" i="14"/>
  <c r="J1966" i="14"/>
  <c r="M1966" i="14"/>
  <c r="I1966" i="14"/>
  <c r="L1966" i="14"/>
  <c r="J1965" i="14"/>
  <c r="M1965" i="14"/>
  <c r="I1965" i="14"/>
  <c r="L1965" i="14"/>
  <c r="J1964" i="14"/>
  <c r="M1964" i="14"/>
  <c r="I1964" i="14"/>
  <c r="L1964" i="14"/>
  <c r="J1963" i="14"/>
  <c r="M1963" i="14"/>
  <c r="I1963" i="14"/>
  <c r="L1963" i="14"/>
  <c r="J1962" i="14"/>
  <c r="M1962" i="14"/>
  <c r="I1962" i="14"/>
  <c r="L1962" i="14"/>
  <c r="M1961" i="14"/>
  <c r="J1961" i="14"/>
  <c r="I1961" i="14"/>
  <c r="L1961" i="14"/>
  <c r="J1960" i="14"/>
  <c r="M1960" i="14"/>
  <c r="I1960" i="14"/>
  <c r="L1960" i="14"/>
  <c r="J1959" i="14"/>
  <c r="M1959" i="14"/>
  <c r="I1959" i="14"/>
  <c r="L1959" i="14"/>
  <c r="J1958" i="14"/>
  <c r="M1958" i="14"/>
  <c r="I1958" i="14"/>
  <c r="L1958" i="14"/>
  <c r="J1957" i="14"/>
  <c r="M1957" i="14"/>
  <c r="I1957" i="14"/>
  <c r="L1957" i="14"/>
  <c r="J1956" i="14"/>
  <c r="M1956" i="14"/>
  <c r="I1956" i="14"/>
  <c r="L1956" i="14"/>
  <c r="J1955" i="14"/>
  <c r="M1955" i="14"/>
  <c r="I1955" i="14"/>
  <c r="L1955" i="14"/>
  <c r="J1954" i="14"/>
  <c r="M1954" i="14"/>
  <c r="I1954" i="14"/>
  <c r="L1954" i="14"/>
  <c r="J1953" i="14"/>
  <c r="M1953" i="14"/>
  <c r="I1953" i="14"/>
  <c r="L1953" i="14"/>
  <c r="J1952" i="14"/>
  <c r="M1952" i="14"/>
  <c r="I1952" i="14"/>
  <c r="L1952" i="14"/>
  <c r="J1951" i="14"/>
  <c r="M1951" i="14"/>
  <c r="I1951" i="14"/>
  <c r="L1951" i="14"/>
  <c r="J1950" i="14"/>
  <c r="M1950" i="14"/>
  <c r="I1950" i="14"/>
  <c r="L1950" i="14"/>
  <c r="J1949" i="14"/>
  <c r="M1949" i="14"/>
  <c r="I1949" i="14"/>
  <c r="L1949" i="14"/>
  <c r="J1948" i="14"/>
  <c r="M1948" i="14"/>
  <c r="I1948" i="14"/>
  <c r="L1948" i="14"/>
  <c r="J1947" i="14"/>
  <c r="M1947" i="14"/>
  <c r="I1947" i="14"/>
  <c r="L1947" i="14"/>
  <c r="J1946" i="14"/>
  <c r="M1946" i="14"/>
  <c r="I1946" i="14"/>
  <c r="L1946" i="14"/>
  <c r="J1945" i="14"/>
  <c r="M1945" i="14"/>
  <c r="I1945" i="14"/>
  <c r="L1945" i="14"/>
  <c r="J1944" i="14"/>
  <c r="M1944" i="14"/>
  <c r="I1944" i="14"/>
  <c r="L1944" i="14"/>
  <c r="J1943" i="14"/>
  <c r="M1943" i="14"/>
  <c r="I1943" i="14"/>
  <c r="L1943" i="14"/>
  <c r="J1942" i="14"/>
  <c r="M1942" i="14"/>
  <c r="I1942" i="14"/>
  <c r="L1942" i="14"/>
  <c r="J1941" i="14"/>
  <c r="M1941" i="14"/>
  <c r="I1941" i="14"/>
  <c r="L1941" i="14"/>
  <c r="J1940" i="14"/>
  <c r="M1940" i="14"/>
  <c r="I1940" i="14"/>
  <c r="L1940" i="14"/>
  <c r="J1939" i="14"/>
  <c r="M1939" i="14"/>
  <c r="I1939" i="14"/>
  <c r="L1939" i="14"/>
  <c r="J1938" i="14"/>
  <c r="M1938" i="14"/>
  <c r="I1938" i="14"/>
  <c r="L1938" i="14"/>
  <c r="J1937" i="14"/>
  <c r="M1937" i="14"/>
  <c r="I1937" i="14"/>
  <c r="L1937" i="14"/>
  <c r="J1936" i="14"/>
  <c r="M1936" i="14"/>
  <c r="I1936" i="14"/>
  <c r="L1936" i="14"/>
  <c r="J1935" i="14"/>
  <c r="M1935" i="14"/>
  <c r="I1935" i="14"/>
  <c r="L1935" i="14"/>
  <c r="J1934" i="14"/>
  <c r="M1934" i="14"/>
  <c r="I1934" i="14"/>
  <c r="L1934" i="14"/>
  <c r="J1933" i="14"/>
  <c r="M1933" i="14"/>
  <c r="I1933" i="14"/>
  <c r="L1933" i="14"/>
  <c r="J1932" i="14"/>
  <c r="M1932" i="14"/>
  <c r="I1932" i="14"/>
  <c r="L1932" i="14"/>
  <c r="J1931" i="14"/>
  <c r="M1931" i="14"/>
  <c r="I1931" i="14"/>
  <c r="L1931" i="14"/>
  <c r="J1930" i="14"/>
  <c r="M1930" i="14"/>
  <c r="I1930" i="14"/>
  <c r="L1930" i="14"/>
  <c r="J1929" i="14"/>
  <c r="M1929" i="14"/>
  <c r="I1929" i="14"/>
  <c r="L1929" i="14"/>
  <c r="J1928" i="14"/>
  <c r="M1928" i="14"/>
  <c r="I1928" i="14"/>
  <c r="L1928" i="14"/>
  <c r="J1927" i="14"/>
  <c r="M1927" i="14"/>
  <c r="I1927" i="14"/>
  <c r="L1927" i="14"/>
  <c r="J1926" i="14"/>
  <c r="M1926" i="14"/>
  <c r="I1926" i="14"/>
  <c r="L1926" i="14"/>
  <c r="J1925" i="14"/>
  <c r="M1925" i="14"/>
  <c r="I1925" i="14"/>
  <c r="L1925" i="14"/>
  <c r="J1924" i="14"/>
  <c r="M1924" i="14"/>
  <c r="I1924" i="14"/>
  <c r="L1924" i="14"/>
  <c r="J1923" i="14"/>
  <c r="M1923" i="14"/>
  <c r="I1923" i="14"/>
  <c r="L1923" i="14"/>
  <c r="J1922" i="14"/>
  <c r="M1922" i="14"/>
  <c r="I1922" i="14"/>
  <c r="L1922" i="14"/>
  <c r="J1921" i="14"/>
  <c r="M1921" i="14"/>
  <c r="I1921" i="14"/>
  <c r="L1921" i="14"/>
  <c r="J1920" i="14"/>
  <c r="M1920" i="14"/>
  <c r="I1920" i="14"/>
  <c r="L1920" i="14"/>
  <c r="M1919" i="14"/>
  <c r="J1919" i="14"/>
  <c r="I1919" i="14"/>
  <c r="L1919" i="14"/>
  <c r="J1918" i="14"/>
  <c r="M1918" i="14"/>
  <c r="I1918" i="14"/>
  <c r="L1918" i="14"/>
  <c r="J1917" i="14"/>
  <c r="M1917" i="14"/>
  <c r="I1917" i="14"/>
  <c r="L1917" i="14"/>
  <c r="J1916" i="14"/>
  <c r="M1916" i="14"/>
  <c r="I1916" i="14"/>
  <c r="L1916" i="14"/>
  <c r="J1915" i="14"/>
  <c r="M1915" i="14"/>
  <c r="I1915" i="14"/>
  <c r="L1915" i="14"/>
  <c r="J1914" i="14"/>
  <c r="M1914" i="14"/>
  <c r="I1914" i="14"/>
  <c r="L1914" i="14"/>
  <c r="J1913" i="14"/>
  <c r="M1913" i="14"/>
  <c r="I1913" i="14"/>
  <c r="L1913" i="14"/>
  <c r="J1912" i="14"/>
  <c r="M1912" i="14"/>
  <c r="I1912" i="14"/>
  <c r="L1912" i="14"/>
  <c r="J1911" i="14"/>
  <c r="M1911" i="14"/>
  <c r="I1911" i="14"/>
  <c r="L1911" i="14"/>
  <c r="J1910" i="14"/>
  <c r="M1910" i="14"/>
  <c r="I1910" i="14"/>
  <c r="L1910" i="14"/>
  <c r="J1909" i="14"/>
  <c r="M1909" i="14"/>
  <c r="I1909" i="14"/>
  <c r="L1909" i="14"/>
  <c r="J1908" i="14"/>
  <c r="M1908" i="14"/>
  <c r="I1908" i="14"/>
  <c r="L1908" i="14"/>
  <c r="J1907" i="14"/>
  <c r="M1907" i="14"/>
  <c r="I1907" i="14"/>
  <c r="L1907" i="14"/>
  <c r="J1906" i="14"/>
  <c r="M1906" i="14"/>
  <c r="I1906" i="14"/>
  <c r="L1906" i="14"/>
  <c r="J1905" i="14"/>
  <c r="M1905" i="14"/>
  <c r="I1905" i="14"/>
  <c r="L1905" i="14"/>
  <c r="J1904" i="14"/>
  <c r="M1904" i="14"/>
  <c r="I1904" i="14"/>
  <c r="L1904" i="14"/>
  <c r="J1903" i="14"/>
  <c r="M1903" i="14"/>
  <c r="I1903" i="14"/>
  <c r="L1903" i="14"/>
  <c r="J1902" i="14"/>
  <c r="M1902" i="14"/>
  <c r="I1902" i="14"/>
  <c r="L1902" i="14"/>
  <c r="J1901" i="14"/>
  <c r="M1901" i="14"/>
  <c r="I1901" i="14"/>
  <c r="L1901" i="14"/>
  <c r="J1900" i="14"/>
  <c r="M1900" i="14"/>
  <c r="I1900" i="14"/>
  <c r="L1900" i="14"/>
  <c r="J1899" i="14"/>
  <c r="M1899" i="14"/>
  <c r="I1899" i="14"/>
  <c r="L1899" i="14"/>
  <c r="J1898" i="14"/>
  <c r="M1898" i="14"/>
  <c r="I1898" i="14"/>
  <c r="L1898" i="14"/>
  <c r="J1897" i="14"/>
  <c r="M1897" i="14"/>
  <c r="I1897" i="14"/>
  <c r="L1897" i="14"/>
  <c r="J1896" i="14"/>
  <c r="M1896" i="14"/>
  <c r="I1896" i="14"/>
  <c r="L1896" i="14"/>
  <c r="J1895" i="14"/>
  <c r="M1895" i="14"/>
  <c r="I1895" i="14"/>
  <c r="L1895" i="14"/>
  <c r="J1894" i="14"/>
  <c r="M1894" i="14"/>
  <c r="I1894" i="14"/>
  <c r="L1894" i="14"/>
  <c r="J1893" i="14"/>
  <c r="M1893" i="14"/>
  <c r="I1893" i="14"/>
  <c r="L1893" i="14"/>
  <c r="J1892" i="14"/>
  <c r="M1892" i="14"/>
  <c r="I1892" i="14"/>
  <c r="L1892" i="14"/>
  <c r="J1891" i="14"/>
  <c r="M1891" i="14"/>
  <c r="I1891" i="14"/>
  <c r="L1891" i="14"/>
  <c r="J1890" i="14"/>
  <c r="M1890" i="14"/>
  <c r="I1890" i="14"/>
  <c r="L1890" i="14"/>
  <c r="J1889" i="14"/>
  <c r="M1889" i="14"/>
  <c r="I1889" i="14"/>
  <c r="L1889" i="14"/>
  <c r="J1888" i="14"/>
  <c r="M1888" i="14"/>
  <c r="I1888" i="14"/>
  <c r="L1888" i="14"/>
  <c r="J1887" i="14"/>
  <c r="M1887" i="14"/>
  <c r="I1887" i="14"/>
  <c r="L1887" i="14"/>
  <c r="J1886" i="14"/>
  <c r="M1886" i="14"/>
  <c r="I1886" i="14"/>
  <c r="L1886" i="14"/>
  <c r="J1885" i="14"/>
  <c r="M1885" i="14"/>
  <c r="I1885" i="14"/>
  <c r="L1885" i="14"/>
  <c r="J1884" i="14"/>
  <c r="M1884" i="14"/>
  <c r="I1884" i="14"/>
  <c r="L1884" i="14"/>
  <c r="J1883" i="14"/>
  <c r="M1883" i="14"/>
  <c r="I1883" i="14"/>
  <c r="L1883" i="14"/>
  <c r="J1882" i="14"/>
  <c r="M1882" i="14"/>
  <c r="I1882" i="14"/>
  <c r="L1882" i="14"/>
  <c r="M1881" i="14"/>
  <c r="J1881" i="14"/>
  <c r="I1881" i="14"/>
  <c r="L1881" i="14"/>
  <c r="J1880" i="14"/>
  <c r="M1880" i="14"/>
  <c r="I1880" i="14"/>
  <c r="L1880" i="14"/>
  <c r="J1879" i="14"/>
  <c r="M1879" i="14"/>
  <c r="I1879" i="14"/>
  <c r="L1879" i="14"/>
  <c r="J1878" i="14"/>
  <c r="M1878" i="14"/>
  <c r="I1878" i="14"/>
  <c r="L1878" i="14"/>
  <c r="J1877" i="14"/>
  <c r="M1877" i="14"/>
  <c r="I1877" i="14"/>
  <c r="L1877" i="14"/>
  <c r="J1876" i="14"/>
  <c r="M1876" i="14"/>
  <c r="I1876" i="14"/>
  <c r="L1876" i="14"/>
  <c r="J1875" i="14"/>
  <c r="M1875" i="14"/>
  <c r="I1875" i="14"/>
  <c r="L1875" i="14"/>
  <c r="J1874" i="14"/>
  <c r="M1874" i="14"/>
  <c r="I1874" i="14"/>
  <c r="L1874" i="14"/>
  <c r="J1873" i="14"/>
  <c r="M1873" i="14"/>
  <c r="I1873" i="14"/>
  <c r="L1873" i="14"/>
  <c r="J1872" i="14"/>
  <c r="M1872" i="14"/>
  <c r="I1872" i="14"/>
  <c r="L1872" i="14"/>
  <c r="J1871" i="14"/>
  <c r="M1871" i="14"/>
  <c r="I1871" i="14"/>
  <c r="L1871" i="14"/>
  <c r="J1870" i="14"/>
  <c r="M1870" i="14"/>
  <c r="I1870" i="14"/>
  <c r="L1870" i="14"/>
  <c r="J1869" i="14"/>
  <c r="M1869" i="14"/>
  <c r="I1869" i="14"/>
  <c r="L1869" i="14"/>
  <c r="J1868" i="14"/>
  <c r="M1868" i="14"/>
  <c r="I1868" i="14"/>
  <c r="L1868" i="14"/>
  <c r="J1867" i="14"/>
  <c r="M1867" i="14"/>
  <c r="I1867" i="14"/>
  <c r="L1867" i="14"/>
  <c r="J1866" i="14"/>
  <c r="M1866" i="14"/>
  <c r="I1866" i="14"/>
  <c r="L1866" i="14"/>
  <c r="J1865" i="14"/>
  <c r="M1865" i="14"/>
  <c r="I1865" i="14"/>
  <c r="L1865" i="14"/>
  <c r="J1864" i="14"/>
  <c r="M1864" i="14"/>
  <c r="I1864" i="14"/>
  <c r="L1864" i="14"/>
  <c r="J1863" i="14"/>
  <c r="M1863" i="14"/>
  <c r="I1863" i="14"/>
  <c r="L1863" i="14"/>
  <c r="J1862" i="14"/>
  <c r="M1862" i="14"/>
  <c r="I1862" i="14"/>
  <c r="L1862" i="14"/>
  <c r="J1861" i="14"/>
  <c r="M1861" i="14"/>
  <c r="I1861" i="14"/>
  <c r="L1861" i="14"/>
  <c r="J1860" i="14"/>
  <c r="M1860" i="14"/>
  <c r="I1860" i="14"/>
  <c r="L1860" i="14"/>
  <c r="J1859" i="14"/>
  <c r="M1859" i="14"/>
  <c r="I1859" i="14"/>
  <c r="L1859" i="14"/>
  <c r="J1858" i="14"/>
  <c r="M1858" i="14"/>
  <c r="I1858" i="14"/>
  <c r="L1858" i="14"/>
  <c r="J1857" i="14"/>
  <c r="M1857" i="14"/>
  <c r="I1857" i="14"/>
  <c r="L1857" i="14"/>
  <c r="J1856" i="14"/>
  <c r="M1856" i="14"/>
  <c r="I1856" i="14"/>
  <c r="L1856" i="14"/>
  <c r="J1855" i="14"/>
  <c r="M1855" i="14"/>
  <c r="I1855" i="14"/>
  <c r="L1855" i="14"/>
  <c r="J1854" i="14"/>
  <c r="M1854" i="14"/>
  <c r="I1854" i="14"/>
  <c r="L1854" i="14"/>
  <c r="J1853" i="14"/>
  <c r="M1853" i="14"/>
  <c r="I1853" i="14"/>
  <c r="L1853" i="14"/>
  <c r="J1852" i="14"/>
  <c r="M1852" i="14"/>
  <c r="I1852" i="14"/>
  <c r="L1852" i="14"/>
  <c r="J1851" i="14"/>
  <c r="M1851" i="14"/>
  <c r="I1851" i="14"/>
  <c r="L1851" i="14"/>
  <c r="J1850" i="14"/>
  <c r="M1850" i="14"/>
  <c r="I1850" i="14"/>
  <c r="L1850" i="14"/>
  <c r="J1849" i="14"/>
  <c r="M1849" i="14"/>
  <c r="I1849" i="14"/>
  <c r="L1849" i="14"/>
  <c r="J1848" i="14"/>
  <c r="M1848" i="14"/>
  <c r="I1848" i="14"/>
  <c r="L1848" i="14"/>
  <c r="J1847" i="14"/>
  <c r="M1847" i="14"/>
  <c r="I1847" i="14"/>
  <c r="L1847" i="14"/>
  <c r="J1846" i="14"/>
  <c r="M1846" i="14"/>
  <c r="I1846" i="14"/>
  <c r="L1846" i="14"/>
  <c r="J1845" i="14"/>
  <c r="M1845" i="14"/>
  <c r="I1845" i="14"/>
  <c r="L1845" i="14"/>
  <c r="J1844" i="14"/>
  <c r="M1844" i="14"/>
  <c r="I1844" i="14"/>
  <c r="L1844" i="14"/>
  <c r="J1843" i="14"/>
  <c r="M1843" i="14"/>
  <c r="I1843" i="14"/>
  <c r="L1843" i="14"/>
  <c r="J1842" i="14"/>
  <c r="M1842" i="14"/>
  <c r="I1842" i="14"/>
  <c r="L1842" i="14"/>
  <c r="J1841" i="14"/>
  <c r="M1841" i="14"/>
  <c r="I1841" i="14"/>
  <c r="L1841" i="14"/>
  <c r="J1840" i="14"/>
  <c r="M1840" i="14"/>
  <c r="I1840" i="14"/>
  <c r="L1840" i="14"/>
  <c r="M1839" i="14"/>
  <c r="J1839" i="14"/>
  <c r="I1839" i="14"/>
  <c r="L1839" i="14"/>
  <c r="J1838" i="14"/>
  <c r="M1838" i="14"/>
  <c r="I1838" i="14"/>
  <c r="L1838" i="14"/>
  <c r="J1837" i="14"/>
  <c r="M1837" i="14"/>
  <c r="I1837" i="14"/>
  <c r="L1837" i="14"/>
  <c r="J1836" i="14"/>
  <c r="M1836" i="14"/>
  <c r="I1836" i="14"/>
  <c r="L1836" i="14"/>
  <c r="J1835" i="14"/>
  <c r="M1835" i="14"/>
  <c r="I1835" i="14"/>
  <c r="L1835" i="14"/>
  <c r="J1834" i="14"/>
  <c r="M1834" i="14"/>
  <c r="I1834" i="14"/>
  <c r="L1834" i="14"/>
  <c r="J1833" i="14"/>
  <c r="M1833" i="14"/>
  <c r="I1833" i="14"/>
  <c r="L1833" i="14"/>
  <c r="J1832" i="14"/>
  <c r="M1832" i="14"/>
  <c r="I1832" i="14"/>
  <c r="L1832" i="14"/>
  <c r="J1831" i="14"/>
  <c r="M1831" i="14"/>
  <c r="I1831" i="14"/>
  <c r="L1831" i="14"/>
  <c r="J1830" i="14"/>
  <c r="M1830" i="14"/>
  <c r="I1830" i="14"/>
  <c r="L1830" i="14"/>
  <c r="J1829" i="14"/>
  <c r="M1829" i="14"/>
  <c r="I1829" i="14"/>
  <c r="L1829" i="14"/>
  <c r="J1828" i="14"/>
  <c r="M1828" i="14"/>
  <c r="I1828" i="14"/>
  <c r="L1828" i="14"/>
  <c r="J1827" i="14"/>
  <c r="M1827" i="14"/>
  <c r="I1827" i="14"/>
  <c r="L1827" i="14"/>
  <c r="J1826" i="14"/>
  <c r="M1826" i="14"/>
  <c r="I1826" i="14"/>
  <c r="L1826" i="14"/>
  <c r="J1825" i="14"/>
  <c r="M1825" i="14"/>
  <c r="I1825" i="14"/>
  <c r="L1825" i="14"/>
  <c r="J1824" i="14"/>
  <c r="M1824" i="14"/>
  <c r="I1824" i="14"/>
  <c r="L1824" i="14"/>
  <c r="J1823" i="14"/>
  <c r="M1823" i="14"/>
  <c r="I1823" i="14"/>
  <c r="L1823" i="14"/>
  <c r="J1822" i="14"/>
  <c r="M1822" i="14"/>
  <c r="I1822" i="14"/>
  <c r="L1822" i="14"/>
  <c r="J1821" i="14"/>
  <c r="M1821" i="14"/>
  <c r="I1821" i="14"/>
  <c r="L1821" i="14"/>
  <c r="J1820" i="14"/>
  <c r="M1820" i="14"/>
  <c r="I1820" i="14"/>
  <c r="L1820" i="14"/>
  <c r="J1819" i="14"/>
  <c r="M1819" i="14"/>
  <c r="I1819" i="14"/>
  <c r="L1819" i="14"/>
  <c r="J1818" i="14"/>
  <c r="M1818" i="14"/>
  <c r="I1818" i="14"/>
  <c r="L1818" i="14"/>
  <c r="M1817" i="14"/>
  <c r="J1817" i="14"/>
  <c r="I1817" i="14"/>
  <c r="L1817" i="14"/>
  <c r="J1816" i="14"/>
  <c r="M1816" i="14"/>
  <c r="I1816" i="14"/>
  <c r="L1816" i="14"/>
  <c r="J1815" i="14"/>
  <c r="M1815" i="14"/>
  <c r="I1815" i="14"/>
  <c r="L1815" i="14"/>
  <c r="J1814" i="14"/>
  <c r="M1814" i="14"/>
  <c r="I1814" i="14"/>
  <c r="L1814" i="14"/>
  <c r="J1813" i="14"/>
  <c r="M1813" i="14"/>
  <c r="I1813" i="14"/>
  <c r="L1813" i="14"/>
  <c r="J1812" i="14"/>
  <c r="M1812" i="14"/>
  <c r="I1812" i="14"/>
  <c r="L1812" i="14"/>
  <c r="J1811" i="14"/>
  <c r="M1811" i="14"/>
  <c r="I1811" i="14"/>
  <c r="L1811" i="14"/>
  <c r="J1810" i="14"/>
  <c r="M1810" i="14"/>
  <c r="I1810" i="14"/>
  <c r="L1810" i="14"/>
  <c r="J1809" i="14"/>
  <c r="M1809" i="14"/>
  <c r="I1809" i="14"/>
  <c r="L1809" i="14"/>
  <c r="J1808" i="14"/>
  <c r="M1808" i="14"/>
  <c r="I1808" i="14"/>
  <c r="L1808" i="14"/>
  <c r="J1807" i="14"/>
  <c r="M1807" i="14"/>
  <c r="I1807" i="14"/>
  <c r="L1807" i="14"/>
  <c r="J1806" i="14"/>
  <c r="M1806" i="14"/>
  <c r="I1806" i="14"/>
  <c r="L1806" i="14"/>
  <c r="J1805" i="14"/>
  <c r="M1805" i="14"/>
  <c r="I1805" i="14"/>
  <c r="L1805" i="14"/>
  <c r="J1804" i="14"/>
  <c r="M1804" i="14"/>
  <c r="I1804" i="14"/>
  <c r="L1804" i="14"/>
  <c r="J1803" i="14"/>
  <c r="M1803" i="14"/>
  <c r="I1803" i="14"/>
  <c r="L1803" i="14"/>
  <c r="J1802" i="14"/>
  <c r="M1802" i="14"/>
  <c r="I1802" i="14"/>
  <c r="L1802" i="14"/>
  <c r="M1801" i="14"/>
  <c r="J1801" i="14"/>
  <c r="I1801" i="14"/>
  <c r="L1801" i="14"/>
  <c r="J1800" i="14"/>
  <c r="M1800" i="14"/>
  <c r="I1800" i="14"/>
  <c r="L1800" i="14"/>
  <c r="J1799" i="14"/>
  <c r="M1799" i="14"/>
  <c r="I1799" i="14"/>
  <c r="L1799" i="14"/>
  <c r="J1798" i="14"/>
  <c r="M1798" i="14"/>
  <c r="I1798" i="14"/>
  <c r="L1798" i="14"/>
  <c r="J1797" i="14"/>
  <c r="M1797" i="14"/>
  <c r="I1797" i="14"/>
  <c r="L1797" i="14"/>
  <c r="J1796" i="14"/>
  <c r="M1796" i="14"/>
  <c r="I1796" i="14"/>
  <c r="L1796" i="14"/>
  <c r="J1795" i="14"/>
  <c r="M1795" i="14"/>
  <c r="I1795" i="14"/>
  <c r="L1795" i="14"/>
  <c r="J1794" i="14"/>
  <c r="M1794" i="14"/>
  <c r="I1794" i="14"/>
  <c r="L1794" i="14"/>
  <c r="J1793" i="14"/>
  <c r="M1793" i="14"/>
  <c r="I1793" i="14"/>
  <c r="L1793" i="14"/>
  <c r="J1792" i="14"/>
  <c r="M1792" i="14"/>
  <c r="I1792" i="14"/>
  <c r="L1792" i="14"/>
  <c r="J1791" i="14"/>
  <c r="M1791" i="14"/>
  <c r="I1791" i="14"/>
  <c r="L1791" i="14"/>
  <c r="J1790" i="14"/>
  <c r="M1790" i="14"/>
  <c r="I1790" i="14"/>
  <c r="L1790" i="14"/>
  <c r="J1789" i="14"/>
  <c r="M1789" i="14"/>
  <c r="I1789" i="14"/>
  <c r="L1789" i="14"/>
  <c r="J1788" i="14"/>
  <c r="M1788" i="14"/>
  <c r="I1788" i="14"/>
  <c r="L1788" i="14"/>
  <c r="J1787" i="14"/>
  <c r="M1787" i="14"/>
  <c r="I1787" i="14"/>
  <c r="L1787" i="14"/>
  <c r="J1786" i="14"/>
  <c r="M1786" i="14"/>
  <c r="I1786" i="14"/>
  <c r="L1786" i="14"/>
  <c r="J1785" i="14"/>
  <c r="M1785" i="14"/>
  <c r="I1785" i="14"/>
  <c r="L1785" i="14"/>
  <c r="J1784" i="14"/>
  <c r="M1784" i="14"/>
  <c r="I1784" i="14"/>
  <c r="L1784" i="14"/>
  <c r="J1783" i="14"/>
  <c r="M1783" i="14"/>
  <c r="I1783" i="14"/>
  <c r="L1783" i="14"/>
  <c r="J1782" i="14"/>
  <c r="M1782" i="14"/>
  <c r="I1782" i="14"/>
  <c r="L1782" i="14"/>
  <c r="J1781" i="14"/>
  <c r="M1781" i="14"/>
  <c r="I1781" i="14"/>
  <c r="L1781" i="14"/>
  <c r="J1780" i="14"/>
  <c r="M1780" i="14"/>
  <c r="I1780" i="14"/>
  <c r="L1780" i="14"/>
  <c r="J1779" i="14"/>
  <c r="M1779" i="14"/>
  <c r="I1779" i="14"/>
  <c r="L1779" i="14"/>
  <c r="J1778" i="14"/>
  <c r="M1778" i="14"/>
  <c r="I1778" i="14"/>
  <c r="L1778" i="14"/>
  <c r="J1777" i="14"/>
  <c r="M1777" i="14"/>
  <c r="I1777" i="14"/>
  <c r="L1777" i="14"/>
  <c r="J1776" i="14"/>
  <c r="M1776" i="14"/>
  <c r="I1776" i="14"/>
  <c r="L1776" i="14"/>
  <c r="M1775" i="14"/>
  <c r="J1775" i="14"/>
  <c r="I1775" i="14"/>
  <c r="L1775" i="14"/>
  <c r="J1774" i="14"/>
  <c r="M1774" i="14"/>
  <c r="I1774" i="14"/>
  <c r="L1774" i="14"/>
  <c r="J1773" i="14"/>
  <c r="M1773" i="14"/>
  <c r="I1773" i="14"/>
  <c r="L1773" i="14"/>
  <c r="J1772" i="14"/>
  <c r="M1772" i="14"/>
  <c r="I1772" i="14"/>
  <c r="L1772" i="14"/>
  <c r="J1771" i="14"/>
  <c r="M1771" i="14"/>
  <c r="I1771" i="14"/>
  <c r="L1771" i="14"/>
  <c r="J1770" i="14"/>
  <c r="M1770" i="14"/>
  <c r="I1770" i="14"/>
  <c r="L1770" i="14"/>
  <c r="J1769" i="14"/>
  <c r="M1769" i="14"/>
  <c r="I1769" i="14"/>
  <c r="L1769" i="14"/>
  <c r="J1768" i="14"/>
  <c r="M1768" i="14"/>
  <c r="I1768" i="14"/>
  <c r="L1768" i="14"/>
  <c r="J1767" i="14"/>
  <c r="M1767" i="14"/>
  <c r="I1767" i="14"/>
  <c r="L1767" i="14"/>
  <c r="J1766" i="14"/>
  <c r="M1766" i="14"/>
  <c r="I1766" i="14"/>
  <c r="L1766" i="14"/>
  <c r="J1765" i="14"/>
  <c r="M1765" i="14"/>
  <c r="I1765" i="14"/>
  <c r="L1765" i="14"/>
  <c r="J1764" i="14"/>
  <c r="M1764" i="14"/>
  <c r="I1764" i="14"/>
  <c r="L1764" i="14"/>
  <c r="J1763" i="14"/>
  <c r="M1763" i="14"/>
  <c r="I1763" i="14"/>
  <c r="L1763" i="14"/>
  <c r="J1762" i="14"/>
  <c r="M1762" i="14"/>
  <c r="I1762" i="14"/>
  <c r="L1762" i="14"/>
  <c r="J1761" i="14"/>
  <c r="M1761" i="14"/>
  <c r="I1761" i="14"/>
  <c r="L1761" i="14"/>
  <c r="J1760" i="14"/>
  <c r="M1760" i="14"/>
  <c r="I1760" i="14"/>
  <c r="L1760" i="14"/>
  <c r="J1759" i="14"/>
  <c r="M1759" i="14"/>
  <c r="I1759" i="14"/>
  <c r="L1759" i="14"/>
  <c r="J1758" i="14"/>
  <c r="M1758" i="14"/>
  <c r="I1758" i="14"/>
  <c r="L1758" i="14"/>
  <c r="J1757" i="14"/>
  <c r="M1757" i="14"/>
  <c r="I1757" i="14"/>
  <c r="L1757" i="14"/>
  <c r="J1756" i="14"/>
  <c r="M1756" i="14"/>
  <c r="I1756" i="14"/>
  <c r="L1756" i="14"/>
  <c r="J1755" i="14"/>
  <c r="M1755" i="14"/>
  <c r="I1755" i="14"/>
  <c r="L1755" i="14"/>
  <c r="J1754" i="14"/>
  <c r="M1754" i="14"/>
  <c r="I1754" i="14"/>
  <c r="L1754" i="14"/>
  <c r="J1753" i="14"/>
  <c r="M1753" i="14"/>
  <c r="I1753" i="14"/>
  <c r="L1753" i="14"/>
  <c r="J1752" i="14"/>
  <c r="M1752" i="14"/>
  <c r="I1752" i="14"/>
  <c r="L1752" i="14"/>
  <c r="J1751" i="14"/>
  <c r="M1751" i="14"/>
  <c r="I1751" i="14"/>
  <c r="L1751" i="14"/>
  <c r="J1750" i="14"/>
  <c r="M1750" i="14"/>
  <c r="I1750" i="14"/>
  <c r="L1750" i="14"/>
  <c r="J1749" i="14"/>
  <c r="M1749" i="14"/>
  <c r="I1749" i="14"/>
  <c r="L1749" i="14"/>
  <c r="J1748" i="14"/>
  <c r="M1748" i="14"/>
  <c r="I1748" i="14"/>
  <c r="L1748" i="14"/>
  <c r="J1747" i="14"/>
  <c r="M1747" i="14"/>
  <c r="I1747" i="14"/>
  <c r="L1747" i="14"/>
  <c r="J1746" i="14"/>
  <c r="M1746" i="14"/>
  <c r="I1746" i="14"/>
  <c r="L1746" i="14"/>
  <c r="J1745" i="14"/>
  <c r="M1745" i="14"/>
  <c r="I1745" i="14"/>
  <c r="L1745" i="14"/>
  <c r="J1744" i="14"/>
  <c r="M1744" i="14"/>
  <c r="I1744" i="14"/>
  <c r="L1744" i="14"/>
  <c r="J1743" i="14"/>
  <c r="M1743" i="14"/>
  <c r="I1743" i="14"/>
  <c r="L1743" i="14"/>
  <c r="M1742" i="14"/>
  <c r="J1742" i="14"/>
  <c r="I1742" i="14"/>
  <c r="L1742" i="14"/>
  <c r="J1741" i="14"/>
  <c r="M1741" i="14"/>
  <c r="I1741" i="14"/>
  <c r="L1741" i="14"/>
  <c r="J1740" i="14"/>
  <c r="M1740" i="14"/>
  <c r="I1740" i="14"/>
  <c r="L1740" i="14"/>
  <c r="J1739" i="14"/>
  <c r="M1739" i="14"/>
  <c r="I1739" i="14"/>
  <c r="L1739" i="14"/>
  <c r="J1738" i="14"/>
  <c r="M1738" i="14"/>
  <c r="I1738" i="14"/>
  <c r="L1738" i="14"/>
  <c r="J1737" i="14"/>
  <c r="M1737" i="14"/>
  <c r="I1737" i="14"/>
  <c r="L1737" i="14"/>
  <c r="J1736" i="14"/>
  <c r="M1736" i="14"/>
  <c r="I1736" i="14"/>
  <c r="L1736" i="14"/>
  <c r="J1735" i="14"/>
  <c r="M1735" i="14"/>
  <c r="I1735" i="14"/>
  <c r="L1735" i="14"/>
  <c r="J1734" i="14"/>
  <c r="M1734" i="14"/>
  <c r="I1734" i="14"/>
  <c r="L1734" i="14"/>
  <c r="J1733" i="14"/>
  <c r="M1733" i="14"/>
  <c r="I1733" i="14"/>
  <c r="L1733" i="14"/>
  <c r="J1732" i="14"/>
  <c r="M1732" i="14"/>
  <c r="I1732" i="14"/>
  <c r="L1732" i="14"/>
  <c r="J1731" i="14"/>
  <c r="M1731" i="14"/>
  <c r="I1731" i="14"/>
  <c r="L1731" i="14"/>
  <c r="J1730" i="14"/>
  <c r="M1730" i="14"/>
  <c r="I1730" i="14"/>
  <c r="L1730" i="14"/>
  <c r="J1729" i="14"/>
  <c r="M1729" i="14"/>
  <c r="I1729" i="14"/>
  <c r="L1729" i="14"/>
  <c r="J1728" i="14"/>
  <c r="M1728" i="14"/>
  <c r="I1728" i="14"/>
  <c r="L1728" i="14"/>
  <c r="J1727" i="14"/>
  <c r="M1727" i="14"/>
  <c r="I1727" i="14"/>
  <c r="L1727" i="14"/>
  <c r="J1726" i="14"/>
  <c r="M1726" i="14"/>
  <c r="I1726" i="14"/>
  <c r="L1726" i="14"/>
  <c r="J1725" i="14"/>
  <c r="M1725" i="14"/>
  <c r="I1725" i="14"/>
  <c r="L1725" i="14"/>
  <c r="J1724" i="14"/>
  <c r="M1724" i="14"/>
  <c r="I1724" i="14"/>
  <c r="L1724" i="14"/>
  <c r="J1723" i="14"/>
  <c r="M1723" i="14"/>
  <c r="I1723" i="14"/>
  <c r="L1723" i="14"/>
  <c r="J1722" i="14"/>
  <c r="M1722" i="14"/>
  <c r="I1722" i="14"/>
  <c r="L1722" i="14"/>
  <c r="J1721" i="14"/>
  <c r="M1721" i="14"/>
  <c r="I1721" i="14"/>
  <c r="L1721" i="14"/>
  <c r="J1720" i="14"/>
  <c r="M1720" i="14"/>
  <c r="I1720" i="14"/>
  <c r="L1720" i="14"/>
  <c r="J1719" i="14"/>
  <c r="M1719" i="14"/>
  <c r="I1719" i="14"/>
  <c r="L1719" i="14"/>
  <c r="J1718" i="14"/>
  <c r="M1718" i="14"/>
  <c r="I1718" i="14"/>
  <c r="L1718" i="14"/>
  <c r="J1717" i="14"/>
  <c r="M1717" i="14"/>
  <c r="I1717" i="14"/>
  <c r="L1717" i="14"/>
  <c r="J1716" i="14"/>
  <c r="M1716" i="14"/>
  <c r="I1716" i="14"/>
  <c r="L1716" i="14"/>
  <c r="J1715" i="14"/>
  <c r="M1715" i="14"/>
  <c r="I1715" i="14"/>
  <c r="L1715" i="14"/>
  <c r="J1714" i="14"/>
  <c r="M1714" i="14"/>
  <c r="I1714" i="14"/>
  <c r="L1714" i="14"/>
  <c r="J1713" i="14"/>
  <c r="M1713" i="14"/>
  <c r="I1713" i="14"/>
  <c r="L1713" i="14"/>
  <c r="J1712" i="14"/>
  <c r="M1712" i="14"/>
  <c r="I1712" i="14"/>
  <c r="L1712" i="14"/>
  <c r="J1711" i="14"/>
  <c r="M1711" i="14"/>
  <c r="I1711" i="14"/>
  <c r="L1711" i="14"/>
  <c r="M1710" i="14"/>
  <c r="J1710" i="14"/>
  <c r="I1710" i="14"/>
  <c r="L1710" i="14"/>
  <c r="J1709" i="14"/>
  <c r="M1709" i="14"/>
  <c r="I1709" i="14"/>
  <c r="L1709" i="14"/>
  <c r="J1708" i="14"/>
  <c r="M1708" i="14"/>
  <c r="I1708" i="14"/>
  <c r="L1708" i="14"/>
  <c r="J1707" i="14"/>
  <c r="M1707" i="14"/>
  <c r="I1707" i="14"/>
  <c r="L1707" i="14"/>
  <c r="J1706" i="14"/>
  <c r="M1706" i="14"/>
  <c r="I1706" i="14"/>
  <c r="L1706" i="14"/>
  <c r="J1705" i="14"/>
  <c r="M1705" i="14"/>
  <c r="I1705" i="14"/>
  <c r="L1705" i="14"/>
  <c r="J1704" i="14"/>
  <c r="M1704" i="14"/>
  <c r="I1704" i="14"/>
  <c r="L1704" i="14"/>
  <c r="J1703" i="14"/>
  <c r="M1703" i="14"/>
  <c r="I1703" i="14"/>
  <c r="L1703" i="14"/>
  <c r="J1702" i="14"/>
  <c r="M1702" i="14"/>
  <c r="I1702" i="14"/>
  <c r="L1702" i="14"/>
  <c r="J1701" i="14"/>
  <c r="M1701" i="14"/>
  <c r="I1701" i="14"/>
  <c r="L1701" i="14"/>
  <c r="J1700" i="14"/>
  <c r="M1700" i="14"/>
  <c r="I1700" i="14"/>
  <c r="L1700" i="14"/>
  <c r="J1699" i="14"/>
  <c r="M1699" i="14"/>
  <c r="I1699" i="14"/>
  <c r="L1699" i="14"/>
  <c r="J1698" i="14"/>
  <c r="M1698" i="14"/>
  <c r="I1698" i="14"/>
  <c r="L1698" i="14"/>
  <c r="J1697" i="14"/>
  <c r="M1697" i="14"/>
  <c r="I1697" i="14"/>
  <c r="L1697" i="14"/>
  <c r="J1696" i="14"/>
  <c r="M1696" i="14"/>
  <c r="I1696" i="14"/>
  <c r="L1696" i="14"/>
  <c r="J1695" i="14"/>
  <c r="M1695" i="14"/>
  <c r="I1695" i="14"/>
  <c r="L1695" i="14"/>
  <c r="J1694" i="14"/>
  <c r="M1694" i="14"/>
  <c r="I1694" i="14"/>
  <c r="L1694" i="14"/>
  <c r="J1693" i="14"/>
  <c r="M1693" i="14"/>
  <c r="I1693" i="14"/>
  <c r="L1693" i="14"/>
  <c r="J1692" i="14"/>
  <c r="M1692" i="14"/>
  <c r="I1692" i="14"/>
  <c r="L1692" i="14"/>
  <c r="J1691" i="14"/>
  <c r="M1691" i="14"/>
  <c r="I1691" i="14"/>
  <c r="L1691" i="14"/>
  <c r="J1690" i="14"/>
  <c r="M1690" i="14"/>
  <c r="I1690" i="14"/>
  <c r="L1690" i="14"/>
  <c r="J1689" i="14"/>
  <c r="M1689" i="14"/>
  <c r="I1689" i="14"/>
  <c r="L1689" i="14"/>
  <c r="J1688" i="14"/>
  <c r="M1688" i="14"/>
  <c r="I1688" i="14"/>
  <c r="L1688" i="14"/>
  <c r="J1687" i="14"/>
  <c r="M1687" i="14"/>
  <c r="I1687" i="14"/>
  <c r="L1687" i="14"/>
  <c r="J1686" i="14"/>
  <c r="M1686" i="14"/>
  <c r="I1686" i="14"/>
  <c r="L1686" i="14"/>
  <c r="J1685" i="14"/>
  <c r="M1685" i="14"/>
  <c r="I1685" i="14"/>
  <c r="L1685" i="14"/>
  <c r="J1684" i="14"/>
  <c r="M1684" i="14"/>
  <c r="I1684" i="14"/>
  <c r="L1684" i="14"/>
  <c r="J1683" i="14"/>
  <c r="M1683" i="14"/>
  <c r="I1683" i="14"/>
  <c r="L1683" i="14"/>
  <c r="J1682" i="14"/>
  <c r="M1682" i="14"/>
  <c r="I1682" i="14"/>
  <c r="L1682" i="14"/>
  <c r="J1681" i="14"/>
  <c r="M1681" i="14"/>
  <c r="I1681" i="14"/>
  <c r="L1681" i="14"/>
  <c r="J1680" i="14"/>
  <c r="M1680" i="14"/>
  <c r="I1680" i="14"/>
  <c r="L1680" i="14"/>
  <c r="J1679" i="14"/>
  <c r="M1679" i="14"/>
  <c r="I1679" i="14"/>
  <c r="L1679" i="14"/>
  <c r="M1678" i="14"/>
  <c r="J1678" i="14"/>
  <c r="I1678" i="14"/>
  <c r="L1678" i="14"/>
  <c r="J1677" i="14"/>
  <c r="M1677" i="14"/>
  <c r="I1677" i="14"/>
  <c r="L1677" i="14"/>
  <c r="J1676" i="14"/>
  <c r="M1676" i="14"/>
  <c r="I1676" i="14"/>
  <c r="L1676" i="14"/>
  <c r="J1675" i="14"/>
  <c r="M1675" i="14"/>
  <c r="I1675" i="14"/>
  <c r="L1675" i="14"/>
  <c r="J1674" i="14"/>
  <c r="M1674" i="14"/>
  <c r="I1674" i="14"/>
  <c r="L1674" i="14"/>
  <c r="J1673" i="14"/>
  <c r="M1673" i="14"/>
  <c r="I1673" i="14"/>
  <c r="L1673" i="14"/>
  <c r="J1672" i="14"/>
  <c r="M1672" i="14"/>
  <c r="I1672" i="14"/>
  <c r="L1672" i="14"/>
  <c r="J1671" i="14"/>
  <c r="M1671" i="14"/>
  <c r="I1671" i="14"/>
  <c r="L1671" i="14"/>
  <c r="J1670" i="14"/>
  <c r="M1670" i="14"/>
  <c r="I1670" i="14"/>
  <c r="L1670" i="14"/>
  <c r="J1669" i="14"/>
  <c r="M1669" i="14"/>
  <c r="I1669" i="14"/>
  <c r="L1669" i="14"/>
  <c r="J1668" i="14"/>
  <c r="M1668" i="14"/>
  <c r="I1668" i="14"/>
  <c r="L1668" i="14"/>
  <c r="J1667" i="14"/>
  <c r="M1667" i="14"/>
  <c r="I1667" i="14"/>
  <c r="L1667" i="14"/>
  <c r="J1666" i="14"/>
  <c r="M1666" i="14"/>
  <c r="I1666" i="14"/>
  <c r="L1666" i="14"/>
  <c r="J1665" i="14"/>
  <c r="M1665" i="14"/>
  <c r="I1665" i="14"/>
  <c r="L1665" i="14"/>
  <c r="J1664" i="14"/>
  <c r="M1664" i="14"/>
  <c r="I1664" i="14"/>
  <c r="L1664" i="14"/>
  <c r="J1663" i="14"/>
  <c r="M1663" i="14"/>
  <c r="I1663" i="14"/>
  <c r="L1663" i="14"/>
  <c r="J1662" i="14"/>
  <c r="M1662" i="14"/>
  <c r="I1662" i="14"/>
  <c r="L1662" i="14"/>
  <c r="J1661" i="14"/>
  <c r="M1661" i="14"/>
  <c r="I1661" i="14"/>
  <c r="L1661" i="14"/>
  <c r="J1660" i="14"/>
  <c r="M1660" i="14"/>
  <c r="I1660" i="14"/>
  <c r="L1660" i="14"/>
  <c r="J1659" i="14"/>
  <c r="M1659" i="14"/>
  <c r="I1659" i="14"/>
  <c r="L1659" i="14"/>
  <c r="J1658" i="14"/>
  <c r="M1658" i="14"/>
  <c r="I1658" i="14"/>
  <c r="L1658" i="14"/>
  <c r="J1657" i="14"/>
  <c r="M1657" i="14"/>
  <c r="I1657" i="14"/>
  <c r="L1657" i="14"/>
  <c r="J1656" i="14"/>
  <c r="M1656" i="14"/>
  <c r="I1656" i="14"/>
  <c r="L1656" i="14"/>
  <c r="J1655" i="14"/>
  <c r="M1655" i="14"/>
  <c r="I1655" i="14"/>
  <c r="L1655" i="14"/>
  <c r="J1654" i="14"/>
  <c r="M1654" i="14"/>
  <c r="I1654" i="14"/>
  <c r="L1654" i="14"/>
  <c r="J1653" i="14"/>
  <c r="M1653" i="14"/>
  <c r="I1653" i="14"/>
  <c r="L1653" i="14"/>
  <c r="J1652" i="14"/>
  <c r="M1652" i="14"/>
  <c r="I1652" i="14"/>
  <c r="L1652" i="14"/>
  <c r="J1651" i="14"/>
  <c r="M1651" i="14"/>
  <c r="I1651" i="14"/>
  <c r="L1651" i="14"/>
  <c r="J1650" i="14"/>
  <c r="M1650" i="14"/>
  <c r="I1650" i="14"/>
  <c r="L1650" i="14"/>
  <c r="J1649" i="14"/>
  <c r="M1649" i="14"/>
  <c r="I1649" i="14"/>
  <c r="L1649" i="14"/>
  <c r="J1648" i="14"/>
  <c r="M1648" i="14"/>
  <c r="I1648" i="14"/>
  <c r="L1648" i="14"/>
  <c r="J1647" i="14"/>
  <c r="M1647" i="14"/>
  <c r="I1647" i="14"/>
  <c r="L1647" i="14"/>
  <c r="M1646" i="14"/>
  <c r="J1646" i="14"/>
  <c r="I1646" i="14"/>
  <c r="L1646" i="14"/>
  <c r="J1645" i="14"/>
  <c r="M1645" i="14"/>
  <c r="I1645" i="14"/>
  <c r="L1645" i="14"/>
  <c r="J1644" i="14"/>
  <c r="M1644" i="14"/>
  <c r="I1644" i="14"/>
  <c r="L1644" i="14"/>
  <c r="J1643" i="14"/>
  <c r="M1643" i="14"/>
  <c r="I1643" i="14"/>
  <c r="L1643" i="14"/>
  <c r="J1642" i="14"/>
  <c r="M1642" i="14"/>
  <c r="I1642" i="14"/>
  <c r="L1642" i="14"/>
  <c r="J1641" i="14"/>
  <c r="M1641" i="14"/>
  <c r="I1641" i="14"/>
  <c r="L1641" i="14"/>
  <c r="J1640" i="14"/>
  <c r="M1640" i="14"/>
  <c r="I1640" i="14"/>
  <c r="L1640" i="14"/>
  <c r="J1639" i="14"/>
  <c r="M1639" i="14"/>
  <c r="I1639" i="14"/>
  <c r="L1639" i="14"/>
  <c r="J1638" i="14"/>
  <c r="M1638" i="14"/>
  <c r="I1638" i="14"/>
  <c r="L1638" i="14"/>
  <c r="J1637" i="14"/>
  <c r="M1637" i="14"/>
  <c r="I1637" i="14"/>
  <c r="L1637" i="14"/>
  <c r="J1636" i="14"/>
  <c r="M1636" i="14"/>
  <c r="I1636" i="14"/>
  <c r="L1636" i="14"/>
  <c r="J1635" i="14"/>
  <c r="M1635" i="14"/>
  <c r="I1635" i="14"/>
  <c r="L1635" i="14"/>
  <c r="J1634" i="14"/>
  <c r="M1634" i="14"/>
  <c r="I1634" i="14"/>
  <c r="L1634" i="14"/>
  <c r="J1633" i="14"/>
  <c r="M1633" i="14"/>
  <c r="I1633" i="14"/>
  <c r="L1633" i="14"/>
  <c r="J1632" i="14"/>
  <c r="M1632" i="14"/>
  <c r="I1632" i="14"/>
  <c r="L1632" i="14"/>
  <c r="J1631" i="14"/>
  <c r="M1631" i="14"/>
  <c r="I1631" i="14"/>
  <c r="L1631" i="14"/>
  <c r="J1630" i="14"/>
  <c r="M1630" i="14"/>
  <c r="I1630" i="14"/>
  <c r="L1630" i="14"/>
  <c r="J1629" i="14"/>
  <c r="M1629" i="14"/>
  <c r="I1629" i="14"/>
  <c r="L1629" i="14"/>
  <c r="J1628" i="14"/>
  <c r="M1628" i="14"/>
  <c r="I1628" i="14"/>
  <c r="L1628" i="14"/>
  <c r="J1627" i="14"/>
  <c r="M1627" i="14"/>
  <c r="I1627" i="14"/>
  <c r="L1627" i="14"/>
  <c r="J1626" i="14"/>
  <c r="M1626" i="14"/>
  <c r="I1626" i="14"/>
  <c r="L1626" i="14"/>
  <c r="J1625" i="14"/>
  <c r="M1625" i="14"/>
  <c r="I1625" i="14"/>
  <c r="L1625" i="14"/>
  <c r="J1624" i="14"/>
  <c r="M1624" i="14"/>
  <c r="I1624" i="14"/>
  <c r="L1624" i="14"/>
  <c r="J1623" i="14"/>
  <c r="M1623" i="14"/>
  <c r="I1623" i="14"/>
  <c r="L1623" i="14"/>
  <c r="J1622" i="14"/>
  <c r="M1622" i="14"/>
  <c r="I1622" i="14"/>
  <c r="L1622" i="14"/>
  <c r="J1621" i="14"/>
  <c r="M1621" i="14"/>
  <c r="I1621" i="14"/>
  <c r="L1621" i="14"/>
  <c r="J1620" i="14"/>
  <c r="M1620" i="14"/>
  <c r="I1620" i="14"/>
  <c r="L1620" i="14"/>
  <c r="J1619" i="14"/>
  <c r="M1619" i="14"/>
  <c r="I1619" i="14"/>
  <c r="L1619" i="14"/>
  <c r="J1618" i="14"/>
  <c r="M1618" i="14"/>
  <c r="I1618" i="14"/>
  <c r="L1618" i="14"/>
  <c r="J1617" i="14"/>
  <c r="M1617" i="14"/>
  <c r="I1617" i="14"/>
  <c r="L1617" i="14"/>
  <c r="J1616" i="14"/>
  <c r="M1616" i="14"/>
  <c r="I1616" i="14"/>
  <c r="L1616" i="14"/>
  <c r="J1615" i="14"/>
  <c r="M1615" i="14"/>
  <c r="I1615" i="14"/>
  <c r="L1615" i="14"/>
  <c r="M1614" i="14"/>
  <c r="J1614" i="14"/>
  <c r="I1614" i="14"/>
  <c r="L1614" i="14"/>
  <c r="J1613" i="14"/>
  <c r="M1613" i="14"/>
  <c r="I1613" i="14"/>
  <c r="L1613" i="14"/>
  <c r="J1612" i="14"/>
  <c r="M1612" i="14"/>
  <c r="I1612" i="14"/>
  <c r="L1612" i="14"/>
  <c r="J1611" i="14"/>
  <c r="M1611" i="14"/>
  <c r="I1611" i="14"/>
  <c r="L1611" i="14"/>
  <c r="J1610" i="14"/>
  <c r="M1610" i="14"/>
  <c r="I1610" i="14"/>
  <c r="L1610" i="14"/>
  <c r="J1609" i="14"/>
  <c r="M1609" i="14"/>
  <c r="I1609" i="14"/>
  <c r="L1609" i="14"/>
  <c r="J1608" i="14"/>
  <c r="M1608" i="14"/>
  <c r="I1608" i="14"/>
  <c r="L1608" i="14"/>
  <c r="J1607" i="14"/>
  <c r="M1607" i="14"/>
  <c r="I1607" i="14"/>
  <c r="L1607" i="14"/>
  <c r="J1606" i="14"/>
  <c r="M1606" i="14"/>
  <c r="I1606" i="14"/>
  <c r="L1606" i="14"/>
  <c r="J1605" i="14"/>
  <c r="M1605" i="14"/>
  <c r="I1605" i="14"/>
  <c r="L1605" i="14"/>
  <c r="J1604" i="14"/>
  <c r="M1604" i="14"/>
  <c r="I1604" i="14"/>
  <c r="L1604" i="14"/>
  <c r="J1603" i="14"/>
  <c r="M1603" i="14"/>
  <c r="I1603" i="14"/>
  <c r="L1603" i="14"/>
  <c r="J1602" i="14"/>
  <c r="M1602" i="14"/>
  <c r="I1602" i="14"/>
  <c r="L1602" i="14"/>
  <c r="J1601" i="14"/>
  <c r="M1601" i="14"/>
  <c r="I1601" i="14"/>
  <c r="L1601" i="14"/>
  <c r="J1600" i="14"/>
  <c r="M1600" i="14"/>
  <c r="I1600" i="14"/>
  <c r="L1600" i="14"/>
  <c r="J1599" i="14"/>
  <c r="M1599" i="14"/>
  <c r="I1599" i="14"/>
  <c r="L1599" i="14"/>
  <c r="J1598" i="14"/>
  <c r="M1598" i="14"/>
  <c r="I1598" i="14"/>
  <c r="L1598" i="14"/>
  <c r="J1597" i="14"/>
  <c r="M1597" i="14"/>
  <c r="I1597" i="14"/>
  <c r="L1597" i="14"/>
  <c r="J1596" i="14"/>
  <c r="M1596" i="14"/>
  <c r="I1596" i="14"/>
  <c r="L1596" i="14"/>
  <c r="J1595" i="14"/>
  <c r="M1595" i="14"/>
  <c r="I1595" i="14"/>
  <c r="L1595" i="14"/>
  <c r="J1594" i="14"/>
  <c r="M1594" i="14"/>
  <c r="I1594" i="14"/>
  <c r="L1594" i="14"/>
  <c r="J1593" i="14"/>
  <c r="M1593" i="14"/>
  <c r="I1593" i="14"/>
  <c r="L1593" i="14"/>
  <c r="J1592" i="14"/>
  <c r="M1592" i="14"/>
  <c r="I1592" i="14"/>
  <c r="L1592" i="14"/>
  <c r="J1591" i="14"/>
  <c r="M1591" i="14"/>
  <c r="I1591" i="14"/>
  <c r="L1591" i="14"/>
  <c r="J1590" i="14"/>
  <c r="M1590" i="14"/>
  <c r="I1590" i="14"/>
  <c r="L1590" i="14"/>
  <c r="J1589" i="14"/>
  <c r="M1589" i="14"/>
  <c r="I1589" i="14"/>
  <c r="L1589" i="14"/>
  <c r="J1588" i="14"/>
  <c r="M1588" i="14"/>
  <c r="I1588" i="14"/>
  <c r="L1588" i="14"/>
  <c r="J1587" i="14"/>
  <c r="M1587" i="14"/>
  <c r="I1587" i="14"/>
  <c r="L1587" i="14"/>
  <c r="J1586" i="14"/>
  <c r="M1586" i="14"/>
  <c r="I1586" i="14"/>
  <c r="L1586" i="14"/>
  <c r="J1585" i="14"/>
  <c r="M1585" i="14"/>
  <c r="I1585" i="14"/>
  <c r="L1585" i="14"/>
  <c r="J1584" i="14"/>
  <c r="M1584" i="14"/>
  <c r="I1584" i="14"/>
  <c r="L1584" i="14"/>
  <c r="J1583" i="14"/>
  <c r="M1583" i="14"/>
  <c r="I1583" i="14"/>
  <c r="L1583" i="14"/>
  <c r="J1582" i="14"/>
  <c r="M1582" i="14"/>
  <c r="I1582" i="14"/>
  <c r="L1582" i="14"/>
  <c r="J1581" i="14"/>
  <c r="M1581" i="14"/>
  <c r="I1581" i="14"/>
  <c r="L1581" i="14"/>
  <c r="J1580" i="14"/>
  <c r="M1580" i="14"/>
  <c r="I1580" i="14"/>
  <c r="L1580" i="14"/>
  <c r="J1579" i="14"/>
  <c r="M1579" i="14"/>
  <c r="I1579" i="14"/>
  <c r="L1579" i="14"/>
  <c r="J1578" i="14"/>
  <c r="M1578" i="14"/>
  <c r="I1578" i="14"/>
  <c r="L1578" i="14"/>
  <c r="J1577" i="14"/>
  <c r="M1577" i="14"/>
  <c r="I1577" i="14"/>
  <c r="L1577" i="14"/>
  <c r="J1576" i="14"/>
  <c r="M1576" i="14"/>
  <c r="I1576" i="14"/>
  <c r="L1576" i="14"/>
  <c r="J1575" i="14"/>
  <c r="M1575" i="14"/>
  <c r="I1575" i="14"/>
  <c r="L1575" i="14"/>
  <c r="J1574" i="14"/>
  <c r="M1574" i="14"/>
  <c r="I1574" i="14"/>
  <c r="L1574" i="14"/>
  <c r="J1573" i="14"/>
  <c r="M1573" i="14"/>
  <c r="I1573" i="14"/>
  <c r="L1573" i="14"/>
  <c r="J1572" i="14"/>
  <c r="M1572" i="14"/>
  <c r="I1572" i="14"/>
  <c r="L1572" i="14"/>
  <c r="J1571" i="14"/>
  <c r="M1571" i="14"/>
  <c r="I1571" i="14"/>
  <c r="L1571" i="14"/>
  <c r="J1570" i="14"/>
  <c r="M1570" i="14"/>
  <c r="I1570" i="14"/>
  <c r="L1570" i="14"/>
  <c r="J1569" i="14"/>
  <c r="M1569" i="14"/>
  <c r="I1569" i="14"/>
  <c r="L1569" i="14"/>
  <c r="J1568" i="14"/>
  <c r="M1568" i="14"/>
  <c r="I1568" i="14"/>
  <c r="L1568" i="14"/>
  <c r="J1567" i="14"/>
  <c r="M1567" i="14"/>
  <c r="I1567" i="14"/>
  <c r="L1567" i="14"/>
  <c r="J1566" i="14"/>
  <c r="M1566" i="14"/>
  <c r="I1566" i="14"/>
  <c r="L1566" i="14"/>
  <c r="J1565" i="14"/>
  <c r="M1565" i="14"/>
  <c r="I1565" i="14"/>
  <c r="L1565" i="14"/>
  <c r="J1564" i="14"/>
  <c r="M1564" i="14"/>
  <c r="I1564" i="14"/>
  <c r="L1564" i="14"/>
  <c r="J1563" i="14"/>
  <c r="M1563" i="14"/>
  <c r="I1563" i="14"/>
  <c r="L1563" i="14"/>
  <c r="M1562" i="14"/>
  <c r="J1562" i="14"/>
  <c r="I1562" i="14"/>
  <c r="L1562" i="14"/>
  <c r="J1561" i="14"/>
  <c r="M1561" i="14"/>
  <c r="I1561" i="14"/>
  <c r="L1561" i="14"/>
  <c r="J1560" i="14"/>
  <c r="M1560" i="14"/>
  <c r="I1560" i="14"/>
  <c r="L1560" i="14"/>
  <c r="J1559" i="14"/>
  <c r="M1559" i="14"/>
  <c r="I1559" i="14"/>
  <c r="L1559" i="14"/>
  <c r="J1558" i="14"/>
  <c r="M1558" i="14"/>
  <c r="I1558" i="14"/>
  <c r="L1558" i="14"/>
  <c r="J1557" i="14"/>
  <c r="M1557" i="14"/>
  <c r="I1557" i="14"/>
  <c r="L1557" i="14"/>
  <c r="J1556" i="14"/>
  <c r="M1556" i="14"/>
  <c r="I1556" i="14"/>
  <c r="L1556" i="14"/>
  <c r="J1555" i="14"/>
  <c r="M1555" i="14"/>
  <c r="I1555" i="14"/>
  <c r="L1555" i="14"/>
  <c r="J1554" i="14"/>
  <c r="M1554" i="14"/>
  <c r="I1554" i="14"/>
  <c r="L1554" i="14"/>
  <c r="J1553" i="14"/>
  <c r="M1553" i="14"/>
  <c r="I1553" i="14"/>
  <c r="L1553" i="14"/>
  <c r="J1552" i="14"/>
  <c r="M1552" i="14"/>
  <c r="I1552" i="14"/>
  <c r="L1552" i="14"/>
  <c r="J1551" i="14"/>
  <c r="M1551" i="14"/>
  <c r="I1551" i="14"/>
  <c r="L1551" i="14"/>
  <c r="J1550" i="14"/>
  <c r="M1550" i="14"/>
  <c r="I1550" i="14"/>
  <c r="L1550" i="14"/>
  <c r="J1549" i="14"/>
  <c r="M1549" i="14"/>
  <c r="I1549" i="14"/>
  <c r="L1549" i="14"/>
  <c r="J1548" i="14"/>
  <c r="M1548" i="14"/>
  <c r="I1548" i="14"/>
  <c r="L1548" i="14"/>
  <c r="J1547" i="14"/>
  <c r="M1547" i="14"/>
  <c r="I1547" i="14"/>
  <c r="L1547" i="14"/>
  <c r="J1546" i="14"/>
  <c r="M1546" i="14"/>
  <c r="I1546" i="14"/>
  <c r="L1546" i="14"/>
  <c r="J1545" i="14"/>
  <c r="M1545" i="14"/>
  <c r="I1545" i="14"/>
  <c r="L1545" i="14"/>
  <c r="J1544" i="14"/>
  <c r="M1544" i="14"/>
  <c r="I1544" i="14"/>
  <c r="L1544" i="14"/>
  <c r="J1543" i="14"/>
  <c r="M1543" i="14"/>
  <c r="I1543" i="14"/>
  <c r="L1543" i="14"/>
  <c r="J1542" i="14"/>
  <c r="M1542" i="14"/>
  <c r="I1542" i="14"/>
  <c r="L1542" i="14"/>
  <c r="J1541" i="14"/>
  <c r="M1541" i="14"/>
  <c r="I1541" i="14"/>
  <c r="L1541" i="14"/>
  <c r="J1540" i="14"/>
  <c r="M1540" i="14"/>
  <c r="I1540" i="14"/>
  <c r="L1540" i="14"/>
  <c r="J1539" i="14"/>
  <c r="M1539" i="14"/>
  <c r="I1539" i="14"/>
  <c r="L1539" i="14"/>
  <c r="M1538" i="14"/>
  <c r="J1538" i="14"/>
  <c r="I1538" i="14"/>
  <c r="L1538" i="14"/>
  <c r="J1537" i="14"/>
  <c r="M1537" i="14"/>
  <c r="I1537" i="14"/>
  <c r="L1537" i="14"/>
  <c r="J1536" i="14"/>
  <c r="M1536" i="14"/>
  <c r="I1536" i="14"/>
  <c r="L1536" i="14"/>
  <c r="J1535" i="14"/>
  <c r="M1535" i="14"/>
  <c r="I1535" i="14"/>
  <c r="L1535" i="14"/>
  <c r="J1534" i="14"/>
  <c r="M1534" i="14"/>
  <c r="I1534" i="14"/>
  <c r="L1534" i="14"/>
  <c r="J1533" i="14"/>
  <c r="M1533" i="14"/>
  <c r="I1533" i="14"/>
  <c r="L1533" i="14"/>
  <c r="J1532" i="14"/>
  <c r="M1532" i="14"/>
  <c r="I1532" i="14"/>
  <c r="L1532" i="14"/>
  <c r="J1531" i="14"/>
  <c r="M1531" i="14"/>
  <c r="I1531" i="14"/>
  <c r="L1531" i="14"/>
  <c r="J1530" i="14"/>
  <c r="M1530" i="14"/>
  <c r="I1530" i="14"/>
  <c r="L1530" i="14"/>
  <c r="J1529" i="14"/>
  <c r="M1529" i="14"/>
  <c r="I1529" i="14"/>
  <c r="L1529" i="14"/>
  <c r="J1528" i="14"/>
  <c r="M1528" i="14"/>
  <c r="I1528" i="14"/>
  <c r="L1528" i="14"/>
  <c r="J1527" i="14"/>
  <c r="M1527" i="14"/>
  <c r="I1527" i="14"/>
  <c r="L1527" i="14"/>
  <c r="J1526" i="14"/>
  <c r="M1526" i="14"/>
  <c r="I1526" i="14"/>
  <c r="L1526" i="14"/>
  <c r="J1525" i="14"/>
  <c r="M1525" i="14"/>
  <c r="I1525" i="14"/>
  <c r="L1525" i="14"/>
  <c r="J1524" i="14"/>
  <c r="M1524" i="14"/>
  <c r="I1524" i="14"/>
  <c r="L1524" i="14"/>
  <c r="J1523" i="14"/>
  <c r="M1523" i="14"/>
  <c r="I1523" i="14"/>
  <c r="L1523" i="14"/>
  <c r="J1522" i="14"/>
  <c r="M1522" i="14"/>
  <c r="I1522" i="14"/>
  <c r="L1522" i="14"/>
  <c r="J1521" i="14"/>
  <c r="M1521" i="14"/>
  <c r="I1521" i="14"/>
  <c r="L1521" i="14"/>
  <c r="J1520" i="14"/>
  <c r="M1520" i="14"/>
  <c r="I1520" i="14"/>
  <c r="L1520" i="14"/>
  <c r="J1519" i="14"/>
  <c r="M1519" i="14"/>
  <c r="I1519" i="14"/>
  <c r="L1519" i="14"/>
  <c r="J1518" i="14"/>
  <c r="M1518" i="14"/>
  <c r="I1518" i="14"/>
  <c r="L1518" i="14"/>
  <c r="J1517" i="14"/>
  <c r="M1517" i="14"/>
  <c r="I1517" i="14"/>
  <c r="L1517" i="14"/>
  <c r="J1516" i="14"/>
  <c r="M1516" i="14"/>
  <c r="I1516" i="14"/>
  <c r="L1516" i="14"/>
  <c r="J1515" i="14"/>
  <c r="M1515" i="14"/>
  <c r="I1515" i="14"/>
  <c r="L1515" i="14"/>
  <c r="J1514" i="14"/>
  <c r="M1514" i="14"/>
  <c r="I1514" i="14"/>
  <c r="L1514" i="14"/>
  <c r="J1513" i="14"/>
  <c r="M1513" i="14"/>
  <c r="I1513" i="14"/>
  <c r="L1513" i="14"/>
  <c r="M1512" i="14"/>
  <c r="J1512" i="14"/>
  <c r="I1512" i="14"/>
  <c r="L1512" i="14"/>
  <c r="J1511" i="14"/>
  <c r="M1511" i="14"/>
  <c r="I1511" i="14"/>
  <c r="L1511" i="14"/>
  <c r="J1510" i="14"/>
  <c r="M1510" i="14"/>
  <c r="I1510" i="14"/>
  <c r="L1510" i="14"/>
  <c r="J1509" i="14"/>
  <c r="M1509" i="14"/>
  <c r="I1509" i="14"/>
  <c r="L1509" i="14"/>
  <c r="J1508" i="14"/>
  <c r="M1508" i="14"/>
  <c r="I1508" i="14"/>
  <c r="L1508" i="14"/>
  <c r="J1507" i="14"/>
  <c r="M1507" i="14"/>
  <c r="I1507" i="14"/>
  <c r="L1507" i="14"/>
  <c r="J1506" i="14"/>
  <c r="M1506" i="14"/>
  <c r="I1506" i="14"/>
  <c r="L1506" i="14"/>
  <c r="J1505" i="14"/>
  <c r="M1505" i="14"/>
  <c r="I1505" i="14"/>
  <c r="L1505" i="14"/>
  <c r="J1504" i="14"/>
  <c r="M1504" i="14"/>
  <c r="I1504" i="14"/>
  <c r="L1504" i="14"/>
  <c r="J1503" i="14"/>
  <c r="M1503" i="14"/>
  <c r="I1503" i="14"/>
  <c r="L1503" i="14"/>
  <c r="J1502" i="14"/>
  <c r="M1502" i="14"/>
  <c r="I1502" i="14"/>
  <c r="L1502" i="14"/>
  <c r="J1501" i="14"/>
  <c r="M1501" i="14"/>
  <c r="I1501" i="14"/>
  <c r="L1501" i="14"/>
  <c r="J1500" i="14"/>
  <c r="M1500" i="14"/>
  <c r="I1500" i="14"/>
  <c r="L1500" i="14"/>
  <c r="J1499" i="14"/>
  <c r="M1499" i="14"/>
  <c r="I1499" i="14"/>
  <c r="L1499" i="14"/>
  <c r="J1498" i="14"/>
  <c r="M1498" i="14"/>
  <c r="I1498" i="14"/>
  <c r="L1498" i="14"/>
  <c r="J1497" i="14"/>
  <c r="M1497" i="14"/>
  <c r="I1497" i="14"/>
  <c r="L1497" i="14"/>
  <c r="J1496" i="14"/>
  <c r="M1496" i="14"/>
  <c r="I1496" i="14"/>
  <c r="L1496" i="14"/>
  <c r="J1495" i="14"/>
  <c r="M1495" i="14"/>
  <c r="I1495" i="14"/>
  <c r="L1495" i="14"/>
  <c r="J1494" i="14"/>
  <c r="M1494" i="14"/>
  <c r="I1494" i="14"/>
  <c r="L1494" i="14"/>
  <c r="J1493" i="14"/>
  <c r="M1493" i="14"/>
  <c r="I1493" i="14"/>
  <c r="L1493" i="14"/>
  <c r="J1492" i="14"/>
  <c r="M1492" i="14"/>
  <c r="I1492" i="14"/>
  <c r="L1492" i="14"/>
  <c r="J1491" i="14"/>
  <c r="M1491" i="14"/>
  <c r="I1491" i="14"/>
  <c r="L1491" i="14"/>
  <c r="J1490" i="14"/>
  <c r="M1490" i="14"/>
  <c r="I1490" i="14"/>
  <c r="L1490" i="14"/>
  <c r="J1489" i="14"/>
  <c r="M1489" i="14"/>
  <c r="I1489" i="14"/>
  <c r="L1489" i="14"/>
  <c r="J1488" i="14"/>
  <c r="M1488" i="14"/>
  <c r="I1488" i="14"/>
  <c r="L1488" i="14"/>
  <c r="J1487" i="14"/>
  <c r="M1487" i="14"/>
  <c r="I1487" i="14"/>
  <c r="L1487" i="14"/>
  <c r="J1486" i="14"/>
  <c r="M1486" i="14"/>
  <c r="I1486" i="14"/>
  <c r="L1486" i="14"/>
  <c r="J1485" i="14"/>
  <c r="M1485" i="14"/>
  <c r="I1485" i="14"/>
  <c r="L1485" i="14"/>
  <c r="J1484" i="14"/>
  <c r="M1484" i="14"/>
  <c r="I1484" i="14"/>
  <c r="L1484" i="14"/>
  <c r="J1483" i="14"/>
  <c r="M1483" i="14"/>
  <c r="I1483" i="14"/>
  <c r="L1483" i="14"/>
  <c r="J1482" i="14"/>
  <c r="M1482" i="14"/>
  <c r="I1482" i="14"/>
  <c r="L1482" i="14"/>
  <c r="J1481" i="14"/>
  <c r="M1481" i="14"/>
  <c r="I1481" i="14"/>
  <c r="L1481" i="14"/>
  <c r="J1480" i="14"/>
  <c r="M1480" i="14"/>
  <c r="I1480" i="14"/>
  <c r="L1480" i="14"/>
  <c r="J1479" i="14"/>
  <c r="M1479" i="14"/>
  <c r="I1479" i="14"/>
  <c r="L1479" i="14"/>
  <c r="J1478" i="14"/>
  <c r="M1478" i="14"/>
  <c r="I1478" i="14"/>
  <c r="L1478" i="14"/>
  <c r="J1477" i="14"/>
  <c r="M1477" i="14"/>
  <c r="I1477" i="14"/>
  <c r="L1477" i="14"/>
  <c r="J1476" i="14"/>
  <c r="M1476" i="14"/>
  <c r="I1476" i="14"/>
  <c r="L1476" i="14"/>
  <c r="J1475" i="14"/>
  <c r="M1475" i="14"/>
  <c r="I1475" i="14"/>
  <c r="L1475" i="14"/>
  <c r="M1474" i="14"/>
  <c r="J1474" i="14"/>
  <c r="I1474" i="14"/>
  <c r="L1474" i="14"/>
  <c r="J1473" i="14"/>
  <c r="M1473" i="14"/>
  <c r="I1473" i="14"/>
  <c r="L1473" i="14"/>
  <c r="J1472" i="14"/>
  <c r="M1472" i="14"/>
  <c r="I1472" i="14"/>
  <c r="L1472" i="14"/>
  <c r="J1471" i="14"/>
  <c r="M1471" i="14"/>
  <c r="I1471" i="14"/>
  <c r="L1471" i="14"/>
  <c r="J1470" i="14"/>
  <c r="M1470" i="14"/>
  <c r="I1470" i="14"/>
  <c r="L1470" i="14"/>
  <c r="J1469" i="14"/>
  <c r="M1469" i="14"/>
  <c r="I1469" i="14"/>
  <c r="L1469" i="14"/>
  <c r="J1468" i="14"/>
  <c r="M1468" i="14"/>
  <c r="I1468" i="14"/>
  <c r="L1468" i="14"/>
  <c r="J1467" i="14"/>
  <c r="M1467" i="14"/>
  <c r="I1467" i="14"/>
  <c r="L1467" i="14"/>
  <c r="J1466" i="14"/>
  <c r="M1466" i="14"/>
  <c r="I1466" i="14"/>
  <c r="L1466" i="14"/>
  <c r="J1465" i="14"/>
  <c r="M1465" i="14"/>
  <c r="I1465" i="14"/>
  <c r="L1465" i="14"/>
  <c r="J1464" i="14"/>
  <c r="M1464" i="14"/>
  <c r="I1464" i="14"/>
  <c r="L1464" i="14"/>
  <c r="J1463" i="14"/>
  <c r="M1463" i="14"/>
  <c r="I1463" i="14"/>
  <c r="L1463" i="14"/>
  <c r="J1462" i="14"/>
  <c r="M1462" i="14"/>
  <c r="I1462" i="14"/>
  <c r="L1462" i="14"/>
  <c r="J1461" i="14"/>
  <c r="M1461" i="14"/>
  <c r="I1461" i="14"/>
  <c r="L1461" i="14"/>
  <c r="J1460" i="14"/>
  <c r="M1460" i="14"/>
  <c r="I1460" i="14"/>
  <c r="L1460" i="14"/>
  <c r="J1459" i="14"/>
  <c r="M1459" i="14"/>
  <c r="I1459" i="14"/>
  <c r="L1459" i="14"/>
  <c r="J1458" i="14"/>
  <c r="M1458" i="14"/>
  <c r="I1458" i="14"/>
  <c r="L1458" i="14"/>
  <c r="J1457" i="14"/>
  <c r="M1457" i="14"/>
  <c r="I1457" i="14"/>
  <c r="L1457" i="14"/>
  <c r="J1456" i="14"/>
  <c r="M1456" i="14"/>
  <c r="I1456" i="14"/>
  <c r="L1456" i="14"/>
  <c r="J1455" i="14"/>
  <c r="M1455" i="14"/>
  <c r="I1455" i="14"/>
  <c r="L1455" i="14"/>
  <c r="J1454" i="14"/>
  <c r="M1454" i="14"/>
  <c r="I1454" i="14"/>
  <c r="L1454" i="14"/>
  <c r="J1453" i="14"/>
  <c r="M1453" i="14"/>
  <c r="I1453" i="14"/>
  <c r="L1453" i="14"/>
  <c r="J1452" i="14"/>
  <c r="M1452" i="14"/>
  <c r="I1452" i="14"/>
  <c r="L1452" i="14"/>
  <c r="J1451" i="14"/>
  <c r="M1451" i="14"/>
  <c r="I1451" i="14"/>
  <c r="L1451" i="14"/>
  <c r="J1450" i="14"/>
  <c r="M1450" i="14"/>
  <c r="I1450" i="14"/>
  <c r="L1450" i="14"/>
  <c r="J1449" i="14"/>
  <c r="M1449" i="14"/>
  <c r="I1449" i="14"/>
  <c r="L1449" i="14"/>
  <c r="J1448" i="14"/>
  <c r="M1448" i="14"/>
  <c r="I1448" i="14"/>
  <c r="L1448" i="14"/>
  <c r="J1447" i="14"/>
  <c r="M1447" i="14"/>
  <c r="I1447" i="14"/>
  <c r="L1447" i="14"/>
  <c r="J1446" i="14"/>
  <c r="M1446" i="14"/>
  <c r="I1446" i="14"/>
  <c r="L1446" i="14"/>
  <c r="J1445" i="14"/>
  <c r="M1445" i="14"/>
  <c r="I1445" i="14"/>
  <c r="L1445" i="14"/>
  <c r="J1444" i="14"/>
  <c r="M1444" i="14"/>
  <c r="I1444" i="14"/>
  <c r="L1444" i="14"/>
  <c r="J1443" i="14"/>
  <c r="M1443" i="14"/>
  <c r="I1443" i="14"/>
  <c r="L1443" i="14"/>
  <c r="J1442" i="14"/>
  <c r="M1442" i="14"/>
  <c r="I1442" i="14"/>
  <c r="L1442" i="14"/>
  <c r="J1441" i="14"/>
  <c r="M1441" i="14"/>
  <c r="I1441" i="14"/>
  <c r="L1441" i="14"/>
  <c r="J1440" i="14"/>
  <c r="M1440" i="14"/>
  <c r="I1440" i="14"/>
  <c r="L1440" i="14"/>
  <c r="J1439" i="14"/>
  <c r="M1439" i="14"/>
  <c r="I1439" i="14"/>
  <c r="L1439" i="14"/>
  <c r="J1438" i="14"/>
  <c r="M1438" i="14"/>
  <c r="I1438" i="14"/>
  <c r="L1438" i="14"/>
  <c r="J1437" i="14"/>
  <c r="M1437" i="14"/>
  <c r="I1437" i="14"/>
  <c r="L1437" i="14"/>
  <c r="J1436" i="14"/>
  <c r="M1436" i="14"/>
  <c r="I1436" i="14"/>
  <c r="L1436" i="14"/>
  <c r="J1435" i="14"/>
  <c r="M1435" i="14"/>
  <c r="I1435" i="14"/>
  <c r="L1435" i="14"/>
  <c r="J1434" i="14"/>
  <c r="M1434" i="14"/>
  <c r="I1434" i="14"/>
  <c r="L1434" i="14"/>
  <c r="J1433" i="14"/>
  <c r="M1433" i="14"/>
  <c r="I1433" i="14"/>
  <c r="L1433" i="14"/>
  <c r="J1432" i="14"/>
  <c r="M1432" i="14"/>
  <c r="I1432" i="14"/>
  <c r="L1432" i="14"/>
  <c r="J1431" i="14"/>
  <c r="M1431" i="14"/>
  <c r="I1431" i="14"/>
  <c r="L1431" i="14"/>
  <c r="J1430" i="14"/>
  <c r="M1430" i="14"/>
  <c r="I1430" i="14"/>
  <c r="L1430" i="14"/>
  <c r="J1429" i="14"/>
  <c r="M1429" i="14"/>
  <c r="I1429" i="14"/>
  <c r="L1429" i="14"/>
  <c r="J1428" i="14"/>
  <c r="M1428" i="14"/>
  <c r="I1428" i="14"/>
  <c r="L1428" i="14"/>
  <c r="J1427" i="14"/>
  <c r="M1427" i="14"/>
  <c r="I1427" i="14"/>
  <c r="L1427" i="14"/>
  <c r="J1426" i="14"/>
  <c r="M1426" i="14"/>
  <c r="I1426" i="14"/>
  <c r="L1426" i="14"/>
  <c r="J1425" i="14"/>
  <c r="M1425" i="14"/>
  <c r="I1425" i="14"/>
  <c r="L1425" i="14"/>
  <c r="J1424" i="14"/>
  <c r="M1424" i="14"/>
  <c r="I1424" i="14"/>
  <c r="L1424" i="14"/>
  <c r="J1423" i="14"/>
  <c r="M1423" i="14"/>
  <c r="I1423" i="14"/>
  <c r="L1423" i="14"/>
  <c r="J1422" i="14"/>
  <c r="M1422" i="14"/>
  <c r="I1422" i="14"/>
  <c r="L1422" i="14"/>
  <c r="J1421" i="14"/>
  <c r="M1421" i="14"/>
  <c r="I1421" i="14"/>
  <c r="L1421" i="14"/>
  <c r="J1420" i="14"/>
  <c r="M1420" i="14"/>
  <c r="I1420" i="14"/>
  <c r="L1420" i="14"/>
  <c r="J1419" i="14"/>
  <c r="M1419" i="14"/>
  <c r="I1419" i="14"/>
  <c r="L1419" i="14"/>
  <c r="J1418" i="14"/>
  <c r="M1418" i="14"/>
  <c r="I1418" i="14"/>
  <c r="L1418" i="14"/>
  <c r="J1417" i="14"/>
  <c r="M1417" i="14"/>
  <c r="I1417" i="14"/>
  <c r="L1417" i="14"/>
  <c r="J1416" i="14"/>
  <c r="M1416" i="14"/>
  <c r="I1416" i="14"/>
  <c r="L1416" i="14"/>
  <c r="J1415" i="14"/>
  <c r="M1415" i="14"/>
  <c r="I1415" i="14"/>
  <c r="L1415" i="14"/>
  <c r="J1414" i="14"/>
  <c r="M1414" i="14"/>
  <c r="I1414" i="14"/>
  <c r="L1414" i="14"/>
  <c r="J1413" i="14"/>
  <c r="M1413" i="14"/>
  <c r="I1413" i="14"/>
  <c r="L1413" i="14"/>
  <c r="J1412" i="14"/>
  <c r="M1412" i="14"/>
  <c r="I1412" i="14"/>
  <c r="L1412" i="14"/>
  <c r="J1411" i="14"/>
  <c r="M1411" i="14"/>
  <c r="I1411" i="14"/>
  <c r="L1411" i="14"/>
  <c r="J1410" i="14"/>
  <c r="M1410" i="14"/>
  <c r="I1410" i="14"/>
  <c r="L1410" i="14"/>
  <c r="J1409" i="14"/>
  <c r="M1409" i="14"/>
  <c r="I1409" i="14"/>
  <c r="L1409" i="14"/>
  <c r="J1408" i="14"/>
  <c r="M1408" i="14"/>
  <c r="I1408" i="14"/>
  <c r="L1408" i="14"/>
  <c r="J1407" i="14"/>
  <c r="M1407" i="14"/>
  <c r="I1407" i="14"/>
  <c r="L1407" i="14"/>
  <c r="J1406" i="14"/>
  <c r="M1406" i="14"/>
  <c r="I1406" i="14"/>
  <c r="L1406" i="14"/>
  <c r="J1405" i="14"/>
  <c r="M1405" i="14"/>
  <c r="I1405" i="14"/>
  <c r="L1405" i="14"/>
  <c r="J1404" i="14"/>
  <c r="M1404" i="14"/>
  <c r="I1404" i="14"/>
  <c r="L1404" i="14"/>
  <c r="J1403" i="14"/>
  <c r="M1403" i="14"/>
  <c r="I1403" i="14"/>
  <c r="L1403" i="14"/>
  <c r="J1402" i="14"/>
  <c r="M1402" i="14"/>
  <c r="I1402" i="14"/>
  <c r="L1402" i="14"/>
  <c r="J1401" i="14"/>
  <c r="M1401" i="14"/>
  <c r="I1401" i="14"/>
  <c r="L1401" i="14"/>
  <c r="J1400" i="14"/>
  <c r="M1400" i="14"/>
  <c r="I1400" i="14"/>
  <c r="L1400" i="14"/>
  <c r="J1399" i="14"/>
  <c r="M1399" i="14"/>
  <c r="I1399" i="14"/>
  <c r="L1399" i="14"/>
  <c r="J1398" i="14"/>
  <c r="M1398" i="14"/>
  <c r="I1398" i="14"/>
  <c r="L1398" i="14"/>
  <c r="J1397" i="14"/>
  <c r="M1397" i="14"/>
  <c r="I1397" i="14"/>
  <c r="L1397" i="14"/>
  <c r="J1396" i="14"/>
  <c r="M1396" i="14"/>
  <c r="I1396" i="14"/>
  <c r="L1396" i="14"/>
  <c r="J1395" i="14"/>
  <c r="M1395" i="14"/>
  <c r="I1395" i="14"/>
  <c r="L1395" i="14"/>
  <c r="M1394" i="14"/>
  <c r="J1394" i="14"/>
  <c r="I1394" i="14"/>
  <c r="L1394" i="14"/>
  <c r="J1393" i="14"/>
  <c r="M1393" i="14"/>
  <c r="I1393" i="14"/>
  <c r="L1393" i="14"/>
  <c r="J1392" i="14"/>
  <c r="M1392" i="14"/>
  <c r="I1392" i="14"/>
  <c r="L1392" i="14"/>
  <c r="J1391" i="14"/>
  <c r="M1391" i="14"/>
  <c r="I1391" i="14"/>
  <c r="L1391" i="14"/>
  <c r="J1390" i="14"/>
  <c r="M1390" i="14"/>
  <c r="I1390" i="14"/>
  <c r="L1390" i="14"/>
  <c r="J1389" i="14"/>
  <c r="M1389" i="14"/>
  <c r="I1389" i="14"/>
  <c r="L1389" i="14"/>
  <c r="J1388" i="14"/>
  <c r="M1388" i="14"/>
  <c r="I1388" i="14"/>
  <c r="L1388" i="14"/>
  <c r="J1387" i="14"/>
  <c r="M1387" i="14"/>
  <c r="I1387" i="14"/>
  <c r="L1387" i="14"/>
  <c r="J1386" i="14"/>
  <c r="M1386" i="14"/>
  <c r="I1386" i="14"/>
  <c r="L1386" i="14"/>
  <c r="J1385" i="14"/>
  <c r="M1385" i="14"/>
  <c r="I1385" i="14"/>
  <c r="L1385" i="14"/>
  <c r="J1384" i="14"/>
  <c r="M1384" i="14"/>
  <c r="I1384" i="14"/>
  <c r="L1384" i="14"/>
  <c r="J1383" i="14"/>
  <c r="M1383" i="14"/>
  <c r="I1383" i="14"/>
  <c r="L1383" i="14"/>
  <c r="J1382" i="14"/>
  <c r="M1382" i="14"/>
  <c r="I1382" i="14"/>
  <c r="L1382" i="14"/>
  <c r="J1381" i="14"/>
  <c r="M1381" i="14"/>
  <c r="I1381" i="14"/>
  <c r="L1381" i="14"/>
  <c r="J1380" i="14"/>
  <c r="M1380" i="14"/>
  <c r="I1380" i="14"/>
  <c r="L1380" i="14"/>
  <c r="J1379" i="14"/>
  <c r="M1379" i="14"/>
  <c r="I1379" i="14"/>
  <c r="L1379" i="14"/>
  <c r="J1378" i="14"/>
  <c r="M1378" i="14"/>
  <c r="I1378" i="14"/>
  <c r="L1378" i="14"/>
  <c r="J1377" i="14"/>
  <c r="M1377" i="14"/>
  <c r="I1377" i="14"/>
  <c r="L1377" i="14"/>
  <c r="J1376" i="14"/>
  <c r="M1376" i="14"/>
  <c r="I1376" i="14"/>
  <c r="L1376" i="14"/>
  <c r="J1375" i="14"/>
  <c r="M1375" i="14"/>
  <c r="I1375" i="14"/>
  <c r="L1375" i="14"/>
  <c r="J1374" i="14"/>
  <c r="M1374" i="14"/>
  <c r="I1374" i="14"/>
  <c r="L1374" i="14"/>
  <c r="J1373" i="14"/>
  <c r="M1373" i="14"/>
  <c r="I1373" i="14"/>
  <c r="L1373" i="14"/>
  <c r="J1372" i="14"/>
  <c r="M1372" i="14"/>
  <c r="I1372" i="14"/>
  <c r="L1372" i="14"/>
  <c r="J1371" i="14"/>
  <c r="M1371" i="14"/>
  <c r="I1371" i="14"/>
  <c r="L1371" i="14"/>
  <c r="J1370" i="14"/>
  <c r="M1370" i="14"/>
  <c r="I1370" i="14"/>
  <c r="L1370" i="14"/>
  <c r="J1369" i="14"/>
  <c r="M1369" i="14"/>
  <c r="I1369" i="14"/>
  <c r="L1369" i="14"/>
  <c r="M1368" i="14"/>
  <c r="J1368" i="14"/>
  <c r="I1368" i="14"/>
  <c r="L1368" i="14"/>
  <c r="J1367" i="14"/>
  <c r="M1367" i="14"/>
  <c r="I1367" i="14"/>
  <c r="L1367" i="14"/>
  <c r="J1366" i="14"/>
  <c r="M1366" i="14"/>
  <c r="I1366" i="14"/>
  <c r="L1366" i="14"/>
  <c r="J1365" i="14"/>
  <c r="M1365" i="14"/>
  <c r="I1365" i="14"/>
  <c r="L1365" i="14"/>
  <c r="J1364" i="14"/>
  <c r="M1364" i="14"/>
  <c r="I1364" i="14"/>
  <c r="L1364" i="14"/>
  <c r="J1363" i="14"/>
  <c r="M1363" i="14"/>
  <c r="I1363" i="14"/>
  <c r="L1363" i="14"/>
  <c r="J1362" i="14"/>
  <c r="M1362" i="14"/>
  <c r="I1362" i="14"/>
  <c r="L1362" i="14"/>
  <c r="J1361" i="14"/>
  <c r="M1361" i="14"/>
  <c r="I1361" i="14"/>
  <c r="L1361" i="14"/>
  <c r="J1360" i="14"/>
  <c r="M1360" i="14"/>
  <c r="I1360" i="14"/>
  <c r="L1360" i="14"/>
  <c r="J1359" i="14"/>
  <c r="M1359" i="14"/>
  <c r="I1359" i="14"/>
  <c r="L1359" i="14"/>
  <c r="J1358" i="14"/>
  <c r="M1358" i="14"/>
  <c r="I1358" i="14"/>
  <c r="L1358" i="14"/>
  <c r="J1357" i="14"/>
  <c r="M1357" i="14"/>
  <c r="I1357" i="14"/>
  <c r="L1357" i="14"/>
  <c r="J1356" i="14"/>
  <c r="M1356" i="14"/>
  <c r="I1356" i="14"/>
  <c r="L1356" i="14"/>
  <c r="J1355" i="14"/>
  <c r="M1355" i="14"/>
  <c r="I1355" i="14"/>
  <c r="L1355" i="14"/>
  <c r="J1354" i="14"/>
  <c r="M1354" i="14"/>
  <c r="I1354" i="14"/>
  <c r="L1354" i="14"/>
  <c r="J1353" i="14"/>
  <c r="M1353" i="14"/>
  <c r="I1353" i="14"/>
  <c r="L1353" i="14"/>
  <c r="J1352" i="14"/>
  <c r="M1352" i="14"/>
  <c r="I1352" i="14"/>
  <c r="L1352" i="14"/>
  <c r="J1351" i="14"/>
  <c r="M1351" i="14"/>
  <c r="I1351" i="14"/>
  <c r="L1351" i="14"/>
  <c r="J1350" i="14"/>
  <c r="M1350" i="14"/>
  <c r="I1350" i="14"/>
  <c r="L1350" i="14"/>
  <c r="J1349" i="14"/>
  <c r="M1349" i="14"/>
  <c r="I1349" i="14"/>
  <c r="L1349" i="14"/>
  <c r="J1348" i="14"/>
  <c r="M1348" i="14"/>
  <c r="I1348" i="14"/>
  <c r="L1348" i="14"/>
  <c r="J1347" i="14"/>
  <c r="M1347" i="14"/>
  <c r="I1347" i="14"/>
  <c r="L1347" i="14"/>
  <c r="J1346" i="14"/>
  <c r="M1346" i="14"/>
  <c r="I1346" i="14"/>
  <c r="L1346" i="14"/>
  <c r="J1345" i="14"/>
  <c r="M1345" i="14"/>
  <c r="I1345" i="14"/>
  <c r="L1345" i="14"/>
  <c r="M1344" i="14"/>
  <c r="J1344" i="14"/>
  <c r="I1344" i="14"/>
  <c r="L1344" i="14"/>
  <c r="J1343" i="14"/>
  <c r="M1343" i="14"/>
  <c r="I1343" i="14"/>
  <c r="L1343" i="14"/>
  <c r="J1342" i="14"/>
  <c r="M1342" i="14"/>
  <c r="I1342" i="14"/>
  <c r="L1342" i="14"/>
  <c r="J1341" i="14"/>
  <c r="M1341" i="14"/>
  <c r="I1341" i="14"/>
  <c r="L1341" i="14"/>
  <c r="J1340" i="14"/>
  <c r="M1340" i="14"/>
  <c r="I1340" i="14"/>
  <c r="L1340" i="14"/>
  <c r="J1339" i="14"/>
  <c r="M1339" i="14"/>
  <c r="I1339" i="14"/>
  <c r="L1339" i="14"/>
  <c r="J1338" i="14"/>
  <c r="M1338" i="14"/>
  <c r="I1338" i="14"/>
  <c r="L1338" i="14"/>
  <c r="J1337" i="14"/>
  <c r="M1337" i="14"/>
  <c r="I1337" i="14"/>
  <c r="L1337" i="14"/>
  <c r="J1336" i="14"/>
  <c r="M1336" i="14"/>
  <c r="I1336" i="14"/>
  <c r="L1336" i="14"/>
  <c r="J1335" i="14"/>
  <c r="M1335" i="14"/>
  <c r="I1335" i="14"/>
  <c r="L1335" i="14"/>
  <c r="J1334" i="14"/>
  <c r="M1334" i="14"/>
  <c r="I1334" i="14"/>
  <c r="L1334" i="14"/>
  <c r="J1333" i="14"/>
  <c r="M1333" i="14"/>
  <c r="I1333" i="14"/>
  <c r="L1333" i="14"/>
  <c r="J1332" i="14"/>
  <c r="M1332" i="14"/>
  <c r="I1332" i="14"/>
  <c r="L1332" i="14"/>
  <c r="J1331" i="14"/>
  <c r="M1331" i="14"/>
  <c r="I1331" i="14"/>
  <c r="L1331" i="14"/>
  <c r="J1330" i="14"/>
  <c r="M1330" i="14"/>
  <c r="I1330" i="14"/>
  <c r="L1330" i="14"/>
  <c r="J1329" i="14"/>
  <c r="M1329" i="14"/>
  <c r="I1329" i="14"/>
  <c r="L1329" i="14"/>
  <c r="J1328" i="14"/>
  <c r="M1328" i="14"/>
  <c r="I1328" i="14"/>
  <c r="L1328" i="14"/>
  <c r="J1327" i="14"/>
  <c r="M1327" i="14"/>
  <c r="I1327" i="14"/>
  <c r="L1327" i="14"/>
  <c r="J1326" i="14"/>
  <c r="M1326" i="14"/>
  <c r="I1326" i="14"/>
  <c r="L1326" i="14"/>
  <c r="J1325" i="14"/>
  <c r="M1325" i="14"/>
  <c r="I1325" i="14"/>
  <c r="L1325" i="14"/>
  <c r="J1324" i="14"/>
  <c r="M1324" i="14"/>
  <c r="I1324" i="14"/>
  <c r="L1324" i="14"/>
  <c r="J1323" i="14"/>
  <c r="M1323" i="14"/>
  <c r="I1323" i="14"/>
  <c r="L1323" i="14"/>
  <c r="J1322" i="14"/>
  <c r="M1322" i="14"/>
  <c r="I1322" i="14"/>
  <c r="L1322" i="14"/>
  <c r="J1321" i="14"/>
  <c r="M1321" i="14"/>
  <c r="I1321" i="14"/>
  <c r="L1321" i="14"/>
  <c r="J1320" i="14"/>
  <c r="M1320" i="14"/>
  <c r="I1320" i="14"/>
  <c r="L1320" i="14"/>
  <c r="J1319" i="14"/>
  <c r="M1319" i="14"/>
  <c r="I1319" i="14"/>
  <c r="L1319" i="14"/>
  <c r="J1318" i="14"/>
  <c r="M1318" i="14"/>
  <c r="I1318" i="14"/>
  <c r="L1318" i="14"/>
  <c r="J1317" i="14"/>
  <c r="M1317" i="14"/>
  <c r="I1317" i="14"/>
  <c r="L1317" i="14"/>
  <c r="J1316" i="14"/>
  <c r="M1316" i="14"/>
  <c r="I1316" i="14"/>
  <c r="L1316" i="14"/>
  <c r="J1315" i="14"/>
  <c r="M1315" i="14"/>
  <c r="I1315" i="14"/>
  <c r="L1315" i="14"/>
  <c r="J1314" i="14"/>
  <c r="M1314" i="14"/>
  <c r="I1314" i="14"/>
  <c r="L1314" i="14"/>
  <c r="J1313" i="14"/>
  <c r="M1313" i="14"/>
  <c r="I1313" i="14"/>
  <c r="L1313" i="14"/>
  <c r="J1312" i="14"/>
  <c r="M1312" i="14"/>
  <c r="I1312" i="14"/>
  <c r="L1312" i="14"/>
  <c r="J1311" i="14"/>
  <c r="M1311" i="14"/>
  <c r="I1311" i="14"/>
  <c r="L1311" i="14"/>
  <c r="J1310" i="14"/>
  <c r="M1310" i="14"/>
  <c r="I1310" i="14"/>
  <c r="L1310" i="14"/>
  <c r="J1309" i="14"/>
  <c r="M1309" i="14"/>
  <c r="I1309" i="14"/>
  <c r="L1309" i="14"/>
  <c r="J1308" i="14"/>
  <c r="M1308" i="14"/>
  <c r="I1308" i="14"/>
  <c r="L1308" i="14"/>
  <c r="J1307" i="14"/>
  <c r="M1307" i="14"/>
  <c r="I1307" i="14"/>
  <c r="L1307" i="14"/>
  <c r="J1306" i="14"/>
  <c r="M1306" i="14"/>
  <c r="I1306" i="14"/>
  <c r="L1306" i="14"/>
  <c r="J1305" i="14"/>
  <c r="M1305" i="14"/>
  <c r="I1305" i="14"/>
  <c r="L1305" i="14"/>
  <c r="J1304" i="14"/>
  <c r="M1304" i="14"/>
  <c r="I1304" i="14"/>
  <c r="L1304" i="14"/>
  <c r="J1303" i="14"/>
  <c r="M1303" i="14"/>
  <c r="I1303" i="14"/>
  <c r="L1303" i="14"/>
  <c r="J1302" i="14"/>
  <c r="M1302" i="14"/>
  <c r="I1302" i="14"/>
  <c r="L1302" i="14"/>
  <c r="J1301" i="14"/>
  <c r="M1301" i="14"/>
  <c r="I1301" i="14"/>
  <c r="L1301" i="14"/>
  <c r="J1300" i="14"/>
  <c r="M1300" i="14"/>
  <c r="I1300" i="14"/>
  <c r="L1300" i="14"/>
  <c r="J1299" i="14"/>
  <c r="M1299" i="14"/>
  <c r="I1299" i="14"/>
  <c r="L1299" i="14"/>
  <c r="J1298" i="14"/>
  <c r="M1298" i="14"/>
  <c r="I1298" i="14"/>
  <c r="L1298" i="14"/>
  <c r="J1297" i="14"/>
  <c r="M1297" i="14"/>
  <c r="I1297" i="14"/>
  <c r="L1297" i="14"/>
  <c r="J1296" i="14"/>
  <c r="M1296" i="14"/>
  <c r="I1296" i="14"/>
  <c r="L1296" i="14"/>
  <c r="J1295" i="14"/>
  <c r="M1295" i="14"/>
  <c r="I1295" i="14"/>
  <c r="L1295" i="14"/>
  <c r="J1294" i="14"/>
  <c r="M1294" i="14"/>
  <c r="I1294" i="14"/>
  <c r="L1294" i="14"/>
  <c r="J1293" i="14"/>
  <c r="M1293" i="14"/>
  <c r="I1293" i="14"/>
  <c r="L1293" i="14"/>
  <c r="J1292" i="14"/>
  <c r="M1292" i="14"/>
  <c r="I1292" i="14"/>
  <c r="L1292" i="14"/>
  <c r="J1291" i="14"/>
  <c r="M1291" i="14"/>
  <c r="I1291" i="14"/>
  <c r="L1291" i="14"/>
  <c r="J1290" i="14"/>
  <c r="M1290" i="14"/>
  <c r="I1290" i="14"/>
  <c r="L1290" i="14"/>
  <c r="J1289" i="14"/>
  <c r="M1289" i="14"/>
  <c r="I1289" i="14"/>
  <c r="L1289" i="14"/>
  <c r="J1288" i="14"/>
  <c r="M1288" i="14"/>
  <c r="I1288" i="14"/>
  <c r="L1288" i="14"/>
  <c r="J1287" i="14"/>
  <c r="M1287" i="14"/>
  <c r="I1287" i="14"/>
  <c r="L1287" i="14"/>
  <c r="J1286" i="14"/>
  <c r="M1286" i="14"/>
  <c r="I1286" i="14"/>
  <c r="L1286" i="14"/>
  <c r="J1285" i="14"/>
  <c r="M1285" i="14"/>
  <c r="I1285" i="14"/>
  <c r="L1285" i="14"/>
  <c r="J1284" i="14"/>
  <c r="M1284" i="14"/>
  <c r="I1284" i="14"/>
  <c r="L1284" i="14"/>
  <c r="J1283" i="14"/>
  <c r="M1283" i="14"/>
  <c r="I1283" i="14"/>
  <c r="L1283" i="14"/>
  <c r="J1282" i="14"/>
  <c r="M1282" i="14"/>
  <c r="I1282" i="14"/>
  <c r="L1282" i="14"/>
  <c r="J1281" i="14"/>
  <c r="M1281" i="14"/>
  <c r="I1281" i="14"/>
  <c r="L1281" i="14"/>
  <c r="J1280" i="14"/>
  <c r="M1280" i="14"/>
  <c r="I1280" i="14"/>
  <c r="L1280" i="14"/>
  <c r="J1279" i="14"/>
  <c r="M1279" i="14"/>
  <c r="I1279" i="14"/>
  <c r="L1279" i="14"/>
  <c r="J1278" i="14"/>
  <c r="M1278" i="14"/>
  <c r="I1278" i="14"/>
  <c r="L1278" i="14"/>
  <c r="J1277" i="14"/>
  <c r="M1277" i="14"/>
  <c r="I1277" i="14"/>
  <c r="L1277" i="14"/>
  <c r="J1276" i="14"/>
  <c r="M1276" i="14"/>
  <c r="I1276" i="14"/>
  <c r="L1276" i="14"/>
  <c r="J1275" i="14"/>
  <c r="M1275" i="14"/>
  <c r="I1275" i="14"/>
  <c r="L1275" i="14"/>
  <c r="J1274" i="14"/>
  <c r="M1274" i="14"/>
  <c r="I1274" i="14"/>
  <c r="L1274" i="14"/>
  <c r="J1273" i="14"/>
  <c r="M1273" i="14"/>
  <c r="I1273" i="14"/>
  <c r="L1273" i="14"/>
  <c r="J1272" i="14"/>
  <c r="M1272" i="14"/>
  <c r="I1272" i="14"/>
  <c r="L1272" i="14"/>
  <c r="J1271" i="14"/>
  <c r="M1271" i="14"/>
  <c r="I1271" i="14"/>
  <c r="L1271" i="14"/>
  <c r="J1270" i="14"/>
  <c r="M1270" i="14"/>
  <c r="I1270" i="14"/>
  <c r="L1270" i="14"/>
  <c r="J1269" i="14"/>
  <c r="M1269" i="14"/>
  <c r="I1269" i="14"/>
  <c r="L1269" i="14"/>
  <c r="J1268" i="14"/>
  <c r="M1268" i="14"/>
  <c r="I1268" i="14"/>
  <c r="L1268" i="14"/>
  <c r="J1267" i="14"/>
  <c r="M1267" i="14"/>
  <c r="I1267" i="14"/>
  <c r="L1267" i="14"/>
  <c r="M1266" i="14"/>
  <c r="J1266" i="14"/>
  <c r="I1266" i="14"/>
  <c r="L1266" i="14"/>
  <c r="J1265" i="14"/>
  <c r="M1265" i="14"/>
  <c r="I1265" i="14"/>
  <c r="L1265" i="14"/>
  <c r="J1264" i="14"/>
  <c r="M1264" i="14"/>
  <c r="I1264" i="14"/>
  <c r="L1264" i="14"/>
  <c r="J1263" i="14"/>
  <c r="M1263" i="14"/>
  <c r="I1263" i="14"/>
  <c r="L1263" i="14"/>
  <c r="J1262" i="14"/>
  <c r="M1262" i="14"/>
  <c r="I1262" i="14"/>
  <c r="L1262" i="14"/>
  <c r="J1261" i="14"/>
  <c r="M1261" i="14"/>
  <c r="I1261" i="14"/>
  <c r="L1261" i="14"/>
  <c r="J1260" i="14"/>
  <c r="M1260" i="14"/>
  <c r="I1260" i="14"/>
  <c r="L1260" i="14"/>
  <c r="J1259" i="14"/>
  <c r="M1259" i="14"/>
  <c r="I1259" i="14"/>
  <c r="L1259" i="14"/>
  <c r="J1258" i="14"/>
  <c r="M1258" i="14"/>
  <c r="I1258" i="14"/>
  <c r="L1258" i="14"/>
  <c r="J1257" i="14"/>
  <c r="M1257" i="14"/>
  <c r="I1257" i="14"/>
  <c r="L1257" i="14"/>
  <c r="J1256" i="14"/>
  <c r="M1256" i="14"/>
  <c r="I1256" i="14"/>
  <c r="L1256" i="14"/>
  <c r="J1255" i="14"/>
  <c r="M1255" i="14"/>
  <c r="I1255" i="14"/>
  <c r="L1255" i="14"/>
  <c r="J1254" i="14"/>
  <c r="M1254" i="14"/>
  <c r="I1254" i="14"/>
  <c r="L1254" i="14"/>
  <c r="J1253" i="14"/>
  <c r="M1253" i="14"/>
  <c r="I1253" i="14"/>
  <c r="L1253" i="14"/>
  <c r="J1252" i="14"/>
  <c r="M1252" i="14"/>
  <c r="I1252" i="14"/>
  <c r="L1252" i="14"/>
  <c r="J1251" i="14"/>
  <c r="M1251" i="14"/>
  <c r="I1251" i="14"/>
  <c r="L1251" i="14"/>
  <c r="J1250" i="14"/>
  <c r="M1250" i="14"/>
  <c r="I1250" i="14"/>
  <c r="L1250" i="14"/>
  <c r="J1249" i="14"/>
  <c r="M1249" i="14"/>
  <c r="I1249" i="14"/>
  <c r="L1249" i="14"/>
  <c r="J1248" i="14"/>
  <c r="M1248" i="14"/>
  <c r="I1248" i="14"/>
  <c r="L1248" i="14"/>
  <c r="J1247" i="14"/>
  <c r="M1247" i="14"/>
  <c r="I1247" i="14"/>
  <c r="L1247" i="14"/>
  <c r="J1246" i="14"/>
  <c r="M1246" i="14"/>
  <c r="I1246" i="14"/>
  <c r="L1246" i="14"/>
  <c r="J1245" i="14"/>
  <c r="M1245" i="14"/>
  <c r="I1245" i="14"/>
  <c r="L1245" i="14"/>
  <c r="J1244" i="14"/>
  <c r="M1244" i="14"/>
  <c r="I1244" i="14"/>
  <c r="L1244" i="14"/>
  <c r="J1243" i="14"/>
  <c r="M1243" i="14"/>
  <c r="I1243" i="14"/>
  <c r="L1243" i="14"/>
  <c r="J1242" i="14"/>
  <c r="M1242" i="14"/>
  <c r="I1242" i="14"/>
  <c r="L1242" i="14"/>
  <c r="J1241" i="14"/>
  <c r="M1241" i="14"/>
  <c r="I1241" i="14"/>
  <c r="L1241" i="14"/>
  <c r="M1240" i="14"/>
  <c r="J1240" i="14"/>
  <c r="I1240" i="14"/>
  <c r="L1240" i="14"/>
  <c r="J1239" i="14"/>
  <c r="M1239" i="14"/>
  <c r="I1239" i="14"/>
  <c r="L1239" i="14"/>
  <c r="J1238" i="14"/>
  <c r="M1238" i="14"/>
  <c r="I1238" i="14"/>
  <c r="L1238" i="14"/>
  <c r="J1237" i="14"/>
  <c r="M1237" i="14"/>
  <c r="I1237" i="14"/>
  <c r="L1237" i="14"/>
  <c r="J1236" i="14"/>
  <c r="M1236" i="14"/>
  <c r="I1236" i="14"/>
  <c r="L1236" i="14"/>
  <c r="J1235" i="14"/>
  <c r="M1235" i="14"/>
  <c r="I1235" i="14"/>
  <c r="L1235" i="14"/>
  <c r="J1234" i="14"/>
  <c r="M1234" i="14"/>
  <c r="I1234" i="14"/>
  <c r="L1234" i="14"/>
  <c r="J1233" i="14"/>
  <c r="M1233" i="14"/>
  <c r="I1233" i="14"/>
  <c r="L1233" i="14"/>
  <c r="J1232" i="14"/>
  <c r="M1232" i="14"/>
  <c r="I1232" i="14"/>
  <c r="L1232" i="14"/>
  <c r="J1231" i="14"/>
  <c r="M1231" i="14"/>
  <c r="I1231" i="14"/>
  <c r="L1231" i="14"/>
  <c r="M1230" i="14"/>
  <c r="J1230" i="14"/>
  <c r="I1230" i="14"/>
  <c r="L1230" i="14"/>
  <c r="J1229" i="14"/>
  <c r="M1229" i="14"/>
  <c r="I1229" i="14"/>
  <c r="L1229" i="14"/>
  <c r="J1228" i="14"/>
  <c r="M1228" i="14"/>
  <c r="I1228" i="14"/>
  <c r="L1228" i="14"/>
  <c r="J1227" i="14"/>
  <c r="M1227" i="14"/>
  <c r="I1227" i="14"/>
  <c r="L1227" i="14"/>
  <c r="J1226" i="14"/>
  <c r="M1226" i="14"/>
  <c r="I1226" i="14"/>
  <c r="L1226" i="14"/>
  <c r="J1225" i="14"/>
  <c r="M1225" i="14"/>
  <c r="I1225" i="14"/>
  <c r="L1225" i="14"/>
  <c r="J1224" i="14"/>
  <c r="M1224" i="14"/>
  <c r="I1224" i="14"/>
  <c r="L1224" i="14"/>
  <c r="J1223" i="14"/>
  <c r="M1223" i="14"/>
  <c r="I1223" i="14"/>
  <c r="L1223" i="14"/>
  <c r="J1222" i="14"/>
  <c r="M1222" i="14"/>
  <c r="I1222" i="14"/>
  <c r="L1222" i="14"/>
  <c r="J1221" i="14"/>
  <c r="M1221" i="14"/>
  <c r="I1221" i="14"/>
  <c r="L1221" i="14"/>
  <c r="J1220" i="14"/>
  <c r="M1220" i="14"/>
  <c r="I1220" i="14"/>
  <c r="L1220" i="14"/>
  <c r="J1219" i="14"/>
  <c r="M1219" i="14"/>
  <c r="I1219" i="14"/>
  <c r="L1219" i="14"/>
  <c r="J1218" i="14"/>
  <c r="M1218" i="14"/>
  <c r="I1218" i="14"/>
  <c r="L1218" i="14"/>
  <c r="J1217" i="14"/>
  <c r="M1217" i="14"/>
  <c r="I1217" i="14"/>
  <c r="L1217" i="14"/>
  <c r="J1216" i="14"/>
  <c r="M1216" i="14"/>
  <c r="I1216" i="14"/>
  <c r="L1216" i="14"/>
  <c r="J1215" i="14"/>
  <c r="M1215" i="14"/>
  <c r="I1215" i="14"/>
  <c r="L1215" i="14"/>
  <c r="J1214" i="14"/>
  <c r="M1214" i="14"/>
  <c r="I1214" i="14"/>
  <c r="L1214" i="14"/>
  <c r="J1213" i="14"/>
  <c r="M1213" i="14"/>
  <c r="I1213" i="14"/>
  <c r="L1213" i="14"/>
  <c r="J1212" i="14"/>
  <c r="M1212" i="14"/>
  <c r="I1212" i="14"/>
  <c r="L1212" i="14"/>
  <c r="J1211" i="14"/>
  <c r="M1211" i="14"/>
  <c r="I1211" i="14"/>
  <c r="L1211" i="14"/>
  <c r="J1210" i="14"/>
  <c r="M1210" i="14"/>
  <c r="I1210" i="14"/>
  <c r="L1210" i="14"/>
  <c r="J1209" i="14"/>
  <c r="M1209" i="14"/>
  <c r="I1209" i="14"/>
  <c r="L1209" i="14"/>
  <c r="J1208" i="14"/>
  <c r="M1208" i="14"/>
  <c r="I1208" i="14"/>
  <c r="L1208" i="14"/>
  <c r="J1207" i="14"/>
  <c r="M1207" i="14"/>
  <c r="I1207" i="14"/>
  <c r="L1207" i="14"/>
  <c r="J1206" i="14"/>
  <c r="M1206" i="14"/>
  <c r="I1206" i="14"/>
  <c r="L1206" i="14"/>
  <c r="J1205" i="14"/>
  <c r="M1205" i="14"/>
  <c r="I1205" i="14"/>
  <c r="L1205" i="14"/>
  <c r="J1204" i="14"/>
  <c r="M1204" i="14"/>
  <c r="I1204" i="14"/>
  <c r="L1204" i="14"/>
  <c r="J1203" i="14"/>
  <c r="M1203" i="14"/>
  <c r="I1203" i="14"/>
  <c r="L1203" i="14"/>
  <c r="J1202" i="14"/>
  <c r="M1202" i="14"/>
  <c r="I1202" i="14"/>
  <c r="L1202" i="14"/>
  <c r="J1201" i="14"/>
  <c r="M1201" i="14"/>
  <c r="I1201" i="14"/>
  <c r="L1201" i="14"/>
  <c r="J1200" i="14"/>
  <c r="M1200" i="14"/>
  <c r="I1200" i="14"/>
  <c r="L1200" i="14"/>
  <c r="J1199" i="14"/>
  <c r="M1199" i="14"/>
  <c r="I1199" i="14"/>
  <c r="L1199" i="14"/>
  <c r="J1198" i="14"/>
  <c r="M1198" i="14"/>
  <c r="I1198" i="14"/>
  <c r="L1198" i="14"/>
  <c r="J1197" i="14"/>
  <c r="M1197" i="14"/>
  <c r="I1197" i="14"/>
  <c r="L1197" i="14"/>
  <c r="J1196" i="14"/>
  <c r="M1196" i="14"/>
  <c r="I1196" i="14"/>
  <c r="L1196" i="14"/>
  <c r="J1195" i="14"/>
  <c r="M1195" i="14"/>
  <c r="I1195" i="14"/>
  <c r="L1195" i="14"/>
  <c r="J1194" i="14"/>
  <c r="M1194" i="14"/>
  <c r="I1194" i="14"/>
  <c r="L1194" i="14"/>
  <c r="J1193" i="14"/>
  <c r="M1193" i="14"/>
  <c r="I1193" i="14"/>
  <c r="L1193" i="14"/>
  <c r="J1192" i="14"/>
  <c r="M1192" i="14"/>
  <c r="I1192" i="14"/>
  <c r="L1192" i="14"/>
  <c r="J1191" i="14"/>
  <c r="M1191" i="14"/>
  <c r="I1191" i="14"/>
  <c r="L1191" i="14"/>
  <c r="J1190" i="14"/>
  <c r="M1190" i="14"/>
  <c r="I1190" i="14"/>
  <c r="L1190" i="14"/>
  <c r="J1189" i="14"/>
  <c r="M1189" i="14"/>
  <c r="I1189" i="14"/>
  <c r="L1189" i="14"/>
  <c r="J1188" i="14"/>
  <c r="M1188" i="14"/>
  <c r="I1188" i="14"/>
  <c r="L1188" i="14"/>
  <c r="J1187" i="14"/>
  <c r="M1187" i="14"/>
  <c r="I1187" i="14"/>
  <c r="L1187" i="14"/>
  <c r="J1186" i="14"/>
  <c r="M1186" i="14"/>
  <c r="I1186" i="14"/>
  <c r="L1186" i="14"/>
  <c r="J1185" i="14"/>
  <c r="M1185" i="14"/>
  <c r="I1185" i="14"/>
  <c r="L1185" i="14"/>
  <c r="J1184" i="14"/>
  <c r="M1184" i="14"/>
  <c r="I1184" i="14"/>
  <c r="L1184" i="14"/>
  <c r="J1183" i="14"/>
  <c r="M1183" i="14"/>
  <c r="I1183" i="14"/>
  <c r="L1183" i="14"/>
  <c r="J1182" i="14"/>
  <c r="M1182" i="14"/>
  <c r="I1182" i="14"/>
  <c r="L1182" i="14"/>
  <c r="J1181" i="14"/>
  <c r="M1181" i="14"/>
  <c r="I1181" i="14"/>
  <c r="L1181" i="14"/>
  <c r="J1180" i="14"/>
  <c r="M1180" i="14"/>
  <c r="I1180" i="14"/>
  <c r="L1180" i="14"/>
  <c r="J1179" i="14"/>
  <c r="M1179" i="14"/>
  <c r="I1179" i="14"/>
  <c r="L1179" i="14"/>
  <c r="J1178" i="14"/>
  <c r="M1178" i="14"/>
  <c r="I1178" i="14"/>
  <c r="L1178" i="14"/>
  <c r="J1177" i="14"/>
  <c r="M1177" i="14"/>
  <c r="I1177" i="14"/>
  <c r="L1177" i="14"/>
  <c r="J1176" i="14"/>
  <c r="M1176" i="14"/>
  <c r="I1176" i="14"/>
  <c r="L1176" i="14"/>
  <c r="J1175" i="14"/>
  <c r="M1175" i="14"/>
  <c r="I1175" i="14"/>
  <c r="L1175" i="14"/>
  <c r="J1174" i="14"/>
  <c r="M1174" i="14"/>
  <c r="I1174" i="14"/>
  <c r="L1174" i="14"/>
  <c r="J1173" i="14"/>
  <c r="M1173" i="14"/>
  <c r="I1173" i="14"/>
  <c r="L1173" i="14"/>
  <c r="J1172" i="14"/>
  <c r="M1172" i="14"/>
  <c r="I1172" i="14"/>
  <c r="L1172" i="14"/>
  <c r="J1171" i="14"/>
  <c r="M1171" i="14"/>
  <c r="I1171" i="14"/>
  <c r="L1171" i="14"/>
  <c r="J1170" i="14"/>
  <c r="M1170" i="14"/>
  <c r="I1170" i="14"/>
  <c r="L1170" i="14"/>
  <c r="J1169" i="14"/>
  <c r="M1169" i="14"/>
  <c r="I1169" i="14"/>
  <c r="L1169" i="14"/>
  <c r="J1168" i="14"/>
  <c r="M1168" i="14"/>
  <c r="I1168" i="14"/>
  <c r="L1168" i="14"/>
  <c r="J1167" i="14"/>
  <c r="M1167" i="14"/>
  <c r="I1167" i="14"/>
  <c r="L1167" i="14"/>
  <c r="J1166" i="14"/>
  <c r="M1166" i="14"/>
  <c r="I1166" i="14"/>
  <c r="L1166" i="14"/>
  <c r="J1165" i="14"/>
  <c r="M1165" i="14"/>
  <c r="I1165" i="14"/>
  <c r="L1165" i="14"/>
  <c r="J1164" i="14"/>
  <c r="M1164" i="14"/>
  <c r="I1164" i="14"/>
  <c r="L1164" i="14"/>
  <c r="J1163" i="14"/>
  <c r="M1163" i="14"/>
  <c r="I1163" i="14"/>
  <c r="L1163" i="14"/>
  <c r="J1162" i="14"/>
  <c r="M1162" i="14"/>
  <c r="I1162" i="14"/>
  <c r="L1162" i="14"/>
  <c r="J1161" i="14"/>
  <c r="M1161" i="14"/>
  <c r="I1161" i="14"/>
  <c r="L1161" i="14"/>
  <c r="J1160" i="14"/>
  <c r="M1160" i="14"/>
  <c r="I1160" i="14"/>
  <c r="L1160" i="14"/>
  <c r="J1159" i="14"/>
  <c r="M1159" i="14"/>
  <c r="I1159" i="14"/>
  <c r="L1159" i="14"/>
  <c r="J1158" i="14"/>
  <c r="M1158" i="14"/>
  <c r="I1158" i="14"/>
  <c r="L1158" i="14"/>
  <c r="J1157" i="14"/>
  <c r="M1157" i="14"/>
  <c r="I1157" i="14"/>
  <c r="L1157" i="14"/>
  <c r="J1156" i="14"/>
  <c r="M1156" i="14"/>
  <c r="I1156" i="14"/>
  <c r="L1156" i="14"/>
  <c r="J1155" i="14"/>
  <c r="M1155" i="14"/>
  <c r="I1155" i="14"/>
  <c r="L1155" i="14"/>
  <c r="J1154" i="14"/>
  <c r="M1154" i="14"/>
  <c r="I1154" i="14"/>
  <c r="L1154" i="14"/>
  <c r="J1153" i="14"/>
  <c r="M1153" i="14"/>
  <c r="I1153" i="14"/>
  <c r="L1153" i="14"/>
  <c r="J1152" i="14"/>
  <c r="M1152" i="14"/>
  <c r="I1152" i="14"/>
  <c r="L1152" i="14"/>
  <c r="J1151" i="14"/>
  <c r="M1151" i="14"/>
  <c r="I1151" i="14"/>
  <c r="L1151" i="14"/>
  <c r="J1150" i="14"/>
  <c r="M1150" i="14"/>
  <c r="I1150" i="14"/>
  <c r="L1150" i="14"/>
  <c r="J1149" i="14"/>
  <c r="M1149" i="14"/>
  <c r="I1149" i="14"/>
  <c r="L1149" i="14"/>
  <c r="J1148" i="14"/>
  <c r="M1148" i="14"/>
  <c r="I1148" i="14"/>
  <c r="L1148" i="14"/>
  <c r="J1147" i="14"/>
  <c r="M1147" i="14"/>
  <c r="I1147" i="14"/>
  <c r="L1147" i="14"/>
  <c r="J1146" i="14"/>
  <c r="M1146" i="14"/>
  <c r="I1146" i="14"/>
  <c r="L1146" i="14"/>
  <c r="J1145" i="14"/>
  <c r="M1145" i="14"/>
  <c r="I1145" i="14"/>
  <c r="L1145" i="14"/>
  <c r="J1144" i="14"/>
  <c r="M1144" i="14"/>
  <c r="I1144" i="14"/>
  <c r="L1144" i="14"/>
  <c r="J1143" i="14"/>
  <c r="M1143" i="14"/>
  <c r="I1143" i="14"/>
  <c r="L1143" i="14"/>
  <c r="J1142" i="14"/>
  <c r="M1142" i="14"/>
  <c r="I1142" i="14"/>
  <c r="L1142" i="14"/>
  <c r="J1141" i="14"/>
  <c r="M1141" i="14"/>
  <c r="I1141" i="14"/>
  <c r="L1141" i="14"/>
  <c r="J1140" i="14"/>
  <c r="M1140" i="14"/>
  <c r="I1140" i="14"/>
  <c r="L1140" i="14"/>
  <c r="J1139" i="14"/>
  <c r="M1139" i="14"/>
  <c r="I1139" i="14"/>
  <c r="L1139" i="14"/>
  <c r="J1138" i="14"/>
  <c r="M1138" i="14"/>
  <c r="I1138" i="14"/>
  <c r="L1138" i="14"/>
  <c r="J1137" i="14"/>
  <c r="M1137" i="14"/>
  <c r="I1137" i="14"/>
  <c r="L1137" i="14"/>
  <c r="J1136" i="14"/>
  <c r="M1136" i="14"/>
  <c r="I1136" i="14"/>
  <c r="L1136" i="14"/>
  <c r="J1135" i="14"/>
  <c r="M1135" i="14"/>
  <c r="I1135" i="14"/>
  <c r="L1135" i="14"/>
  <c r="J1134" i="14"/>
  <c r="M1134" i="14"/>
  <c r="I1134" i="14"/>
  <c r="L1134" i="14"/>
  <c r="J1133" i="14"/>
  <c r="M1133" i="14"/>
  <c r="I1133" i="14"/>
  <c r="L1133" i="14"/>
  <c r="J1132" i="14"/>
  <c r="M1132" i="14"/>
  <c r="I1132" i="14"/>
  <c r="L1132" i="14"/>
  <c r="J1131" i="14"/>
  <c r="M1131" i="14"/>
  <c r="I1131" i="14"/>
  <c r="L1131" i="14"/>
  <c r="J1130" i="14"/>
  <c r="M1130" i="14"/>
  <c r="I1130" i="14"/>
  <c r="L1130" i="14"/>
  <c r="J1129" i="14"/>
  <c r="M1129" i="14"/>
  <c r="I1129" i="14"/>
  <c r="L1129" i="14"/>
  <c r="J1128" i="14"/>
  <c r="M1128" i="14"/>
  <c r="I1128" i="14"/>
  <c r="L1128" i="14"/>
  <c r="J1127" i="14"/>
  <c r="M1127" i="14"/>
  <c r="I1127" i="14"/>
  <c r="L1127" i="14"/>
  <c r="J1126" i="14"/>
  <c r="M1126" i="14"/>
  <c r="I1126" i="14"/>
  <c r="L1126" i="14"/>
  <c r="J1125" i="14"/>
  <c r="M1125" i="14"/>
  <c r="I1125" i="14"/>
  <c r="L1125" i="14"/>
  <c r="J1124" i="14"/>
  <c r="M1124" i="14"/>
  <c r="I1124" i="14"/>
  <c r="L1124" i="14"/>
  <c r="J1123" i="14"/>
  <c r="M1123" i="14"/>
  <c r="I1123" i="14"/>
  <c r="L1123" i="14"/>
  <c r="J1122" i="14"/>
  <c r="M1122" i="14"/>
  <c r="I1122" i="14"/>
  <c r="L1122" i="14"/>
  <c r="J1121" i="14"/>
  <c r="M1121" i="14"/>
  <c r="I1121" i="14"/>
  <c r="L1121" i="14"/>
  <c r="J1120" i="14"/>
  <c r="M1120" i="14"/>
  <c r="I1120" i="14"/>
  <c r="L1120" i="14"/>
  <c r="J1119" i="14"/>
  <c r="M1119" i="14"/>
  <c r="I1119" i="14"/>
  <c r="L1119" i="14"/>
  <c r="J1118" i="14"/>
  <c r="M1118" i="14"/>
  <c r="I1118" i="14"/>
  <c r="L1118" i="14"/>
  <c r="J1117" i="14"/>
  <c r="M1117" i="14"/>
  <c r="I1117" i="14"/>
  <c r="L1117" i="14"/>
  <c r="J1116" i="14"/>
  <c r="M1116" i="14"/>
  <c r="I1116" i="14"/>
  <c r="L1116" i="14"/>
  <c r="J1115" i="14"/>
  <c r="M1115" i="14"/>
  <c r="I1115" i="14"/>
  <c r="L1115" i="14"/>
  <c r="J1114" i="14"/>
  <c r="M1114" i="14"/>
  <c r="I1114" i="14"/>
  <c r="L1114" i="14"/>
  <c r="J1113" i="14"/>
  <c r="M1113" i="14"/>
  <c r="I1113" i="14"/>
  <c r="L1113" i="14"/>
  <c r="J1112" i="14"/>
  <c r="M1112" i="14"/>
  <c r="I1112" i="14"/>
  <c r="L1112" i="14"/>
  <c r="J1111" i="14"/>
  <c r="M1111" i="14"/>
  <c r="I1111" i="14"/>
  <c r="L1111" i="14"/>
  <c r="J1110" i="14"/>
  <c r="M1110" i="14"/>
  <c r="I1110" i="14"/>
  <c r="L1110" i="14"/>
  <c r="J1109" i="14"/>
  <c r="M1109" i="14"/>
  <c r="I1109" i="14"/>
  <c r="L1109" i="14"/>
  <c r="J1108" i="14"/>
  <c r="M1108" i="14"/>
  <c r="I1108" i="14"/>
  <c r="L1108" i="14"/>
  <c r="J1107" i="14"/>
  <c r="M1107" i="14"/>
  <c r="I1107" i="14"/>
  <c r="L1107" i="14"/>
  <c r="M1106" i="14"/>
  <c r="J1106" i="14"/>
  <c r="I1106" i="14"/>
  <c r="L1106" i="14"/>
  <c r="J1105" i="14"/>
  <c r="M1105" i="14"/>
  <c r="I1105" i="14"/>
  <c r="L1105" i="14"/>
  <c r="J1104" i="14"/>
  <c r="M1104" i="14"/>
  <c r="I1104" i="14"/>
  <c r="L1104" i="14"/>
  <c r="J1103" i="14"/>
  <c r="M1103" i="14"/>
  <c r="I1103" i="14"/>
  <c r="L1103" i="14"/>
  <c r="J1102" i="14"/>
  <c r="M1102" i="14"/>
  <c r="I1102" i="14"/>
  <c r="L1102" i="14"/>
  <c r="J1101" i="14"/>
  <c r="M1101" i="14"/>
  <c r="I1101" i="14"/>
  <c r="L1101" i="14"/>
  <c r="J1100" i="14"/>
  <c r="M1100" i="14"/>
  <c r="I1100" i="14"/>
  <c r="L1100" i="14"/>
  <c r="J1099" i="14"/>
  <c r="M1099" i="14"/>
  <c r="I1099" i="14"/>
  <c r="L1099" i="14"/>
  <c r="J1098" i="14"/>
  <c r="M1098" i="14"/>
  <c r="I1098" i="14"/>
  <c r="L1098" i="14"/>
  <c r="J1097" i="14"/>
  <c r="M1097" i="14"/>
  <c r="I1097" i="14"/>
  <c r="L1097" i="14"/>
  <c r="J1096" i="14"/>
  <c r="M1096" i="14"/>
  <c r="I1096" i="14"/>
  <c r="L1096" i="14"/>
  <c r="J1095" i="14"/>
  <c r="M1095" i="14"/>
  <c r="I1095" i="14"/>
  <c r="L1095" i="14"/>
  <c r="J1094" i="14"/>
  <c r="M1094" i="14"/>
  <c r="I1094" i="14"/>
  <c r="L1094" i="14"/>
  <c r="J1093" i="14"/>
  <c r="M1093" i="14"/>
  <c r="I1093" i="14"/>
  <c r="L1093" i="14"/>
  <c r="J1092" i="14"/>
  <c r="M1092" i="14"/>
  <c r="I1092" i="14"/>
  <c r="L1092" i="14"/>
  <c r="J1091" i="14"/>
  <c r="M1091" i="14"/>
  <c r="I1091" i="14"/>
  <c r="L1091" i="14"/>
  <c r="J1090" i="14"/>
  <c r="M1090" i="14"/>
  <c r="I1090" i="14"/>
  <c r="L1090" i="14"/>
  <c r="J1089" i="14"/>
  <c r="M1089" i="14"/>
  <c r="I1089" i="14"/>
  <c r="L1089" i="14"/>
  <c r="M1088" i="14"/>
  <c r="J1088" i="14"/>
  <c r="I1088" i="14"/>
  <c r="L1088" i="14"/>
  <c r="J1087" i="14"/>
  <c r="M1087" i="14"/>
  <c r="I1087" i="14"/>
  <c r="L1087" i="14"/>
  <c r="J1086" i="14"/>
  <c r="M1086" i="14"/>
  <c r="I1086" i="14"/>
  <c r="L1086" i="14"/>
  <c r="J1085" i="14"/>
  <c r="M1085" i="14"/>
  <c r="I1085" i="14"/>
  <c r="L1085" i="14"/>
  <c r="J1084" i="14"/>
  <c r="M1084" i="14"/>
  <c r="I1084" i="14"/>
  <c r="L1084" i="14"/>
  <c r="J1083" i="14"/>
  <c r="M1083" i="14"/>
  <c r="I1083" i="14"/>
  <c r="L1083" i="14"/>
  <c r="J1082" i="14"/>
  <c r="M1082" i="14"/>
  <c r="I1082" i="14"/>
  <c r="L1082" i="14"/>
  <c r="J1081" i="14"/>
  <c r="M1081" i="14"/>
  <c r="I1081" i="14"/>
  <c r="L1081" i="14"/>
  <c r="J1080" i="14"/>
  <c r="M1080" i="14"/>
  <c r="I1080" i="14"/>
  <c r="L1080" i="14"/>
  <c r="J1079" i="14"/>
  <c r="M1079" i="14"/>
  <c r="I1079" i="14"/>
  <c r="L1079" i="14"/>
  <c r="J1078" i="14"/>
  <c r="M1078" i="14"/>
  <c r="I1078" i="14"/>
  <c r="L1078" i="14"/>
  <c r="J1077" i="14"/>
  <c r="M1077" i="14"/>
  <c r="I1077" i="14"/>
  <c r="L1077" i="14"/>
  <c r="J1076" i="14"/>
  <c r="M1076" i="14"/>
  <c r="I1076" i="14"/>
  <c r="L1076" i="14"/>
  <c r="J1075" i="14"/>
  <c r="M1075" i="14"/>
  <c r="I1075" i="14"/>
  <c r="L1075" i="14"/>
  <c r="J1074" i="14"/>
  <c r="M1074" i="14"/>
  <c r="I1074" i="14"/>
  <c r="L1074" i="14"/>
  <c r="J1073" i="14"/>
  <c r="M1073" i="14"/>
  <c r="I1073" i="14"/>
  <c r="L1073" i="14"/>
  <c r="J1072" i="14"/>
  <c r="M1072" i="14"/>
  <c r="I1072" i="14"/>
  <c r="L1072" i="14"/>
  <c r="J1071" i="14"/>
  <c r="M1071" i="14"/>
  <c r="I1071" i="14"/>
  <c r="L1071" i="14"/>
  <c r="J1070" i="14"/>
  <c r="M1070" i="14"/>
  <c r="I1070" i="14"/>
  <c r="L1070" i="14"/>
  <c r="J1069" i="14"/>
  <c r="M1069" i="14"/>
  <c r="I1069" i="14"/>
  <c r="L1069" i="14"/>
  <c r="J1068" i="14"/>
  <c r="M1068" i="14"/>
  <c r="I1068" i="14"/>
  <c r="L1068" i="14"/>
  <c r="J1067" i="14"/>
  <c r="M1067" i="14"/>
  <c r="I1067" i="14"/>
  <c r="L1067" i="14"/>
  <c r="J1066" i="14"/>
  <c r="M1066" i="14"/>
  <c r="I1066" i="14"/>
  <c r="L1066" i="14"/>
  <c r="J1065" i="14"/>
  <c r="M1065" i="14"/>
  <c r="I1065" i="14"/>
  <c r="L1065" i="14"/>
  <c r="J1064" i="14"/>
  <c r="M1064" i="14"/>
  <c r="I1064" i="14"/>
  <c r="L1064" i="14"/>
  <c r="J1063" i="14"/>
  <c r="M1063" i="14"/>
  <c r="I1063" i="14"/>
  <c r="L1063" i="14"/>
  <c r="J1062" i="14"/>
  <c r="M1062" i="14"/>
  <c r="I1062" i="14"/>
  <c r="L1062" i="14"/>
  <c r="J1061" i="14"/>
  <c r="M1061" i="14"/>
  <c r="I1061" i="14"/>
  <c r="L1061" i="14"/>
  <c r="J1060" i="14"/>
  <c r="M1060" i="14"/>
  <c r="I1060" i="14"/>
  <c r="L1060" i="14"/>
  <c r="J1059" i="14"/>
  <c r="M1059" i="14"/>
  <c r="I1059" i="14"/>
  <c r="L1059" i="14"/>
  <c r="J1058" i="14"/>
  <c r="M1058" i="14"/>
  <c r="I1058" i="14"/>
  <c r="L1058" i="14"/>
  <c r="J1057" i="14"/>
  <c r="M1057" i="14"/>
  <c r="I1057" i="14"/>
  <c r="L1057" i="14"/>
  <c r="J1056" i="14"/>
  <c r="M1056" i="14"/>
  <c r="I1056" i="14"/>
  <c r="L1056" i="14"/>
  <c r="J1055" i="14"/>
  <c r="M1055" i="14"/>
  <c r="I1055" i="14"/>
  <c r="L1055" i="14"/>
  <c r="J1054" i="14"/>
  <c r="M1054" i="14"/>
  <c r="I1054" i="14"/>
  <c r="L1054" i="14"/>
  <c r="J1053" i="14"/>
  <c r="M1053" i="14"/>
  <c r="I1053" i="14"/>
  <c r="L1053" i="14"/>
  <c r="J1052" i="14"/>
  <c r="M1052" i="14"/>
  <c r="I1052" i="14"/>
  <c r="L1052" i="14"/>
  <c r="J1051" i="14"/>
  <c r="M1051" i="14"/>
  <c r="I1051" i="14"/>
  <c r="L1051" i="14"/>
  <c r="J1050" i="14"/>
  <c r="M1050" i="14"/>
  <c r="I1050" i="14"/>
  <c r="L1050" i="14"/>
  <c r="J1049" i="14"/>
  <c r="M1049" i="14"/>
  <c r="I1049" i="14"/>
  <c r="L1049" i="14"/>
  <c r="J1048" i="14"/>
  <c r="M1048" i="14"/>
  <c r="I1048" i="14"/>
  <c r="L1048" i="14"/>
  <c r="J1047" i="14"/>
  <c r="M1047" i="14"/>
  <c r="I1047" i="14"/>
  <c r="L1047" i="14"/>
  <c r="J1046" i="14"/>
  <c r="M1046" i="14"/>
  <c r="I1046" i="14"/>
  <c r="L1046" i="14"/>
  <c r="J1045" i="14"/>
  <c r="M1045" i="14"/>
  <c r="I1045" i="14"/>
  <c r="L1045" i="14"/>
  <c r="J1044" i="14"/>
  <c r="M1044" i="14"/>
  <c r="I1044" i="14"/>
  <c r="L1044" i="14"/>
  <c r="J1043" i="14"/>
  <c r="M1043" i="14"/>
  <c r="I1043" i="14"/>
  <c r="L1043" i="14"/>
  <c r="J1042" i="14"/>
  <c r="M1042" i="14"/>
  <c r="I1042" i="14"/>
  <c r="L1042" i="14"/>
  <c r="J1041" i="14"/>
  <c r="M1041" i="14"/>
  <c r="I1041" i="14"/>
  <c r="L1041" i="14"/>
  <c r="J1040" i="14"/>
  <c r="M1040" i="14"/>
  <c r="I1040" i="14"/>
  <c r="L1040" i="14"/>
  <c r="J1039" i="14"/>
  <c r="M1039" i="14"/>
  <c r="I1039" i="14"/>
  <c r="L1039" i="14"/>
  <c r="J1038" i="14"/>
  <c r="M1038" i="14"/>
  <c r="I1038" i="14"/>
  <c r="L1038" i="14"/>
  <c r="J1037" i="14"/>
  <c r="M1037" i="14"/>
  <c r="I1037" i="14"/>
  <c r="L1037" i="14"/>
  <c r="J1036" i="14"/>
  <c r="M1036" i="14"/>
  <c r="I1036" i="14"/>
  <c r="L1036" i="14"/>
  <c r="J1035" i="14"/>
  <c r="M1035" i="14"/>
  <c r="I1035" i="14"/>
  <c r="L1035" i="14"/>
  <c r="J1034" i="14"/>
  <c r="M1034" i="14"/>
  <c r="I1034" i="14"/>
  <c r="L1034" i="14"/>
  <c r="J1033" i="14"/>
  <c r="M1033" i="14"/>
  <c r="I1033" i="14"/>
  <c r="L1033" i="14"/>
  <c r="J1032" i="14"/>
  <c r="M1032" i="14"/>
  <c r="I1032" i="14"/>
  <c r="L1032" i="14"/>
  <c r="J1031" i="14"/>
  <c r="M1031" i="14"/>
  <c r="I1031" i="14"/>
  <c r="L1031" i="14"/>
  <c r="J1030" i="14"/>
  <c r="M1030" i="14"/>
  <c r="I1030" i="14"/>
  <c r="L1030" i="14"/>
  <c r="J1029" i="14"/>
  <c r="M1029" i="14"/>
  <c r="I1029" i="14"/>
  <c r="L1029" i="14"/>
  <c r="J1028" i="14"/>
  <c r="M1028" i="14"/>
  <c r="I1028" i="14"/>
  <c r="L1028" i="14"/>
  <c r="J1027" i="14"/>
  <c r="M1027" i="14"/>
  <c r="I1027" i="14"/>
  <c r="L1027" i="14"/>
  <c r="J1026" i="14"/>
  <c r="M1026" i="14"/>
  <c r="I1026" i="14"/>
  <c r="L1026" i="14"/>
  <c r="J1025" i="14"/>
  <c r="M1025" i="14"/>
  <c r="I1025" i="14"/>
  <c r="L1025" i="14"/>
  <c r="J1024" i="14"/>
  <c r="M1024" i="14"/>
  <c r="I1024" i="14"/>
  <c r="L1024" i="14"/>
  <c r="J1023" i="14"/>
  <c r="M1023" i="14"/>
  <c r="I1023" i="14"/>
  <c r="L1023" i="14"/>
  <c r="J1022" i="14"/>
  <c r="M1022" i="14"/>
  <c r="I1022" i="14"/>
  <c r="L1022" i="14"/>
  <c r="J1021" i="14"/>
  <c r="M1021" i="14"/>
  <c r="I1021" i="14"/>
  <c r="L1021" i="14"/>
  <c r="J1020" i="14"/>
  <c r="M1020" i="14"/>
  <c r="I1020" i="14"/>
  <c r="L1020" i="14"/>
  <c r="J1019" i="14"/>
  <c r="M1019" i="14"/>
  <c r="I1019" i="14"/>
  <c r="L1019" i="14"/>
  <c r="J1018" i="14"/>
  <c r="M1018" i="14"/>
  <c r="I1018" i="14"/>
  <c r="L1018" i="14"/>
  <c r="J1017" i="14"/>
  <c r="M1017" i="14"/>
  <c r="I1017" i="14"/>
  <c r="L1017" i="14"/>
  <c r="J1016" i="14"/>
  <c r="M1016" i="14"/>
  <c r="I1016" i="14"/>
  <c r="L1016" i="14"/>
  <c r="J1015" i="14"/>
  <c r="M1015" i="14"/>
  <c r="I1015" i="14"/>
  <c r="L1015" i="14"/>
  <c r="J1014" i="14"/>
  <c r="M1014" i="14"/>
  <c r="I1014" i="14"/>
  <c r="L1014" i="14"/>
  <c r="J1013" i="14"/>
  <c r="M1013" i="14"/>
  <c r="I1013" i="14"/>
  <c r="L1013" i="14"/>
  <c r="J1012" i="14"/>
  <c r="M1012" i="14"/>
  <c r="I1012" i="14"/>
  <c r="L1012" i="14"/>
  <c r="J1011" i="14"/>
  <c r="M1011" i="14"/>
  <c r="I1011" i="14"/>
  <c r="L1011" i="14"/>
  <c r="J1010" i="14"/>
  <c r="M1010" i="14"/>
  <c r="I1010" i="14"/>
  <c r="L1010" i="14"/>
  <c r="J1009" i="14"/>
  <c r="M1009" i="14"/>
  <c r="I1009" i="14"/>
  <c r="L1009" i="14"/>
  <c r="J1008" i="14"/>
  <c r="M1008" i="14"/>
  <c r="I1008" i="14"/>
  <c r="L1008" i="14"/>
  <c r="J1007" i="14"/>
  <c r="M1007" i="14"/>
  <c r="I1007" i="14"/>
  <c r="L1007" i="14"/>
  <c r="J1006" i="14"/>
  <c r="M1006" i="14"/>
  <c r="I1006" i="14"/>
  <c r="L1006" i="14"/>
  <c r="J1005" i="14"/>
  <c r="M1005" i="14"/>
  <c r="I1005" i="14"/>
  <c r="L1005" i="14"/>
  <c r="J1004" i="14"/>
  <c r="M1004" i="14"/>
  <c r="I1004" i="14"/>
  <c r="L1004" i="14"/>
  <c r="J1003" i="14"/>
  <c r="M1003" i="14"/>
  <c r="I1003" i="14"/>
  <c r="L1003" i="14"/>
  <c r="J1002" i="14"/>
  <c r="M1002" i="14"/>
  <c r="I1002" i="14"/>
  <c r="L1002" i="14"/>
  <c r="J1001" i="14"/>
  <c r="M1001" i="14"/>
  <c r="I1001" i="14"/>
  <c r="L1001" i="14"/>
  <c r="J1000" i="14"/>
  <c r="M1000" i="14"/>
  <c r="I1000" i="14"/>
  <c r="L1000" i="14"/>
  <c r="J999" i="14"/>
  <c r="M999" i="14"/>
  <c r="I999" i="14"/>
  <c r="L999" i="14"/>
  <c r="J998" i="14"/>
  <c r="M998" i="14"/>
  <c r="I998" i="14"/>
  <c r="L998" i="14"/>
  <c r="J997" i="14"/>
  <c r="M997" i="14"/>
  <c r="I997" i="14"/>
  <c r="L997" i="14"/>
  <c r="J996" i="14"/>
  <c r="M996" i="14"/>
  <c r="I996" i="14"/>
  <c r="L996" i="14"/>
  <c r="J995" i="14"/>
  <c r="M995" i="14"/>
  <c r="I995" i="14"/>
  <c r="L995" i="14"/>
  <c r="M994" i="14"/>
  <c r="J994" i="14"/>
  <c r="I994" i="14"/>
  <c r="L994" i="14"/>
  <c r="J993" i="14"/>
  <c r="M993" i="14"/>
  <c r="I993" i="14"/>
  <c r="L993" i="14"/>
  <c r="J992" i="14"/>
  <c r="M992" i="14"/>
  <c r="I992" i="14"/>
  <c r="L992" i="14"/>
  <c r="J991" i="14"/>
  <c r="M991" i="14"/>
  <c r="I991" i="14"/>
  <c r="L991" i="14"/>
  <c r="J990" i="14"/>
  <c r="M990" i="14"/>
  <c r="I990" i="14"/>
  <c r="L990" i="14"/>
  <c r="J989" i="14"/>
  <c r="M989" i="14"/>
  <c r="I989" i="14"/>
  <c r="L989" i="14"/>
  <c r="J988" i="14"/>
  <c r="M988" i="14"/>
  <c r="I988" i="14"/>
  <c r="L988" i="14"/>
  <c r="J987" i="14"/>
  <c r="M987" i="14"/>
  <c r="I987" i="14"/>
  <c r="L987" i="14"/>
  <c r="J986" i="14"/>
  <c r="M986" i="14"/>
  <c r="I986" i="14"/>
  <c r="L986" i="14"/>
  <c r="J985" i="14"/>
  <c r="M985" i="14"/>
  <c r="I985" i="14"/>
  <c r="L985" i="14"/>
  <c r="J984" i="14"/>
  <c r="M984" i="14"/>
  <c r="I984" i="14"/>
  <c r="L984" i="14"/>
  <c r="J983" i="14"/>
  <c r="M983" i="14"/>
  <c r="I983" i="14"/>
  <c r="L983" i="14"/>
  <c r="J982" i="14"/>
  <c r="M982" i="14"/>
  <c r="I982" i="14"/>
  <c r="L982" i="14"/>
  <c r="J981" i="14"/>
  <c r="M981" i="14"/>
  <c r="I981" i="14"/>
  <c r="L981" i="14"/>
  <c r="J980" i="14"/>
  <c r="M980" i="14"/>
  <c r="I980" i="14"/>
  <c r="L980" i="14"/>
  <c r="J979" i="14"/>
  <c r="M979" i="14"/>
  <c r="I979" i="14"/>
  <c r="L979" i="14"/>
  <c r="J978" i="14"/>
  <c r="M978" i="14"/>
  <c r="I978" i="14"/>
  <c r="L978" i="14"/>
  <c r="J977" i="14"/>
  <c r="M977" i="14"/>
  <c r="I977" i="14"/>
  <c r="L977" i="14"/>
  <c r="J976" i="14"/>
  <c r="M976" i="14"/>
  <c r="I976" i="14"/>
  <c r="L976" i="14"/>
  <c r="J975" i="14"/>
  <c r="M975" i="14"/>
  <c r="I975" i="14"/>
  <c r="L975" i="14"/>
  <c r="J974" i="14"/>
  <c r="M974" i="14"/>
  <c r="I974" i="14"/>
  <c r="L974" i="14"/>
  <c r="J973" i="14"/>
  <c r="M973" i="14"/>
  <c r="I973" i="14"/>
  <c r="L973" i="14"/>
  <c r="J972" i="14"/>
  <c r="M972" i="14"/>
  <c r="I972" i="14"/>
  <c r="L972" i="14"/>
  <c r="J971" i="14"/>
  <c r="M971" i="14"/>
  <c r="I971" i="14"/>
  <c r="L971" i="14"/>
  <c r="J970" i="14"/>
  <c r="M970" i="14"/>
  <c r="I970" i="14"/>
  <c r="L970" i="14"/>
  <c r="J969" i="14"/>
  <c r="M969" i="14"/>
  <c r="I969" i="14"/>
  <c r="L969" i="14"/>
  <c r="J968" i="14"/>
  <c r="M968" i="14"/>
  <c r="I968" i="14"/>
  <c r="L968" i="14"/>
  <c r="J967" i="14"/>
  <c r="M967" i="14"/>
  <c r="I967" i="14"/>
  <c r="L967" i="14"/>
  <c r="J966" i="14"/>
  <c r="M966" i="14"/>
  <c r="I966" i="14"/>
  <c r="L966" i="14"/>
  <c r="J965" i="14"/>
  <c r="M965" i="14"/>
  <c r="I965" i="14"/>
  <c r="L965" i="14"/>
  <c r="J964" i="14"/>
  <c r="M964" i="14"/>
  <c r="I964" i="14"/>
  <c r="L964" i="14"/>
  <c r="J963" i="14"/>
  <c r="M963" i="14"/>
  <c r="I963" i="14"/>
  <c r="L963" i="14"/>
  <c r="J962" i="14"/>
  <c r="M962" i="14"/>
  <c r="I962" i="14"/>
  <c r="L962" i="14"/>
  <c r="J961" i="14"/>
  <c r="M961" i="14"/>
  <c r="I961" i="14"/>
  <c r="L961" i="14"/>
  <c r="M960" i="14"/>
  <c r="J960" i="14"/>
  <c r="I960" i="14"/>
  <c r="L960" i="14"/>
  <c r="J959" i="14"/>
  <c r="M959" i="14"/>
  <c r="I959" i="14"/>
  <c r="L959" i="14"/>
  <c r="J958" i="14"/>
  <c r="M958" i="14"/>
  <c r="I958" i="14"/>
  <c r="L958" i="14"/>
  <c r="J957" i="14"/>
  <c r="M957" i="14"/>
  <c r="I957" i="14"/>
  <c r="L957" i="14"/>
  <c r="J956" i="14"/>
  <c r="M956" i="14"/>
  <c r="I956" i="14"/>
  <c r="L956" i="14"/>
  <c r="J955" i="14"/>
  <c r="M955" i="14"/>
  <c r="I955" i="14"/>
  <c r="L955" i="14"/>
  <c r="J954" i="14"/>
  <c r="M954" i="14"/>
  <c r="I954" i="14"/>
  <c r="L954" i="14"/>
  <c r="J953" i="14"/>
  <c r="M953" i="14"/>
  <c r="I953" i="14"/>
  <c r="L953" i="14"/>
  <c r="J952" i="14"/>
  <c r="M952" i="14"/>
  <c r="I952" i="14"/>
  <c r="L952" i="14"/>
  <c r="J951" i="14"/>
  <c r="M951" i="14"/>
  <c r="I951" i="14"/>
  <c r="L951" i="14"/>
  <c r="J950" i="14"/>
  <c r="M950" i="14"/>
  <c r="I950" i="14"/>
  <c r="L950" i="14"/>
  <c r="J949" i="14"/>
  <c r="M949" i="14"/>
  <c r="I949" i="14"/>
  <c r="L949" i="14"/>
  <c r="J948" i="14"/>
  <c r="M948" i="14"/>
  <c r="I948" i="14"/>
  <c r="L948" i="14"/>
  <c r="J947" i="14"/>
  <c r="M947" i="14"/>
  <c r="I947" i="14"/>
  <c r="L947" i="14"/>
  <c r="J946" i="14"/>
  <c r="M946" i="14"/>
  <c r="I946" i="14"/>
  <c r="L946" i="14"/>
  <c r="J945" i="14"/>
  <c r="M945" i="14"/>
  <c r="I945" i="14"/>
  <c r="L945" i="14"/>
  <c r="J944" i="14"/>
  <c r="M944" i="14"/>
  <c r="I944" i="14"/>
  <c r="L944" i="14"/>
  <c r="J943" i="14"/>
  <c r="M943" i="14"/>
  <c r="I943" i="14"/>
  <c r="L943" i="14"/>
  <c r="J942" i="14"/>
  <c r="M942" i="14"/>
  <c r="I942" i="14"/>
  <c r="L942" i="14"/>
  <c r="J941" i="14"/>
  <c r="M941" i="14"/>
  <c r="I941" i="14"/>
  <c r="L941" i="14"/>
  <c r="J940" i="14"/>
  <c r="M940" i="14"/>
  <c r="I940" i="14"/>
  <c r="L940" i="14"/>
  <c r="J939" i="14"/>
  <c r="M939" i="14"/>
  <c r="I939" i="14"/>
  <c r="L939" i="14"/>
  <c r="J938" i="14"/>
  <c r="M938" i="14"/>
  <c r="I938" i="14"/>
  <c r="L938" i="14"/>
  <c r="J937" i="14"/>
  <c r="M937" i="14"/>
  <c r="I937" i="14"/>
  <c r="L937" i="14"/>
  <c r="J936" i="14"/>
  <c r="M936" i="14"/>
  <c r="I936" i="14"/>
  <c r="L936" i="14"/>
  <c r="J935" i="14"/>
  <c r="M935" i="14"/>
  <c r="I935" i="14"/>
  <c r="L935" i="14"/>
  <c r="J934" i="14"/>
  <c r="M934" i="14"/>
  <c r="I934" i="14"/>
  <c r="L934" i="14"/>
  <c r="J933" i="14"/>
  <c r="M933" i="14"/>
  <c r="I933" i="14"/>
  <c r="L933" i="14"/>
  <c r="J932" i="14"/>
  <c r="M932" i="14"/>
  <c r="I932" i="14"/>
  <c r="L932" i="14"/>
  <c r="J931" i="14"/>
  <c r="M931" i="14"/>
  <c r="I931" i="14"/>
  <c r="L931" i="14"/>
  <c r="J930" i="14"/>
  <c r="M930" i="14"/>
  <c r="I930" i="14"/>
  <c r="L930" i="14"/>
  <c r="J929" i="14"/>
  <c r="M929" i="14"/>
  <c r="I929" i="14"/>
  <c r="L929" i="14"/>
  <c r="J928" i="14"/>
  <c r="M928" i="14"/>
  <c r="I928" i="14"/>
  <c r="L928" i="14"/>
  <c r="J927" i="14"/>
  <c r="M927" i="14"/>
  <c r="I927" i="14"/>
  <c r="L927" i="14"/>
  <c r="J926" i="14"/>
  <c r="M926" i="14"/>
  <c r="I926" i="14"/>
  <c r="L926" i="14"/>
  <c r="J925" i="14"/>
  <c r="M925" i="14"/>
  <c r="I925" i="14"/>
  <c r="L925" i="14"/>
  <c r="J924" i="14"/>
  <c r="M924" i="14"/>
  <c r="I924" i="14"/>
  <c r="L924" i="14"/>
  <c r="J923" i="14"/>
  <c r="M923" i="14"/>
  <c r="I923" i="14"/>
  <c r="L923" i="14"/>
  <c r="J922" i="14"/>
  <c r="M922" i="14"/>
  <c r="I922" i="14"/>
  <c r="L922" i="14"/>
  <c r="J921" i="14"/>
  <c r="M921" i="14"/>
  <c r="I921" i="14"/>
  <c r="L921" i="14"/>
  <c r="J920" i="14"/>
  <c r="M920" i="14"/>
  <c r="I920" i="14"/>
  <c r="L920" i="14"/>
  <c r="J919" i="14"/>
  <c r="M919" i="14"/>
  <c r="I919" i="14"/>
  <c r="L919" i="14"/>
  <c r="J918" i="14"/>
  <c r="M918" i="14"/>
  <c r="I918" i="14"/>
  <c r="L918" i="14"/>
  <c r="J917" i="14"/>
  <c r="M917" i="14"/>
  <c r="I917" i="14"/>
  <c r="L917" i="14"/>
  <c r="J916" i="14"/>
  <c r="M916" i="14"/>
  <c r="I916" i="14"/>
  <c r="L916" i="14"/>
  <c r="J915" i="14"/>
  <c r="M915" i="14"/>
  <c r="I915" i="14"/>
  <c r="L915" i="14"/>
  <c r="J914" i="14"/>
  <c r="M914" i="14"/>
  <c r="I914" i="14"/>
  <c r="L914" i="14"/>
  <c r="J913" i="14"/>
  <c r="M913" i="14"/>
  <c r="I913" i="14"/>
  <c r="L913" i="14"/>
  <c r="J912" i="14"/>
  <c r="M912" i="14"/>
  <c r="I912" i="14"/>
  <c r="L912" i="14"/>
  <c r="J911" i="14"/>
  <c r="M911" i="14"/>
  <c r="I911" i="14"/>
  <c r="L911" i="14"/>
  <c r="J910" i="14"/>
  <c r="M910" i="14"/>
  <c r="I910" i="14"/>
  <c r="L910" i="14"/>
  <c r="J909" i="14"/>
  <c r="M909" i="14"/>
  <c r="I909" i="14"/>
  <c r="L909" i="14"/>
  <c r="J908" i="14"/>
  <c r="M908" i="14"/>
  <c r="I908" i="14"/>
  <c r="L908" i="14"/>
  <c r="J907" i="14"/>
  <c r="M907" i="14"/>
  <c r="I907" i="14"/>
  <c r="L907" i="14"/>
  <c r="J906" i="14"/>
  <c r="M906" i="14"/>
  <c r="I906" i="14"/>
  <c r="L906" i="14"/>
  <c r="J905" i="14"/>
  <c r="M905" i="14"/>
  <c r="I905" i="14"/>
  <c r="L905" i="14"/>
  <c r="J904" i="14"/>
  <c r="M904" i="14"/>
  <c r="I904" i="14"/>
  <c r="L904" i="14"/>
  <c r="J903" i="14"/>
  <c r="M903" i="14"/>
  <c r="I903" i="14"/>
  <c r="L903" i="14"/>
  <c r="J902" i="14"/>
  <c r="M902" i="14"/>
  <c r="I902" i="14"/>
  <c r="L902" i="14"/>
  <c r="J901" i="14"/>
  <c r="M901" i="14"/>
  <c r="I901" i="14"/>
  <c r="L901" i="14"/>
  <c r="J900" i="14"/>
  <c r="M900" i="14"/>
  <c r="I900" i="14"/>
  <c r="L900" i="14"/>
  <c r="J899" i="14"/>
  <c r="M899" i="14"/>
  <c r="I899" i="14"/>
  <c r="L899" i="14"/>
  <c r="J898" i="14"/>
  <c r="M898" i="14"/>
  <c r="I898" i="14"/>
  <c r="L898" i="14"/>
  <c r="J897" i="14"/>
  <c r="M897" i="14"/>
  <c r="I897" i="14"/>
  <c r="L897" i="14"/>
  <c r="J896" i="14"/>
  <c r="M896" i="14"/>
  <c r="I896" i="14"/>
  <c r="L896" i="14"/>
  <c r="J895" i="14"/>
  <c r="M895" i="14"/>
  <c r="I895" i="14"/>
  <c r="L895" i="14"/>
  <c r="J894" i="14"/>
  <c r="M894" i="14"/>
  <c r="I894" i="14"/>
  <c r="L894" i="14"/>
  <c r="J893" i="14"/>
  <c r="M893" i="14"/>
  <c r="I893" i="14"/>
  <c r="L893" i="14"/>
  <c r="J892" i="14"/>
  <c r="M892" i="14"/>
  <c r="I892" i="14"/>
  <c r="L892" i="14"/>
  <c r="J891" i="14"/>
  <c r="M891" i="14"/>
  <c r="I891" i="14"/>
  <c r="L891" i="14"/>
  <c r="J890" i="14"/>
  <c r="M890" i="14"/>
  <c r="I890" i="14"/>
  <c r="L890" i="14"/>
  <c r="J889" i="14"/>
  <c r="M889" i="14"/>
  <c r="I889" i="14"/>
  <c r="L889" i="14"/>
  <c r="J888" i="14"/>
  <c r="M888" i="14"/>
  <c r="I888" i="14"/>
  <c r="L888" i="14"/>
  <c r="J887" i="14"/>
  <c r="M887" i="14"/>
  <c r="I887" i="14"/>
  <c r="L887" i="14"/>
  <c r="J886" i="14"/>
  <c r="M886" i="14"/>
  <c r="I886" i="14"/>
  <c r="L886" i="14"/>
  <c r="J885" i="14"/>
  <c r="M885" i="14"/>
  <c r="I885" i="14"/>
  <c r="L885" i="14"/>
  <c r="J884" i="14"/>
  <c r="M884" i="14"/>
  <c r="I884" i="14"/>
  <c r="L884" i="14"/>
  <c r="J883" i="14"/>
  <c r="M883" i="14"/>
  <c r="I883" i="14"/>
  <c r="L883" i="14"/>
  <c r="M882" i="14"/>
  <c r="J882" i="14"/>
  <c r="I882" i="14"/>
  <c r="L882" i="14"/>
  <c r="J881" i="14"/>
  <c r="M881" i="14"/>
  <c r="I881" i="14"/>
  <c r="L881" i="14"/>
  <c r="J880" i="14"/>
  <c r="M880" i="14"/>
  <c r="I880" i="14"/>
  <c r="L880" i="14"/>
  <c r="J879" i="14"/>
  <c r="M879" i="14"/>
  <c r="I879" i="14"/>
  <c r="L879" i="14"/>
  <c r="J878" i="14"/>
  <c r="M878" i="14"/>
  <c r="I878" i="14"/>
  <c r="L878" i="14"/>
  <c r="J877" i="14"/>
  <c r="M877" i="14"/>
  <c r="I877" i="14"/>
  <c r="L877" i="14"/>
  <c r="J876" i="14"/>
  <c r="M876" i="14"/>
  <c r="I876" i="14"/>
  <c r="L876" i="14"/>
  <c r="J875" i="14"/>
  <c r="M875" i="14"/>
  <c r="I875" i="14"/>
  <c r="L875" i="14"/>
  <c r="J874" i="14"/>
  <c r="M874" i="14"/>
  <c r="I874" i="14"/>
  <c r="L874" i="14"/>
  <c r="J873" i="14"/>
  <c r="M873" i="14"/>
  <c r="I873" i="14"/>
  <c r="L873" i="14"/>
  <c r="J872" i="14"/>
  <c r="M872" i="14"/>
  <c r="I872" i="14"/>
  <c r="L872" i="14"/>
  <c r="J871" i="14"/>
  <c r="M871" i="14"/>
  <c r="I871" i="14"/>
  <c r="L871" i="14"/>
  <c r="J870" i="14"/>
  <c r="M870" i="14"/>
  <c r="I870" i="14"/>
  <c r="L870" i="14"/>
  <c r="J869" i="14"/>
  <c r="M869" i="14"/>
  <c r="I869" i="14"/>
  <c r="L869" i="14"/>
  <c r="J868" i="14"/>
  <c r="M868" i="14"/>
  <c r="I868" i="14"/>
  <c r="L868" i="14"/>
  <c r="J867" i="14"/>
  <c r="M867" i="14"/>
  <c r="I867" i="14"/>
  <c r="L867" i="14"/>
  <c r="J866" i="14"/>
  <c r="M866" i="14"/>
  <c r="I866" i="14"/>
  <c r="L866" i="14"/>
  <c r="J865" i="14"/>
  <c r="M865" i="14"/>
  <c r="I865" i="14"/>
  <c r="L865" i="14"/>
  <c r="J864" i="14"/>
  <c r="M864" i="14"/>
  <c r="I864" i="14"/>
  <c r="L864" i="14"/>
  <c r="J863" i="14"/>
  <c r="M863" i="14"/>
  <c r="I863" i="14"/>
  <c r="L863" i="14"/>
  <c r="J862" i="14"/>
  <c r="M862" i="14"/>
  <c r="I862" i="14"/>
  <c r="L862" i="14"/>
  <c r="J861" i="14"/>
  <c r="M861" i="14"/>
  <c r="I861" i="14"/>
  <c r="L861" i="14"/>
  <c r="J860" i="14"/>
  <c r="M860" i="14"/>
  <c r="I860" i="14"/>
  <c r="L860" i="14"/>
  <c r="J859" i="14"/>
  <c r="M859" i="14"/>
  <c r="I859" i="14"/>
  <c r="L859" i="14"/>
  <c r="J858" i="14"/>
  <c r="M858" i="14"/>
  <c r="I858" i="14"/>
  <c r="L858" i="14"/>
  <c r="J857" i="14"/>
  <c r="M857" i="14"/>
  <c r="I857" i="14"/>
  <c r="L857" i="14"/>
  <c r="J856" i="14"/>
  <c r="M856" i="14"/>
  <c r="I856" i="14"/>
  <c r="L856" i="14"/>
  <c r="J855" i="14"/>
  <c r="M855" i="14"/>
  <c r="I855" i="14"/>
  <c r="L855" i="14"/>
  <c r="J854" i="14"/>
  <c r="M854" i="14"/>
  <c r="I854" i="14"/>
  <c r="L854" i="14"/>
  <c r="J853" i="14"/>
  <c r="M853" i="14"/>
  <c r="I853" i="14"/>
  <c r="L853" i="14"/>
  <c r="J852" i="14"/>
  <c r="M852" i="14"/>
  <c r="I852" i="14"/>
  <c r="L852" i="14"/>
  <c r="J851" i="14"/>
  <c r="M851" i="14"/>
  <c r="I851" i="14"/>
  <c r="L851" i="14"/>
  <c r="M850" i="14"/>
  <c r="J850" i="14"/>
  <c r="I850" i="14"/>
  <c r="L850" i="14"/>
  <c r="J849" i="14"/>
  <c r="M849" i="14"/>
  <c r="I849" i="14"/>
  <c r="L849" i="14"/>
  <c r="J848" i="14"/>
  <c r="M848" i="14"/>
  <c r="I848" i="14"/>
  <c r="L848" i="14"/>
  <c r="J847" i="14"/>
  <c r="M847" i="14"/>
  <c r="I847" i="14"/>
  <c r="L847" i="14"/>
  <c r="J846" i="14"/>
  <c r="M846" i="14"/>
  <c r="I846" i="14"/>
  <c r="L846" i="14"/>
  <c r="J845" i="14"/>
  <c r="M845" i="14"/>
  <c r="I845" i="14"/>
  <c r="L845" i="14"/>
  <c r="J844" i="14"/>
  <c r="M844" i="14"/>
  <c r="I844" i="14"/>
  <c r="L844" i="14"/>
  <c r="J843" i="14"/>
  <c r="M843" i="14"/>
  <c r="I843" i="14"/>
  <c r="L843" i="14"/>
  <c r="J842" i="14"/>
  <c r="M842" i="14"/>
  <c r="I842" i="14"/>
  <c r="L842" i="14"/>
  <c r="J841" i="14"/>
  <c r="M841" i="14"/>
  <c r="I841" i="14"/>
  <c r="L841" i="14"/>
  <c r="J840" i="14"/>
  <c r="M840" i="14"/>
  <c r="I840" i="14"/>
  <c r="L840" i="14"/>
  <c r="J839" i="14"/>
  <c r="M839" i="14"/>
  <c r="I839" i="14"/>
  <c r="L839" i="14"/>
  <c r="J838" i="14"/>
  <c r="M838" i="14"/>
  <c r="I838" i="14"/>
  <c r="L838" i="14"/>
  <c r="J837" i="14"/>
  <c r="M837" i="14"/>
  <c r="I837" i="14"/>
  <c r="L837" i="14"/>
  <c r="J836" i="14"/>
  <c r="M836" i="14"/>
  <c r="I836" i="14"/>
  <c r="L836" i="14"/>
  <c r="J835" i="14"/>
  <c r="M835" i="14"/>
  <c r="I835" i="14"/>
  <c r="L835" i="14"/>
  <c r="J834" i="14"/>
  <c r="M834" i="14"/>
  <c r="I834" i="14"/>
  <c r="L834" i="14"/>
  <c r="J833" i="14"/>
  <c r="M833" i="14"/>
  <c r="I833" i="14"/>
  <c r="L833" i="14"/>
  <c r="J832" i="14"/>
  <c r="M832" i="14"/>
  <c r="I832" i="14"/>
  <c r="L832" i="14"/>
  <c r="J831" i="14"/>
  <c r="M831" i="14"/>
  <c r="I831" i="14"/>
  <c r="L831" i="14"/>
  <c r="J830" i="14"/>
  <c r="M830" i="14"/>
  <c r="I830" i="14"/>
  <c r="L830" i="14"/>
  <c r="J829" i="14"/>
  <c r="M829" i="14"/>
  <c r="I829" i="14"/>
  <c r="L829" i="14"/>
  <c r="J828" i="14"/>
  <c r="M828" i="14"/>
  <c r="I828" i="14"/>
  <c r="L828" i="14"/>
  <c r="J827" i="14"/>
  <c r="M827" i="14"/>
  <c r="I827" i="14"/>
  <c r="L827" i="14"/>
  <c r="J826" i="14"/>
  <c r="M826" i="14"/>
  <c r="I826" i="14"/>
  <c r="L826" i="14"/>
  <c r="J825" i="14"/>
  <c r="M825" i="14"/>
  <c r="I825" i="14"/>
  <c r="L825" i="14"/>
  <c r="J824" i="14"/>
  <c r="M824" i="14"/>
  <c r="I824" i="14"/>
  <c r="L824" i="14"/>
  <c r="J823" i="14"/>
  <c r="M823" i="14"/>
  <c r="I823" i="14"/>
  <c r="L823" i="14"/>
  <c r="J822" i="14"/>
  <c r="M822" i="14"/>
  <c r="I822" i="14"/>
  <c r="L822" i="14"/>
  <c r="J821" i="14"/>
  <c r="M821" i="14"/>
  <c r="I821" i="14"/>
  <c r="L821" i="14"/>
  <c r="J820" i="14"/>
  <c r="M820" i="14"/>
  <c r="I820" i="14"/>
  <c r="L820" i="14"/>
  <c r="J819" i="14"/>
  <c r="M819" i="14"/>
  <c r="I819" i="14"/>
  <c r="L819" i="14"/>
  <c r="M818" i="14"/>
  <c r="J818" i="14"/>
  <c r="I818" i="14"/>
  <c r="L818" i="14"/>
  <c r="J817" i="14"/>
  <c r="M817" i="14"/>
  <c r="I817" i="14"/>
  <c r="L817" i="14"/>
  <c r="J816" i="14"/>
  <c r="M816" i="14"/>
  <c r="I816" i="14"/>
  <c r="L816" i="14"/>
  <c r="J815" i="14"/>
  <c r="M815" i="14"/>
  <c r="I815" i="14"/>
  <c r="L815" i="14"/>
  <c r="J814" i="14"/>
  <c r="M814" i="14"/>
  <c r="I814" i="14"/>
  <c r="L814" i="14"/>
  <c r="J813" i="14"/>
  <c r="M813" i="14"/>
  <c r="I813" i="14"/>
  <c r="L813" i="14"/>
  <c r="J812" i="14"/>
  <c r="M812" i="14"/>
  <c r="I812" i="14"/>
  <c r="L812" i="14"/>
  <c r="J811" i="14"/>
  <c r="M811" i="14"/>
  <c r="I811" i="14"/>
  <c r="L811" i="14"/>
  <c r="J810" i="14"/>
  <c r="M810" i="14"/>
  <c r="I810" i="14"/>
  <c r="L810" i="14"/>
  <c r="J809" i="14"/>
  <c r="M809" i="14"/>
  <c r="I809" i="14"/>
  <c r="L809" i="14"/>
  <c r="J808" i="14"/>
  <c r="M808" i="14"/>
  <c r="I808" i="14"/>
  <c r="L808" i="14"/>
  <c r="J807" i="14"/>
  <c r="M807" i="14"/>
  <c r="I807" i="14"/>
  <c r="L807" i="14"/>
  <c r="J806" i="14"/>
  <c r="M806" i="14"/>
  <c r="I806" i="14"/>
  <c r="L806" i="14"/>
  <c r="J805" i="14"/>
  <c r="M805" i="14"/>
  <c r="I805" i="14"/>
  <c r="L805" i="14"/>
  <c r="J804" i="14"/>
  <c r="M804" i="14"/>
  <c r="I804" i="14"/>
  <c r="L804" i="14"/>
  <c r="J803" i="14"/>
  <c r="M803" i="14"/>
  <c r="I803" i="14"/>
  <c r="L803" i="14"/>
  <c r="J802" i="14"/>
  <c r="M802" i="14"/>
  <c r="I802" i="14"/>
  <c r="L802" i="14"/>
  <c r="J801" i="14"/>
  <c r="M801" i="14"/>
  <c r="I801" i="14"/>
  <c r="L801" i="14"/>
  <c r="J800" i="14"/>
  <c r="M800" i="14"/>
  <c r="I800" i="14"/>
  <c r="L800" i="14"/>
  <c r="J799" i="14"/>
  <c r="M799" i="14"/>
  <c r="I799" i="14"/>
  <c r="L799" i="14"/>
  <c r="J798" i="14"/>
  <c r="M798" i="14"/>
  <c r="I798" i="14"/>
  <c r="L798" i="14"/>
  <c r="J797" i="14"/>
  <c r="M797" i="14"/>
  <c r="I797" i="14"/>
  <c r="L797" i="14"/>
  <c r="J796" i="14"/>
  <c r="M796" i="14"/>
  <c r="I796" i="14"/>
  <c r="L796" i="14"/>
  <c r="J795" i="14"/>
  <c r="M795" i="14"/>
  <c r="I795" i="14"/>
  <c r="L795" i="14"/>
  <c r="J794" i="14"/>
  <c r="M794" i="14"/>
  <c r="I794" i="14"/>
  <c r="L794" i="14"/>
  <c r="J793" i="14"/>
  <c r="M793" i="14"/>
  <c r="I793" i="14"/>
  <c r="L793" i="14"/>
  <c r="J792" i="14"/>
  <c r="M792" i="14"/>
  <c r="I792" i="14"/>
  <c r="L792" i="14"/>
  <c r="J791" i="14"/>
  <c r="M791" i="14"/>
  <c r="I791" i="14"/>
  <c r="L791" i="14"/>
  <c r="J790" i="14"/>
  <c r="M790" i="14"/>
  <c r="I790" i="14"/>
  <c r="L790" i="14"/>
  <c r="J789" i="14"/>
  <c r="M789" i="14"/>
  <c r="I789" i="14"/>
  <c r="L789" i="14"/>
  <c r="J788" i="14"/>
  <c r="M788" i="14"/>
  <c r="I788" i="14"/>
  <c r="L788" i="14"/>
  <c r="J787" i="14"/>
  <c r="M787" i="14"/>
  <c r="I787" i="14"/>
  <c r="L787" i="14"/>
  <c r="J786" i="14"/>
  <c r="M786" i="14"/>
  <c r="I786" i="14"/>
  <c r="L786" i="14"/>
  <c r="J785" i="14"/>
  <c r="M785" i="14"/>
  <c r="I785" i="14"/>
  <c r="L785" i="14"/>
  <c r="J784" i="14"/>
  <c r="M784" i="14"/>
  <c r="I784" i="14"/>
  <c r="L784" i="14"/>
  <c r="J783" i="14"/>
  <c r="M783" i="14"/>
  <c r="I783" i="14"/>
  <c r="L783" i="14"/>
  <c r="J782" i="14"/>
  <c r="M782" i="14"/>
  <c r="I782" i="14"/>
  <c r="L782" i="14"/>
  <c r="J781" i="14"/>
  <c r="M781" i="14"/>
  <c r="I781" i="14"/>
  <c r="L781" i="14"/>
  <c r="J780" i="14"/>
  <c r="M780" i="14"/>
  <c r="I780" i="14"/>
  <c r="L780" i="14"/>
  <c r="J779" i="14"/>
  <c r="M779" i="14"/>
  <c r="I779" i="14"/>
  <c r="L779" i="14"/>
  <c r="J778" i="14"/>
  <c r="M778" i="14"/>
  <c r="I778" i="14"/>
  <c r="L778" i="14"/>
  <c r="J777" i="14"/>
  <c r="M777" i="14"/>
  <c r="I777" i="14"/>
  <c r="L777" i="14"/>
  <c r="J776" i="14"/>
  <c r="M776" i="14"/>
  <c r="I776" i="14"/>
  <c r="L776" i="14"/>
  <c r="J775" i="14"/>
  <c r="M775" i="14"/>
  <c r="I775" i="14"/>
  <c r="L775" i="14"/>
  <c r="J774" i="14"/>
  <c r="M774" i="14"/>
  <c r="I774" i="14"/>
  <c r="L774" i="14"/>
  <c r="J773" i="14"/>
  <c r="M773" i="14"/>
  <c r="I773" i="14"/>
  <c r="L773" i="14"/>
  <c r="J772" i="14"/>
  <c r="M772" i="14"/>
  <c r="I772" i="14"/>
  <c r="L772" i="14"/>
  <c r="J771" i="14"/>
  <c r="M771" i="14"/>
  <c r="I771" i="14"/>
  <c r="L771" i="14"/>
  <c r="J770" i="14"/>
  <c r="M770" i="14"/>
  <c r="I770" i="14"/>
  <c r="L770" i="14"/>
  <c r="J769" i="14"/>
  <c r="M769" i="14"/>
  <c r="I769" i="14"/>
  <c r="L769" i="14"/>
  <c r="J768" i="14"/>
  <c r="M768" i="14"/>
  <c r="I768" i="14"/>
  <c r="L768" i="14"/>
  <c r="J767" i="14"/>
  <c r="M767" i="14"/>
  <c r="I767" i="14"/>
  <c r="L767" i="14"/>
  <c r="J766" i="14"/>
  <c r="M766" i="14"/>
  <c r="I766" i="14"/>
  <c r="L766" i="14"/>
  <c r="J765" i="14"/>
  <c r="M765" i="14"/>
  <c r="I765" i="14"/>
  <c r="L765" i="14"/>
  <c r="J764" i="14"/>
  <c r="M764" i="14"/>
  <c r="I764" i="14"/>
  <c r="L764" i="14"/>
  <c r="J763" i="14"/>
  <c r="M763" i="14"/>
  <c r="I763" i="14"/>
  <c r="L763" i="14"/>
  <c r="J762" i="14"/>
  <c r="M762" i="14"/>
  <c r="I762" i="14"/>
  <c r="L762" i="14"/>
  <c r="J761" i="14"/>
  <c r="M761" i="14"/>
  <c r="I761" i="14"/>
  <c r="L761" i="14"/>
  <c r="J760" i="14"/>
  <c r="M760" i="14"/>
  <c r="I760" i="14"/>
  <c r="L760" i="14"/>
  <c r="J759" i="14"/>
  <c r="M759" i="14"/>
  <c r="I759" i="14"/>
  <c r="L759" i="14"/>
  <c r="J758" i="14"/>
  <c r="M758" i="14"/>
  <c r="I758" i="14"/>
  <c r="L758" i="14"/>
  <c r="J757" i="14"/>
  <c r="M757" i="14"/>
  <c r="I757" i="14"/>
  <c r="L757" i="14"/>
  <c r="J756" i="14"/>
  <c r="M756" i="14"/>
  <c r="I756" i="14"/>
  <c r="L756" i="14"/>
  <c r="J755" i="14"/>
  <c r="M755" i="14"/>
  <c r="I755" i="14"/>
  <c r="L755" i="14"/>
  <c r="M754" i="14"/>
  <c r="J754" i="14"/>
  <c r="I754" i="14"/>
  <c r="L754" i="14"/>
  <c r="J753" i="14"/>
  <c r="M753" i="14"/>
  <c r="I753" i="14"/>
  <c r="L753" i="14"/>
  <c r="J752" i="14"/>
  <c r="M752" i="14"/>
  <c r="I752" i="14"/>
  <c r="L752" i="14"/>
  <c r="J751" i="14"/>
  <c r="M751" i="14"/>
  <c r="I751" i="14"/>
  <c r="L751" i="14"/>
  <c r="J750" i="14"/>
  <c r="M750" i="14"/>
  <c r="I750" i="14"/>
  <c r="L750" i="14"/>
  <c r="J749" i="14"/>
  <c r="M749" i="14"/>
  <c r="I749" i="14"/>
  <c r="L749" i="14"/>
  <c r="J748" i="14"/>
  <c r="M748" i="14"/>
  <c r="I748" i="14"/>
  <c r="L748" i="14"/>
  <c r="J747" i="14"/>
  <c r="M747" i="14"/>
  <c r="I747" i="14"/>
  <c r="L747" i="14"/>
  <c r="J746" i="14"/>
  <c r="M746" i="14"/>
  <c r="I746" i="14"/>
  <c r="L746" i="14"/>
  <c r="J745" i="14"/>
  <c r="M745" i="14"/>
  <c r="I745" i="14"/>
  <c r="L745" i="14"/>
  <c r="J744" i="14"/>
  <c r="M744" i="14"/>
  <c r="I744" i="14"/>
  <c r="L744" i="14"/>
  <c r="J743" i="14"/>
  <c r="M743" i="14"/>
  <c r="I743" i="14"/>
  <c r="L743" i="14"/>
  <c r="J742" i="14"/>
  <c r="M742" i="14"/>
  <c r="I742" i="14"/>
  <c r="L742" i="14"/>
  <c r="J741" i="14"/>
  <c r="M741" i="14"/>
  <c r="I741" i="14"/>
  <c r="L741" i="14"/>
  <c r="J740" i="14"/>
  <c r="M740" i="14"/>
  <c r="I740" i="14"/>
  <c r="L740" i="14"/>
  <c r="J739" i="14"/>
  <c r="M739" i="14"/>
  <c r="I739" i="14"/>
  <c r="L739" i="14"/>
  <c r="J738" i="14"/>
  <c r="M738" i="14"/>
  <c r="I738" i="14"/>
  <c r="L738" i="14"/>
  <c r="J737" i="14"/>
  <c r="M737" i="14"/>
  <c r="I737" i="14"/>
  <c r="L737" i="14"/>
  <c r="J736" i="14"/>
  <c r="M736" i="14"/>
  <c r="I736" i="14"/>
  <c r="L736" i="14"/>
  <c r="J735" i="14"/>
  <c r="M735" i="14"/>
  <c r="I735" i="14"/>
  <c r="L735" i="14"/>
  <c r="J734" i="14"/>
  <c r="M734" i="14"/>
  <c r="I734" i="14"/>
  <c r="L734" i="14"/>
  <c r="J733" i="14"/>
  <c r="M733" i="14"/>
  <c r="I733" i="14"/>
  <c r="L733" i="14"/>
  <c r="J732" i="14"/>
  <c r="M732" i="14"/>
  <c r="I732" i="14"/>
  <c r="L732" i="14"/>
  <c r="J731" i="14"/>
  <c r="M731" i="14"/>
  <c r="I731" i="14"/>
  <c r="L731" i="14"/>
  <c r="J730" i="14"/>
  <c r="M730" i="14"/>
  <c r="I730" i="14"/>
  <c r="L730" i="14"/>
  <c r="J729" i="14"/>
  <c r="M729" i="14"/>
  <c r="I729" i="14"/>
  <c r="L729" i="14"/>
  <c r="M728" i="14"/>
  <c r="J728" i="14"/>
  <c r="I728" i="14"/>
  <c r="L728" i="14"/>
  <c r="J727" i="14"/>
  <c r="M727" i="14"/>
  <c r="I727" i="14"/>
  <c r="L727" i="14"/>
  <c r="J726" i="14"/>
  <c r="M726" i="14"/>
  <c r="I726" i="14"/>
  <c r="L726" i="14"/>
  <c r="J725" i="14"/>
  <c r="M725" i="14"/>
  <c r="I725" i="14"/>
  <c r="L725" i="14"/>
  <c r="J724" i="14"/>
  <c r="M724" i="14"/>
  <c r="I724" i="14"/>
  <c r="L724" i="14"/>
  <c r="J723" i="14"/>
  <c r="M723" i="14"/>
  <c r="I723" i="14"/>
  <c r="L723" i="14"/>
  <c r="J722" i="14"/>
  <c r="M722" i="14"/>
  <c r="I722" i="14"/>
  <c r="L722" i="14"/>
  <c r="J721" i="14"/>
  <c r="M721" i="14"/>
  <c r="I721" i="14"/>
  <c r="L721" i="14"/>
  <c r="J720" i="14"/>
  <c r="M720" i="14"/>
  <c r="I720" i="14"/>
  <c r="L720" i="14"/>
  <c r="J719" i="14"/>
  <c r="M719" i="14"/>
  <c r="I719" i="14"/>
  <c r="L719" i="14"/>
  <c r="M718" i="14"/>
  <c r="J718" i="14"/>
  <c r="I718" i="14"/>
  <c r="L718" i="14"/>
  <c r="J717" i="14"/>
  <c r="M717" i="14"/>
  <c r="I717" i="14"/>
  <c r="L717" i="14"/>
  <c r="J716" i="14"/>
  <c r="M716" i="14"/>
  <c r="I716" i="14"/>
  <c r="L716" i="14"/>
  <c r="J715" i="14"/>
  <c r="M715" i="14"/>
  <c r="I715" i="14"/>
  <c r="L715" i="14"/>
  <c r="J714" i="14"/>
  <c r="M714" i="14"/>
  <c r="I714" i="14"/>
  <c r="L714" i="14"/>
  <c r="J713" i="14"/>
  <c r="M713" i="14"/>
  <c r="I713" i="14"/>
  <c r="L713" i="14"/>
  <c r="J712" i="14"/>
  <c r="M712" i="14"/>
  <c r="I712" i="14"/>
  <c r="L712" i="14"/>
  <c r="J711" i="14"/>
  <c r="M711" i="14"/>
  <c r="I711" i="14"/>
  <c r="L711" i="14"/>
  <c r="J710" i="14"/>
  <c r="M710" i="14"/>
  <c r="I710" i="14"/>
  <c r="L710" i="14"/>
  <c r="J709" i="14"/>
  <c r="M709" i="14"/>
  <c r="I709" i="14"/>
  <c r="L709" i="14"/>
  <c r="J708" i="14"/>
  <c r="M708" i="14"/>
  <c r="I708" i="14"/>
  <c r="L708" i="14"/>
  <c r="J707" i="14"/>
  <c r="M707" i="14"/>
  <c r="I707" i="14"/>
  <c r="L707" i="14"/>
  <c r="J706" i="14"/>
  <c r="M706" i="14"/>
  <c r="I706" i="14"/>
  <c r="L706" i="14"/>
  <c r="J705" i="14"/>
  <c r="M705" i="14"/>
  <c r="I705" i="14"/>
  <c r="L705" i="14"/>
  <c r="M704" i="14"/>
  <c r="J704" i="14"/>
  <c r="I704" i="14"/>
  <c r="L704" i="14"/>
  <c r="J703" i="14"/>
  <c r="M703" i="14"/>
  <c r="I703" i="14"/>
  <c r="L703" i="14"/>
  <c r="J702" i="14"/>
  <c r="M702" i="14"/>
  <c r="I702" i="14"/>
  <c r="L702" i="14"/>
  <c r="J701" i="14"/>
  <c r="M701" i="14"/>
  <c r="I701" i="14"/>
  <c r="L701" i="14"/>
  <c r="J700" i="14"/>
  <c r="M700" i="14"/>
  <c r="I700" i="14"/>
  <c r="L700" i="14"/>
  <c r="J699" i="14"/>
  <c r="M699" i="14"/>
  <c r="I699" i="14"/>
  <c r="L699" i="14"/>
  <c r="J698" i="14"/>
  <c r="M698" i="14"/>
  <c r="I698" i="14"/>
  <c r="L698" i="14"/>
  <c r="J697" i="14"/>
  <c r="M697" i="14"/>
  <c r="I697" i="14"/>
  <c r="L697" i="14"/>
  <c r="J696" i="14"/>
  <c r="M696" i="14"/>
  <c r="I696" i="14"/>
  <c r="L696" i="14"/>
  <c r="J695" i="14"/>
  <c r="M695" i="14"/>
  <c r="I695" i="14"/>
  <c r="L695" i="14"/>
  <c r="J694" i="14"/>
  <c r="M694" i="14"/>
  <c r="I694" i="14"/>
  <c r="L694" i="14"/>
  <c r="J693" i="14"/>
  <c r="M693" i="14"/>
  <c r="I693" i="14"/>
  <c r="L693" i="14"/>
  <c r="J692" i="14"/>
  <c r="M692" i="14"/>
  <c r="I692" i="14"/>
  <c r="L692" i="14"/>
  <c r="J691" i="14"/>
  <c r="M691" i="14"/>
  <c r="I691" i="14"/>
  <c r="L691" i="14"/>
  <c r="J690" i="14"/>
  <c r="M690" i="14"/>
  <c r="I690" i="14"/>
  <c r="L690" i="14"/>
  <c r="J689" i="14"/>
  <c r="M689" i="14"/>
  <c r="I689" i="14"/>
  <c r="L689" i="14"/>
  <c r="J688" i="14"/>
  <c r="M688" i="14"/>
  <c r="I688" i="14"/>
  <c r="L688" i="14"/>
  <c r="J687" i="14"/>
  <c r="M687" i="14"/>
  <c r="I687" i="14"/>
  <c r="L687" i="14"/>
  <c r="J686" i="14"/>
  <c r="M686" i="14"/>
  <c r="I686" i="14"/>
  <c r="L686" i="14"/>
  <c r="J685" i="14"/>
  <c r="M685" i="14"/>
  <c r="I685" i="14"/>
  <c r="L685" i="14"/>
  <c r="J684" i="14"/>
  <c r="M684" i="14"/>
  <c r="I684" i="14"/>
  <c r="L684" i="14"/>
  <c r="J683" i="14"/>
  <c r="M683" i="14"/>
  <c r="I683" i="14"/>
  <c r="L683" i="14"/>
  <c r="J682" i="14"/>
  <c r="M682" i="14"/>
  <c r="I682" i="14"/>
  <c r="L682" i="14"/>
  <c r="J681" i="14"/>
  <c r="M681" i="14"/>
  <c r="I681" i="14"/>
  <c r="L681" i="14"/>
  <c r="J680" i="14"/>
  <c r="M680" i="14"/>
  <c r="I680" i="14"/>
  <c r="L680" i="14"/>
  <c r="J679" i="14"/>
  <c r="M679" i="14"/>
  <c r="I679" i="14"/>
  <c r="L679" i="14"/>
  <c r="J678" i="14"/>
  <c r="M678" i="14"/>
  <c r="I678" i="14"/>
  <c r="L678" i="14"/>
  <c r="J677" i="14"/>
  <c r="M677" i="14"/>
  <c r="I677" i="14"/>
  <c r="L677" i="14"/>
  <c r="J676" i="14"/>
  <c r="M676" i="14"/>
  <c r="I676" i="14"/>
  <c r="L676" i="14"/>
  <c r="J675" i="14"/>
  <c r="M675" i="14"/>
  <c r="I675" i="14"/>
  <c r="L675" i="14"/>
  <c r="J674" i="14"/>
  <c r="M674" i="14"/>
  <c r="I674" i="14"/>
  <c r="L674" i="14"/>
  <c r="J673" i="14"/>
  <c r="M673" i="14"/>
  <c r="I673" i="14"/>
  <c r="L673" i="14"/>
  <c r="J672" i="14"/>
  <c r="M672" i="14"/>
  <c r="I672" i="14"/>
  <c r="L672" i="14"/>
  <c r="J671" i="14"/>
  <c r="M671" i="14"/>
  <c r="I671" i="14"/>
  <c r="L671" i="14"/>
  <c r="J670" i="14"/>
  <c r="M670" i="14"/>
  <c r="I670" i="14"/>
  <c r="L670" i="14"/>
  <c r="J669" i="14"/>
  <c r="M669" i="14"/>
  <c r="I669" i="14"/>
  <c r="L669" i="14"/>
  <c r="J668" i="14"/>
  <c r="M668" i="14"/>
  <c r="I668" i="14"/>
  <c r="L668" i="14"/>
  <c r="J667" i="14"/>
  <c r="M667" i="14"/>
  <c r="I667" i="14"/>
  <c r="L667" i="14"/>
  <c r="J666" i="14"/>
  <c r="M666" i="14"/>
  <c r="I666" i="14"/>
  <c r="L666" i="14"/>
  <c r="J665" i="14"/>
  <c r="M665" i="14"/>
  <c r="I665" i="14"/>
  <c r="L665" i="14"/>
  <c r="J664" i="14"/>
  <c r="M664" i="14"/>
  <c r="I664" i="14"/>
  <c r="L664" i="14"/>
  <c r="J663" i="14"/>
  <c r="M663" i="14"/>
  <c r="I663" i="14"/>
  <c r="L663" i="14"/>
  <c r="J662" i="14"/>
  <c r="M662" i="14"/>
  <c r="I662" i="14"/>
  <c r="L662" i="14"/>
  <c r="J661" i="14"/>
  <c r="M661" i="14"/>
  <c r="I661" i="14"/>
  <c r="L661" i="14"/>
  <c r="J660" i="14"/>
  <c r="M660" i="14"/>
  <c r="I660" i="14"/>
  <c r="L660" i="14"/>
  <c r="J659" i="14"/>
  <c r="M659" i="14"/>
  <c r="I659" i="14"/>
  <c r="L659" i="14"/>
  <c r="J658" i="14"/>
  <c r="M658" i="14"/>
  <c r="I658" i="14"/>
  <c r="L658" i="14"/>
  <c r="J657" i="14"/>
  <c r="M657" i="14"/>
  <c r="I657" i="14"/>
  <c r="L657" i="14"/>
  <c r="J656" i="14"/>
  <c r="M656" i="14"/>
  <c r="I656" i="14"/>
  <c r="L656" i="14"/>
  <c r="J655" i="14"/>
  <c r="M655" i="14"/>
  <c r="I655" i="14"/>
  <c r="L655" i="14"/>
  <c r="J654" i="14"/>
  <c r="M654" i="14"/>
  <c r="I654" i="14"/>
  <c r="L654" i="14"/>
  <c r="J653" i="14"/>
  <c r="M653" i="14"/>
  <c r="I653" i="14"/>
  <c r="L653" i="14"/>
  <c r="J652" i="14"/>
  <c r="M652" i="14"/>
  <c r="I652" i="14"/>
  <c r="L652" i="14"/>
  <c r="J651" i="14"/>
  <c r="M651" i="14"/>
  <c r="I651" i="14"/>
  <c r="L651" i="14"/>
  <c r="J650" i="14"/>
  <c r="M650" i="14"/>
  <c r="I650" i="14"/>
  <c r="L650" i="14"/>
  <c r="J649" i="14"/>
  <c r="M649" i="14"/>
  <c r="I649" i="14"/>
  <c r="L649" i="14"/>
  <c r="J648" i="14"/>
  <c r="M648" i="14"/>
  <c r="I648" i="14"/>
  <c r="L648" i="14"/>
  <c r="J647" i="14"/>
  <c r="M647" i="14"/>
  <c r="I647" i="14"/>
  <c r="L647" i="14"/>
  <c r="J646" i="14"/>
  <c r="M646" i="14"/>
  <c r="I646" i="14"/>
  <c r="L646" i="14"/>
  <c r="J645" i="14"/>
  <c r="M645" i="14"/>
  <c r="I645" i="14"/>
  <c r="L645" i="14"/>
  <c r="J644" i="14"/>
  <c r="M644" i="14"/>
  <c r="I644" i="14"/>
  <c r="L644" i="14"/>
  <c r="J643" i="14"/>
  <c r="M643" i="14"/>
  <c r="I643" i="14"/>
  <c r="L643" i="14"/>
  <c r="J642" i="14"/>
  <c r="M642" i="14"/>
  <c r="I642" i="14"/>
  <c r="L642" i="14"/>
  <c r="J641" i="14"/>
  <c r="M641" i="14"/>
  <c r="I641" i="14"/>
  <c r="L641" i="14"/>
  <c r="J640" i="14"/>
  <c r="M640" i="14"/>
  <c r="I640" i="14"/>
  <c r="L640" i="14"/>
  <c r="J639" i="14"/>
  <c r="M639" i="14"/>
  <c r="I639" i="14"/>
  <c r="L639" i="14"/>
  <c r="J638" i="14"/>
  <c r="M638" i="14"/>
  <c r="I638" i="14"/>
  <c r="L638" i="14"/>
  <c r="J637" i="14"/>
  <c r="M637" i="14"/>
  <c r="I637" i="14"/>
  <c r="L637" i="14"/>
  <c r="J636" i="14"/>
  <c r="M636" i="14"/>
  <c r="I636" i="14"/>
  <c r="L636" i="14"/>
  <c r="J635" i="14"/>
  <c r="M635" i="14"/>
  <c r="I635" i="14"/>
  <c r="L635" i="14"/>
  <c r="J634" i="14"/>
  <c r="M634" i="14"/>
  <c r="I634" i="14"/>
  <c r="L634" i="14"/>
  <c r="J633" i="14"/>
  <c r="M633" i="14"/>
  <c r="I633" i="14"/>
  <c r="L633" i="14"/>
  <c r="J632" i="14"/>
  <c r="M632" i="14"/>
  <c r="I632" i="14"/>
  <c r="L632" i="14"/>
  <c r="J631" i="14"/>
  <c r="M631" i="14"/>
  <c r="I631" i="14"/>
  <c r="L631" i="14"/>
  <c r="M630" i="14"/>
  <c r="J630" i="14"/>
  <c r="I630" i="14"/>
  <c r="L630" i="14"/>
  <c r="J629" i="14"/>
  <c r="M629" i="14"/>
  <c r="I629" i="14"/>
  <c r="L629" i="14"/>
  <c r="J628" i="14"/>
  <c r="M628" i="14"/>
  <c r="I628" i="14"/>
  <c r="L628" i="14"/>
  <c r="J627" i="14"/>
  <c r="M627" i="14"/>
  <c r="I627" i="14"/>
  <c r="L627" i="14"/>
  <c r="J626" i="14"/>
  <c r="M626" i="14"/>
  <c r="I626" i="14"/>
  <c r="L626" i="14"/>
  <c r="J625" i="14"/>
  <c r="M625" i="14"/>
  <c r="I625" i="14"/>
  <c r="L625" i="14"/>
  <c r="J624" i="14"/>
  <c r="M624" i="14"/>
  <c r="I624" i="14"/>
  <c r="L624" i="14"/>
  <c r="J623" i="14"/>
  <c r="M623" i="14"/>
  <c r="I623" i="14"/>
  <c r="L623" i="14"/>
  <c r="J622" i="14"/>
  <c r="M622" i="14"/>
  <c r="I622" i="14"/>
  <c r="L622" i="14"/>
  <c r="J621" i="14"/>
  <c r="M621" i="14"/>
  <c r="I621" i="14"/>
  <c r="L621" i="14"/>
  <c r="J620" i="14"/>
  <c r="M620" i="14"/>
  <c r="I620" i="14"/>
  <c r="L620" i="14"/>
  <c r="J619" i="14"/>
  <c r="M619" i="14"/>
  <c r="I619" i="14"/>
  <c r="L619" i="14"/>
  <c r="J618" i="14"/>
  <c r="M618" i="14"/>
  <c r="I618" i="14"/>
  <c r="L618" i="14"/>
  <c r="J617" i="14"/>
  <c r="M617" i="14"/>
  <c r="I617" i="14"/>
  <c r="L617" i="14"/>
  <c r="J616" i="14"/>
  <c r="M616" i="14"/>
  <c r="I616" i="14"/>
  <c r="L616" i="14"/>
  <c r="J615" i="14"/>
  <c r="M615" i="14"/>
  <c r="I615" i="14"/>
  <c r="L615" i="14"/>
  <c r="J614" i="14"/>
  <c r="M614" i="14"/>
  <c r="I614" i="14"/>
  <c r="L614" i="14"/>
  <c r="J613" i="14"/>
  <c r="M613" i="14"/>
  <c r="I613" i="14"/>
  <c r="L613" i="14"/>
  <c r="J612" i="14"/>
  <c r="M612" i="14"/>
  <c r="I612" i="14"/>
  <c r="L612" i="14"/>
  <c r="J611" i="14"/>
  <c r="M611" i="14"/>
  <c r="I611" i="14"/>
  <c r="L611" i="14"/>
  <c r="M610" i="14"/>
  <c r="J610" i="14"/>
  <c r="I610" i="14"/>
  <c r="L610" i="14"/>
  <c r="J609" i="14"/>
  <c r="M609" i="14"/>
  <c r="I609" i="14"/>
  <c r="L609" i="14"/>
  <c r="J608" i="14"/>
  <c r="M608" i="14"/>
  <c r="I608" i="14"/>
  <c r="L608" i="14"/>
  <c r="J607" i="14"/>
  <c r="M607" i="14"/>
  <c r="I607" i="14"/>
  <c r="L607" i="14"/>
  <c r="J606" i="14"/>
  <c r="M606" i="14"/>
  <c r="I606" i="14"/>
  <c r="L606" i="14"/>
  <c r="J605" i="14"/>
  <c r="M605" i="14"/>
  <c r="I605" i="14"/>
  <c r="L605" i="14"/>
  <c r="J604" i="14"/>
  <c r="M604" i="14"/>
  <c r="I604" i="14"/>
  <c r="L604" i="14"/>
  <c r="J603" i="14"/>
  <c r="M603" i="14"/>
  <c r="I603" i="14"/>
  <c r="L603" i="14"/>
  <c r="J602" i="14"/>
  <c r="M602" i="14"/>
  <c r="I602" i="14"/>
  <c r="L602" i="14"/>
  <c r="J601" i="14"/>
  <c r="M601" i="14"/>
  <c r="I601" i="14"/>
  <c r="L601" i="14"/>
  <c r="J600" i="14"/>
  <c r="M600" i="14"/>
  <c r="I600" i="14"/>
  <c r="L600" i="14"/>
  <c r="J599" i="14"/>
  <c r="M599" i="14"/>
  <c r="I599" i="14"/>
  <c r="L599" i="14"/>
  <c r="J598" i="14"/>
  <c r="M598" i="14"/>
  <c r="I598" i="14"/>
  <c r="L598" i="14"/>
  <c r="J597" i="14"/>
  <c r="M597" i="14"/>
  <c r="I597" i="14"/>
  <c r="L597" i="14"/>
  <c r="J596" i="14"/>
  <c r="M596" i="14"/>
  <c r="I596" i="14"/>
  <c r="L596" i="14"/>
  <c r="J595" i="14"/>
  <c r="M595" i="14"/>
  <c r="I595" i="14"/>
  <c r="L595" i="14"/>
  <c r="J594" i="14"/>
  <c r="M594" i="14"/>
  <c r="I594" i="14"/>
  <c r="L594" i="14"/>
  <c r="J593" i="14"/>
  <c r="M593" i="14"/>
  <c r="I593" i="14"/>
  <c r="L593" i="14"/>
  <c r="J592" i="14"/>
  <c r="M592" i="14"/>
  <c r="I592" i="14"/>
  <c r="L592" i="14"/>
  <c r="J591" i="14"/>
  <c r="M591" i="14"/>
  <c r="I591" i="14"/>
  <c r="L591" i="14"/>
  <c r="J590" i="14"/>
  <c r="M590" i="14"/>
  <c r="I590" i="14"/>
  <c r="L590" i="14"/>
  <c r="J589" i="14"/>
  <c r="M589" i="14"/>
  <c r="I589" i="14"/>
  <c r="L589" i="14"/>
  <c r="J588" i="14"/>
  <c r="M588" i="14"/>
  <c r="I588" i="14"/>
  <c r="L588" i="14"/>
  <c r="J587" i="14"/>
  <c r="M587" i="14"/>
  <c r="I587" i="14"/>
  <c r="L587" i="14"/>
  <c r="J586" i="14"/>
  <c r="M586" i="14"/>
  <c r="I586" i="14"/>
  <c r="L586" i="14"/>
  <c r="J585" i="14"/>
  <c r="M585" i="14"/>
  <c r="I585" i="14"/>
  <c r="L585" i="14"/>
  <c r="J584" i="14"/>
  <c r="M584" i="14"/>
  <c r="I584" i="14"/>
  <c r="L584" i="14"/>
  <c r="J583" i="14"/>
  <c r="M583" i="14"/>
  <c r="I583" i="14"/>
  <c r="L583" i="14"/>
  <c r="J582" i="14"/>
  <c r="M582" i="14"/>
  <c r="I582" i="14"/>
  <c r="L582" i="14"/>
  <c r="J581" i="14"/>
  <c r="M581" i="14"/>
  <c r="I581" i="14"/>
  <c r="L581" i="14"/>
  <c r="J580" i="14"/>
  <c r="M580" i="14"/>
  <c r="I580" i="14"/>
  <c r="L580" i="14"/>
  <c r="J579" i="14"/>
  <c r="M579" i="14"/>
  <c r="I579" i="14"/>
  <c r="L579" i="14"/>
  <c r="M578" i="14"/>
  <c r="J578" i="14"/>
  <c r="I578" i="14"/>
  <c r="L578" i="14"/>
  <c r="J577" i="14"/>
  <c r="M577" i="14"/>
  <c r="I577" i="14"/>
  <c r="L577" i="14"/>
  <c r="J576" i="14"/>
  <c r="M576" i="14"/>
  <c r="I576" i="14"/>
  <c r="L576" i="14"/>
  <c r="J575" i="14"/>
  <c r="M575" i="14"/>
  <c r="I575" i="14"/>
  <c r="L575" i="14"/>
  <c r="J574" i="14"/>
  <c r="M574" i="14"/>
  <c r="I574" i="14"/>
  <c r="L574" i="14"/>
  <c r="J573" i="14"/>
  <c r="M573" i="14"/>
  <c r="I573" i="14"/>
  <c r="L573" i="14"/>
  <c r="J572" i="14"/>
  <c r="M572" i="14"/>
  <c r="I572" i="14"/>
  <c r="L572" i="14"/>
  <c r="J571" i="14"/>
  <c r="M571" i="14"/>
  <c r="I571" i="14"/>
  <c r="L571" i="14"/>
  <c r="J570" i="14"/>
  <c r="M570" i="14"/>
  <c r="I570" i="14"/>
  <c r="L570" i="14"/>
  <c r="J569" i="14"/>
  <c r="M569" i="14"/>
  <c r="I569" i="14"/>
  <c r="L569" i="14"/>
  <c r="J568" i="14"/>
  <c r="M568" i="14"/>
  <c r="I568" i="14"/>
  <c r="L568" i="14"/>
  <c r="J567" i="14"/>
  <c r="M567" i="14"/>
  <c r="I567" i="14"/>
  <c r="L567" i="14"/>
  <c r="J566" i="14"/>
  <c r="M566" i="14"/>
  <c r="I566" i="14"/>
  <c r="L566" i="14"/>
  <c r="J565" i="14"/>
  <c r="M565" i="14"/>
  <c r="I565" i="14"/>
  <c r="L565" i="14"/>
  <c r="J564" i="14"/>
  <c r="M564" i="14"/>
  <c r="I564" i="14"/>
  <c r="L564" i="14"/>
  <c r="J563" i="14"/>
  <c r="M563" i="14"/>
  <c r="I563" i="14"/>
  <c r="L563" i="14"/>
  <c r="J562" i="14"/>
  <c r="M562" i="14"/>
  <c r="I562" i="14"/>
  <c r="L562" i="14"/>
  <c r="J561" i="14"/>
  <c r="M561" i="14"/>
  <c r="I561" i="14"/>
  <c r="L561" i="14"/>
  <c r="J560" i="14"/>
  <c r="M560" i="14"/>
  <c r="I560" i="14"/>
  <c r="L560" i="14"/>
  <c r="J559" i="14"/>
  <c r="M559" i="14"/>
  <c r="I559" i="14"/>
  <c r="L559" i="14"/>
  <c r="J558" i="14"/>
  <c r="M558" i="14"/>
  <c r="I558" i="14"/>
  <c r="L558" i="14"/>
  <c r="J557" i="14"/>
  <c r="M557" i="14"/>
  <c r="I557" i="14"/>
  <c r="L557" i="14"/>
  <c r="J556" i="14"/>
  <c r="M556" i="14"/>
  <c r="I556" i="14"/>
  <c r="L556" i="14"/>
  <c r="J555" i="14"/>
  <c r="M555" i="14"/>
  <c r="I555" i="14"/>
  <c r="L555" i="14"/>
  <c r="J554" i="14"/>
  <c r="M554" i="14"/>
  <c r="I554" i="14"/>
  <c r="L554" i="14"/>
  <c r="J553" i="14"/>
  <c r="M553" i="14"/>
  <c r="I553" i="14"/>
  <c r="L553" i="14"/>
  <c r="J552" i="14"/>
  <c r="M552" i="14"/>
  <c r="I552" i="14"/>
  <c r="L552" i="14"/>
  <c r="J551" i="14"/>
  <c r="M551" i="14"/>
  <c r="I551" i="14"/>
  <c r="L551" i="14"/>
  <c r="J550" i="14"/>
  <c r="M550" i="14"/>
  <c r="I550" i="14"/>
  <c r="L550" i="14"/>
  <c r="J549" i="14"/>
  <c r="M549" i="14"/>
  <c r="I549" i="14"/>
  <c r="L549" i="14"/>
  <c r="J548" i="14"/>
  <c r="M548" i="14"/>
  <c r="I548" i="14"/>
  <c r="L548" i="14"/>
  <c r="J547" i="14"/>
  <c r="M547" i="14"/>
  <c r="I547" i="14"/>
  <c r="L547" i="14"/>
  <c r="J546" i="14"/>
  <c r="M546" i="14"/>
  <c r="I546" i="14"/>
  <c r="L546" i="14"/>
  <c r="J545" i="14"/>
  <c r="M545" i="14"/>
  <c r="I545" i="14"/>
  <c r="L545" i="14"/>
  <c r="J544" i="14"/>
  <c r="M544" i="14"/>
  <c r="I544" i="14"/>
  <c r="L544" i="14"/>
  <c r="J543" i="14"/>
  <c r="M543" i="14"/>
  <c r="I543" i="14"/>
  <c r="L543" i="14"/>
  <c r="J542" i="14"/>
  <c r="M542" i="14"/>
  <c r="I542" i="14"/>
  <c r="L542" i="14"/>
  <c r="J541" i="14"/>
  <c r="M541" i="14"/>
  <c r="I541" i="14"/>
  <c r="L541" i="14"/>
  <c r="J540" i="14"/>
  <c r="M540" i="14"/>
  <c r="I540" i="14"/>
  <c r="L540" i="14"/>
  <c r="J539" i="14"/>
  <c r="M539" i="14"/>
  <c r="I539" i="14"/>
  <c r="L539" i="14"/>
  <c r="J538" i="14"/>
  <c r="M538" i="14"/>
  <c r="I538" i="14"/>
  <c r="L538" i="14"/>
  <c r="J537" i="14"/>
  <c r="M537" i="14"/>
  <c r="I537" i="14"/>
  <c r="L537" i="14"/>
  <c r="J536" i="14"/>
  <c r="M536" i="14"/>
  <c r="I536" i="14"/>
  <c r="L536" i="14"/>
  <c r="J535" i="14"/>
  <c r="M535" i="14"/>
  <c r="I535" i="14"/>
  <c r="L535" i="14"/>
  <c r="J534" i="14"/>
  <c r="M534" i="14"/>
  <c r="I534" i="14"/>
  <c r="L534" i="14"/>
  <c r="J533" i="14"/>
  <c r="M533" i="14"/>
  <c r="I533" i="14"/>
  <c r="L533" i="14"/>
  <c r="J532" i="14"/>
  <c r="M532" i="14"/>
  <c r="I532" i="14"/>
  <c r="L532" i="14"/>
  <c r="J531" i="14"/>
  <c r="M531" i="14"/>
  <c r="I531" i="14"/>
  <c r="L531" i="14"/>
  <c r="J530" i="14"/>
  <c r="M530" i="14"/>
  <c r="I530" i="14"/>
  <c r="L530" i="14"/>
  <c r="J529" i="14"/>
  <c r="M529" i="14"/>
  <c r="I529" i="14"/>
  <c r="L529" i="14"/>
  <c r="J528" i="14"/>
  <c r="M528" i="14"/>
  <c r="I528" i="14"/>
  <c r="L528" i="14"/>
  <c r="J527" i="14"/>
  <c r="M527" i="14"/>
  <c r="I527" i="14"/>
  <c r="L527" i="14"/>
  <c r="J526" i="14"/>
  <c r="M526" i="14"/>
  <c r="I526" i="14"/>
  <c r="L526" i="14"/>
  <c r="J525" i="14"/>
  <c r="M525" i="14"/>
  <c r="I525" i="14"/>
  <c r="L525" i="14"/>
  <c r="J524" i="14"/>
  <c r="M524" i="14"/>
  <c r="I524" i="14"/>
  <c r="L524" i="14"/>
  <c r="J523" i="14"/>
  <c r="M523" i="14"/>
  <c r="I523" i="14"/>
  <c r="L523" i="14"/>
  <c r="J522" i="14"/>
  <c r="M522" i="14"/>
  <c r="I522" i="14"/>
  <c r="L522" i="14"/>
  <c r="J521" i="14"/>
  <c r="M521" i="14"/>
  <c r="I521" i="14"/>
  <c r="L521" i="14"/>
  <c r="J520" i="14"/>
  <c r="M520" i="14"/>
  <c r="I520" i="14"/>
  <c r="L520" i="14"/>
  <c r="J519" i="14"/>
  <c r="M519" i="14"/>
  <c r="I519" i="14"/>
  <c r="L519" i="14"/>
  <c r="M518" i="14"/>
  <c r="J518" i="14"/>
  <c r="I518" i="14"/>
  <c r="L518" i="14"/>
  <c r="J517" i="14"/>
  <c r="M517" i="14"/>
  <c r="I517" i="14"/>
  <c r="L517" i="14"/>
  <c r="J516" i="14"/>
  <c r="M516" i="14"/>
  <c r="I516" i="14"/>
  <c r="L516" i="14"/>
  <c r="J515" i="14"/>
  <c r="M515" i="14"/>
  <c r="I515" i="14"/>
  <c r="L515" i="14"/>
  <c r="J514" i="14"/>
  <c r="M514" i="14"/>
  <c r="I514" i="14"/>
  <c r="L514" i="14"/>
  <c r="J513" i="14"/>
  <c r="M513" i="14"/>
  <c r="I513" i="14"/>
  <c r="L513" i="14"/>
  <c r="J512" i="14"/>
  <c r="M512" i="14"/>
  <c r="I512" i="14"/>
  <c r="L512" i="14"/>
  <c r="J511" i="14"/>
  <c r="M511" i="14"/>
  <c r="I511" i="14"/>
  <c r="L511" i="14"/>
  <c r="J510" i="14"/>
  <c r="M510" i="14"/>
  <c r="I510" i="14"/>
  <c r="L510" i="14"/>
  <c r="J509" i="14"/>
  <c r="M509" i="14"/>
  <c r="I509" i="14"/>
  <c r="L509" i="14"/>
  <c r="J508" i="14"/>
  <c r="M508" i="14"/>
  <c r="I508" i="14"/>
  <c r="L508" i="14"/>
  <c r="J507" i="14"/>
  <c r="M507" i="14"/>
  <c r="I507" i="14"/>
  <c r="L507" i="14"/>
  <c r="J506" i="14"/>
  <c r="M506" i="14"/>
  <c r="I506" i="14"/>
  <c r="L506" i="14"/>
  <c r="J505" i="14"/>
  <c r="M505" i="14"/>
  <c r="I505" i="14"/>
  <c r="L505" i="14"/>
  <c r="J504" i="14"/>
  <c r="M504" i="14"/>
  <c r="I504" i="14"/>
  <c r="L504" i="14"/>
  <c r="J503" i="14"/>
  <c r="M503" i="14"/>
  <c r="I503" i="14"/>
  <c r="L503" i="14"/>
  <c r="J502" i="14"/>
  <c r="M502" i="14"/>
  <c r="I502" i="14"/>
  <c r="L502" i="14"/>
  <c r="J501" i="14"/>
  <c r="M501" i="14"/>
  <c r="I501" i="14"/>
  <c r="L501" i="14"/>
  <c r="J500" i="14"/>
  <c r="M500" i="14"/>
  <c r="I500" i="14"/>
  <c r="L500" i="14"/>
  <c r="J499" i="14"/>
  <c r="M499" i="14"/>
  <c r="I499" i="14"/>
  <c r="L499" i="14"/>
  <c r="J498" i="14"/>
  <c r="M498" i="14"/>
  <c r="I498" i="14"/>
  <c r="L498" i="14"/>
  <c r="J497" i="14"/>
  <c r="M497" i="14"/>
  <c r="I497" i="14"/>
  <c r="L497" i="14"/>
  <c r="J496" i="14"/>
  <c r="M496" i="14"/>
  <c r="I496" i="14"/>
  <c r="L496" i="14"/>
  <c r="J495" i="14"/>
  <c r="M495" i="14"/>
  <c r="I495" i="14"/>
  <c r="L495" i="14"/>
  <c r="J494" i="14"/>
  <c r="M494" i="14"/>
  <c r="I494" i="14"/>
  <c r="L494" i="14"/>
  <c r="J493" i="14"/>
  <c r="M493" i="14"/>
  <c r="I493" i="14"/>
  <c r="L493" i="14"/>
  <c r="J492" i="14"/>
  <c r="M492" i="14"/>
  <c r="I492" i="14"/>
  <c r="L492" i="14"/>
  <c r="J491" i="14"/>
  <c r="M491" i="14"/>
  <c r="I491" i="14"/>
  <c r="L491" i="14"/>
  <c r="J490" i="14"/>
  <c r="M490" i="14"/>
  <c r="I490" i="14"/>
  <c r="L490" i="14"/>
  <c r="J489" i="14"/>
  <c r="M489" i="14"/>
  <c r="I489" i="14"/>
  <c r="L489" i="14"/>
  <c r="J488" i="14"/>
  <c r="M488" i="14"/>
  <c r="I488" i="14"/>
  <c r="L488" i="14"/>
  <c r="J487" i="14"/>
  <c r="M487" i="14"/>
  <c r="I487" i="14"/>
  <c r="L487" i="14"/>
  <c r="J486" i="14"/>
  <c r="M486" i="14"/>
  <c r="I486" i="14"/>
  <c r="L486" i="14"/>
  <c r="J485" i="14"/>
  <c r="M485" i="14"/>
  <c r="I485" i="14"/>
  <c r="L485" i="14"/>
  <c r="J484" i="14"/>
  <c r="M484" i="14"/>
  <c r="I484" i="14"/>
  <c r="L484" i="14"/>
  <c r="J483" i="14"/>
  <c r="M483" i="14"/>
  <c r="I483" i="14"/>
  <c r="L483" i="14"/>
  <c r="J482" i="14"/>
  <c r="M482" i="14"/>
  <c r="I482" i="14"/>
  <c r="L482" i="14"/>
  <c r="J481" i="14"/>
  <c r="M481" i="14"/>
  <c r="I481" i="14"/>
  <c r="L481" i="14"/>
  <c r="J480" i="14"/>
  <c r="M480" i="14"/>
  <c r="I480" i="14"/>
  <c r="L480" i="14"/>
  <c r="J479" i="14"/>
  <c r="M479" i="14"/>
  <c r="I479" i="14"/>
  <c r="L479" i="14"/>
  <c r="J478" i="14"/>
  <c r="M478" i="14"/>
  <c r="I478" i="14"/>
  <c r="L478" i="14"/>
  <c r="J477" i="14"/>
  <c r="M477" i="14"/>
  <c r="I477" i="14"/>
  <c r="L477" i="14"/>
  <c r="J476" i="14"/>
  <c r="M476" i="14"/>
  <c r="I476" i="14"/>
  <c r="L476" i="14"/>
  <c r="J475" i="14"/>
  <c r="M475" i="14"/>
  <c r="I475" i="14"/>
  <c r="L475" i="14"/>
  <c r="J474" i="14"/>
  <c r="M474" i="14"/>
  <c r="I474" i="14"/>
  <c r="L474" i="14"/>
  <c r="J473" i="14"/>
  <c r="M473" i="14"/>
  <c r="I473" i="14"/>
  <c r="L473" i="14"/>
  <c r="J472" i="14"/>
  <c r="M472" i="14"/>
  <c r="I472" i="14"/>
  <c r="L472" i="14"/>
  <c r="J471" i="14"/>
  <c r="M471" i="14"/>
  <c r="I471" i="14"/>
  <c r="L471" i="14"/>
  <c r="J470" i="14"/>
  <c r="M470" i="14"/>
  <c r="I470" i="14"/>
  <c r="L470" i="14"/>
  <c r="J469" i="14"/>
  <c r="M469" i="14"/>
  <c r="I469" i="14"/>
  <c r="L469" i="14"/>
  <c r="J468" i="14"/>
  <c r="M468" i="14"/>
  <c r="I468" i="14"/>
  <c r="L468" i="14"/>
  <c r="J467" i="14"/>
  <c r="M467" i="14"/>
  <c r="I467" i="14"/>
  <c r="L467" i="14"/>
  <c r="J466" i="14"/>
  <c r="M466" i="14"/>
  <c r="I466" i="14"/>
  <c r="L466" i="14"/>
  <c r="J465" i="14"/>
  <c r="M465" i="14"/>
  <c r="I465" i="14"/>
  <c r="L465" i="14"/>
  <c r="J464" i="14"/>
  <c r="M464" i="14"/>
  <c r="I464" i="14"/>
  <c r="L464" i="14"/>
  <c r="J463" i="14"/>
  <c r="M463" i="14"/>
  <c r="I463" i="14"/>
  <c r="L463" i="14"/>
  <c r="M462" i="14"/>
  <c r="J462" i="14"/>
  <c r="I462" i="14"/>
  <c r="L462" i="14"/>
  <c r="J461" i="14"/>
  <c r="M461" i="14"/>
  <c r="I461" i="14"/>
  <c r="L461" i="14"/>
  <c r="J460" i="14"/>
  <c r="M460" i="14"/>
  <c r="I460" i="14"/>
  <c r="L460" i="14"/>
  <c r="J459" i="14"/>
  <c r="M459" i="14"/>
  <c r="I459" i="14"/>
  <c r="L459" i="14"/>
  <c r="J458" i="14"/>
  <c r="M458" i="14"/>
  <c r="I458" i="14"/>
  <c r="L458" i="14"/>
  <c r="J457" i="14"/>
  <c r="M457" i="14"/>
  <c r="I457" i="14"/>
  <c r="L457" i="14"/>
  <c r="J456" i="14"/>
  <c r="M456" i="14"/>
  <c r="I456" i="14"/>
  <c r="L456" i="14"/>
  <c r="J455" i="14"/>
  <c r="M455" i="14"/>
  <c r="I455" i="14"/>
  <c r="L455" i="14"/>
  <c r="J454" i="14"/>
  <c r="M454" i="14"/>
  <c r="I454" i="14"/>
  <c r="L454" i="14"/>
  <c r="J453" i="14"/>
  <c r="M453" i="14"/>
  <c r="I453" i="14"/>
  <c r="L453" i="14"/>
  <c r="J452" i="14"/>
  <c r="M452" i="14"/>
  <c r="I452" i="14"/>
  <c r="L452" i="14"/>
  <c r="J451" i="14"/>
  <c r="M451" i="14"/>
  <c r="I451" i="14"/>
  <c r="L451" i="14"/>
  <c r="J450" i="14"/>
  <c r="M450" i="14"/>
  <c r="I450" i="14"/>
  <c r="L450" i="14"/>
  <c r="J449" i="14"/>
  <c r="M449" i="14"/>
  <c r="I449" i="14"/>
  <c r="L449" i="14"/>
  <c r="J448" i="14"/>
  <c r="M448" i="14"/>
  <c r="I448" i="14"/>
  <c r="L448" i="14"/>
  <c r="J447" i="14"/>
  <c r="M447" i="14"/>
  <c r="I447" i="14"/>
  <c r="L447" i="14"/>
  <c r="J446" i="14"/>
  <c r="M446" i="14"/>
  <c r="I446" i="14"/>
  <c r="L446" i="14"/>
  <c r="M445" i="14"/>
  <c r="J445" i="14"/>
  <c r="I445" i="14"/>
  <c r="L445" i="14"/>
  <c r="J444" i="14"/>
  <c r="M444" i="14"/>
  <c r="I444" i="14"/>
  <c r="L444" i="14"/>
  <c r="J443" i="14"/>
  <c r="M443" i="14"/>
  <c r="I443" i="14"/>
  <c r="L443" i="14"/>
  <c r="J442" i="14"/>
  <c r="M442" i="14"/>
  <c r="I442" i="14"/>
  <c r="L442" i="14"/>
  <c r="J441" i="14"/>
  <c r="M441" i="14"/>
  <c r="I441" i="14"/>
  <c r="L441" i="14"/>
  <c r="J440" i="14"/>
  <c r="M440" i="14"/>
  <c r="I440" i="14"/>
  <c r="L440" i="14"/>
  <c r="J439" i="14"/>
  <c r="M439" i="14"/>
  <c r="I439" i="14"/>
  <c r="L439" i="14"/>
  <c r="J438" i="14"/>
  <c r="M438" i="14"/>
  <c r="I438" i="14"/>
  <c r="L438" i="14"/>
  <c r="J437" i="14"/>
  <c r="M437" i="14"/>
  <c r="I437" i="14"/>
  <c r="L437" i="14"/>
  <c r="J436" i="14"/>
  <c r="M436" i="14"/>
  <c r="I436" i="14"/>
  <c r="L436" i="14"/>
  <c r="J435" i="14"/>
  <c r="M435" i="14"/>
  <c r="I435" i="14"/>
  <c r="L435" i="14"/>
  <c r="J434" i="14"/>
  <c r="M434" i="14"/>
  <c r="I434" i="14"/>
  <c r="L434" i="14"/>
  <c r="L433" i="14"/>
  <c r="J433" i="14"/>
  <c r="M433" i="14"/>
  <c r="I433" i="14"/>
  <c r="J432" i="14"/>
  <c r="M432" i="14"/>
  <c r="I432" i="14"/>
  <c r="L432" i="14"/>
  <c r="J431" i="14"/>
  <c r="M431" i="14"/>
  <c r="I431" i="14"/>
  <c r="L431" i="14"/>
  <c r="J430" i="14"/>
  <c r="M430" i="14"/>
  <c r="I430" i="14"/>
  <c r="L430" i="14"/>
  <c r="J429" i="14"/>
  <c r="M429" i="14"/>
  <c r="I429" i="14"/>
  <c r="L429" i="14"/>
  <c r="J428" i="14"/>
  <c r="M428" i="14"/>
  <c r="I428" i="14"/>
  <c r="L428" i="14"/>
  <c r="J427" i="14"/>
  <c r="M427" i="14"/>
  <c r="I427" i="14"/>
  <c r="L427" i="14"/>
  <c r="J426" i="14"/>
  <c r="M426" i="14"/>
  <c r="I426" i="14"/>
  <c r="L426" i="14"/>
  <c r="L425" i="14"/>
  <c r="J425" i="14"/>
  <c r="M425" i="14"/>
  <c r="I425" i="14"/>
  <c r="J424" i="14"/>
  <c r="M424" i="14"/>
  <c r="I424" i="14"/>
  <c r="L424" i="14"/>
  <c r="J423" i="14"/>
  <c r="M423" i="14"/>
  <c r="I423" i="14"/>
  <c r="L423" i="14"/>
  <c r="J422" i="14"/>
  <c r="M422" i="14"/>
  <c r="I422" i="14"/>
  <c r="L422" i="14"/>
  <c r="J421" i="14"/>
  <c r="M421" i="14"/>
  <c r="I421" i="14"/>
  <c r="L421" i="14"/>
  <c r="J420" i="14"/>
  <c r="M420" i="14"/>
  <c r="I420" i="14"/>
  <c r="L420" i="14"/>
  <c r="J419" i="14"/>
  <c r="M419" i="14"/>
  <c r="I419" i="14"/>
  <c r="L419" i="14"/>
  <c r="J418" i="14"/>
  <c r="M418" i="14"/>
  <c r="I418" i="14"/>
  <c r="L418" i="14"/>
  <c r="J417" i="14"/>
  <c r="M417" i="14"/>
  <c r="I417" i="14"/>
  <c r="L417" i="14"/>
  <c r="J416" i="14"/>
  <c r="M416" i="14"/>
  <c r="I416" i="14"/>
  <c r="L416" i="14"/>
  <c r="J415" i="14"/>
  <c r="M415" i="14"/>
  <c r="I415" i="14"/>
  <c r="L415" i="14"/>
  <c r="J414" i="14"/>
  <c r="M414" i="14"/>
  <c r="I414" i="14"/>
  <c r="L414" i="14"/>
  <c r="J413" i="14"/>
  <c r="M413" i="14"/>
  <c r="I413" i="14"/>
  <c r="L413" i="14"/>
  <c r="J412" i="14"/>
  <c r="M412" i="14"/>
  <c r="I412" i="14"/>
  <c r="L412" i="14"/>
  <c r="J411" i="14"/>
  <c r="M411" i="14"/>
  <c r="I411" i="14"/>
  <c r="L411" i="14"/>
  <c r="J410" i="14"/>
  <c r="M410" i="14"/>
  <c r="I410" i="14"/>
  <c r="L410" i="14"/>
  <c r="J409" i="14"/>
  <c r="M409" i="14"/>
  <c r="I409" i="14"/>
  <c r="L409" i="14"/>
  <c r="J408" i="14"/>
  <c r="M408" i="14"/>
  <c r="I408" i="14"/>
  <c r="L408" i="14"/>
  <c r="J407" i="14"/>
  <c r="M407" i="14"/>
  <c r="I407" i="14"/>
  <c r="L407" i="14"/>
  <c r="J406" i="14"/>
  <c r="M406" i="14"/>
  <c r="I406" i="14"/>
  <c r="L406" i="14"/>
  <c r="J405" i="14"/>
  <c r="M405" i="14"/>
  <c r="I405" i="14"/>
  <c r="L405" i="14"/>
  <c r="J404" i="14"/>
  <c r="M404" i="14"/>
  <c r="I404" i="14"/>
  <c r="L404" i="14"/>
  <c r="J403" i="14"/>
  <c r="M403" i="14"/>
  <c r="I403" i="14"/>
  <c r="L403" i="14"/>
  <c r="J402" i="14"/>
  <c r="M402" i="14"/>
  <c r="I402" i="14"/>
  <c r="L402" i="14"/>
  <c r="J401" i="14"/>
  <c r="M401" i="14"/>
  <c r="I401" i="14"/>
  <c r="L401" i="14"/>
  <c r="J400" i="14"/>
  <c r="M400" i="14"/>
  <c r="I400" i="14"/>
  <c r="L400" i="14"/>
  <c r="J399" i="14"/>
  <c r="M399" i="14"/>
  <c r="I399" i="14"/>
  <c r="L399" i="14"/>
  <c r="L398" i="14"/>
  <c r="J398" i="14"/>
  <c r="M398" i="14"/>
  <c r="I398" i="14"/>
  <c r="J397" i="14"/>
  <c r="M397" i="14"/>
  <c r="I397" i="14"/>
  <c r="L397" i="14"/>
  <c r="J396" i="14"/>
  <c r="M396" i="14"/>
  <c r="I396" i="14"/>
  <c r="L396" i="14"/>
  <c r="J395" i="14"/>
  <c r="M395" i="14"/>
  <c r="I395" i="14"/>
  <c r="L395" i="14"/>
  <c r="J394" i="14"/>
  <c r="M394" i="14"/>
  <c r="I394" i="14"/>
  <c r="L394" i="14"/>
  <c r="J393" i="14"/>
  <c r="M393" i="14"/>
  <c r="I393" i="14"/>
  <c r="L393" i="14"/>
  <c r="L392" i="14"/>
  <c r="J392" i="14"/>
  <c r="M392" i="14"/>
  <c r="I392" i="14"/>
  <c r="J391" i="14"/>
  <c r="M391" i="14"/>
  <c r="I391" i="14"/>
  <c r="L391" i="14"/>
  <c r="J390" i="14"/>
  <c r="M390" i="14"/>
  <c r="I390" i="14"/>
  <c r="L390" i="14"/>
  <c r="J389" i="14"/>
  <c r="M389" i="14"/>
  <c r="I389" i="14"/>
  <c r="L389" i="14"/>
  <c r="J388" i="14"/>
  <c r="M388" i="14"/>
  <c r="I388" i="14"/>
  <c r="L388" i="14"/>
  <c r="J387" i="14"/>
  <c r="M387" i="14"/>
  <c r="I387" i="14"/>
  <c r="L387" i="14"/>
  <c r="J386" i="14"/>
  <c r="M386" i="14"/>
  <c r="I386" i="14"/>
  <c r="L386" i="14"/>
  <c r="J385" i="14"/>
  <c r="M385" i="14"/>
  <c r="I385" i="14"/>
  <c r="L385" i="14"/>
  <c r="J384" i="14"/>
  <c r="M384" i="14"/>
  <c r="I384" i="14"/>
  <c r="L384" i="14"/>
  <c r="J383" i="14"/>
  <c r="M383" i="14"/>
  <c r="I383" i="14"/>
  <c r="L383" i="14"/>
  <c r="J382" i="14"/>
  <c r="M382" i="14"/>
  <c r="I382" i="14"/>
  <c r="L382" i="14"/>
  <c r="J381" i="14"/>
  <c r="M381" i="14"/>
  <c r="I381" i="14"/>
  <c r="L381" i="14"/>
  <c r="J380" i="14"/>
  <c r="M380" i="14"/>
  <c r="I380" i="14"/>
  <c r="L380" i="14"/>
  <c r="J379" i="14"/>
  <c r="M379" i="14"/>
  <c r="I379" i="14"/>
  <c r="L379" i="14"/>
  <c r="J378" i="14"/>
  <c r="M378" i="14"/>
  <c r="I378" i="14"/>
  <c r="L378" i="14"/>
  <c r="J377" i="14"/>
  <c r="M377" i="14"/>
  <c r="I377" i="14"/>
  <c r="L377" i="14"/>
  <c r="J376" i="14"/>
  <c r="M376" i="14"/>
  <c r="I376" i="14"/>
  <c r="L376" i="14"/>
  <c r="L375" i="14"/>
  <c r="J375" i="14"/>
  <c r="M375" i="14"/>
  <c r="I375" i="14"/>
  <c r="J374" i="14"/>
  <c r="M374" i="14"/>
  <c r="I374" i="14"/>
  <c r="L374" i="14"/>
  <c r="J373" i="14"/>
  <c r="M373" i="14"/>
  <c r="I373" i="14"/>
  <c r="L373" i="14"/>
  <c r="J372" i="14"/>
  <c r="M372" i="14"/>
  <c r="I372" i="14"/>
  <c r="L372" i="14"/>
  <c r="J371" i="14"/>
  <c r="M371" i="14"/>
  <c r="I371" i="14"/>
  <c r="L371" i="14"/>
  <c r="J370" i="14"/>
  <c r="M370" i="14"/>
  <c r="I370" i="14"/>
  <c r="L370" i="14"/>
  <c r="L369" i="14"/>
  <c r="J369" i="14"/>
  <c r="M369" i="14"/>
  <c r="I369" i="14"/>
  <c r="J368" i="14"/>
  <c r="M368" i="14"/>
  <c r="I368" i="14"/>
  <c r="L368" i="14"/>
  <c r="J367" i="14"/>
  <c r="M367" i="14"/>
  <c r="I367" i="14"/>
  <c r="L367" i="14"/>
  <c r="L366" i="14"/>
  <c r="J366" i="14"/>
  <c r="M366" i="14"/>
  <c r="I366" i="14"/>
  <c r="J365" i="14"/>
  <c r="M365" i="14"/>
  <c r="I365" i="14"/>
  <c r="L365" i="14"/>
  <c r="J364" i="14"/>
  <c r="M364" i="14"/>
  <c r="I364" i="14"/>
  <c r="L364" i="14"/>
  <c r="J363" i="14"/>
  <c r="M363" i="14"/>
  <c r="I363" i="14"/>
  <c r="L363" i="14"/>
  <c r="J362" i="14"/>
  <c r="M362" i="14"/>
  <c r="I362" i="14"/>
  <c r="L362" i="14"/>
  <c r="J361" i="14"/>
  <c r="M361" i="14"/>
  <c r="I361" i="14"/>
  <c r="L361" i="14"/>
  <c r="L360" i="14"/>
  <c r="J360" i="14"/>
  <c r="M360" i="14"/>
  <c r="I360" i="14"/>
  <c r="J359" i="14"/>
  <c r="M359" i="14"/>
  <c r="I359" i="14"/>
  <c r="L359" i="14"/>
  <c r="J358" i="14"/>
  <c r="M358" i="14"/>
  <c r="I358" i="14"/>
  <c r="L358" i="14"/>
  <c r="J357" i="14"/>
  <c r="M357" i="14"/>
  <c r="I357" i="14"/>
  <c r="L357" i="14"/>
  <c r="J356" i="14"/>
  <c r="M356" i="14"/>
  <c r="I356" i="14"/>
  <c r="L356" i="14"/>
  <c r="J355" i="14"/>
  <c r="M355" i="14"/>
  <c r="I355" i="14"/>
  <c r="L355" i="14"/>
  <c r="J354" i="14"/>
  <c r="M354" i="14"/>
  <c r="I354" i="14"/>
  <c r="L354" i="14"/>
  <c r="J353" i="14"/>
  <c r="M353" i="14"/>
  <c r="I353" i="14"/>
  <c r="L353" i="14"/>
  <c r="J352" i="14"/>
  <c r="M352" i="14"/>
  <c r="I352" i="14"/>
  <c r="L352" i="14"/>
  <c r="J351" i="14"/>
  <c r="M351" i="14"/>
  <c r="I351" i="14"/>
  <c r="L351" i="14"/>
  <c r="L350" i="14"/>
  <c r="J350" i="14"/>
  <c r="M350" i="14"/>
  <c r="I350" i="14"/>
  <c r="J349" i="14"/>
  <c r="M349" i="14"/>
  <c r="I349" i="14"/>
  <c r="L349" i="14"/>
  <c r="J348" i="14"/>
  <c r="M348" i="14"/>
  <c r="I348" i="14"/>
  <c r="L348" i="14"/>
  <c r="J347" i="14"/>
  <c r="M347" i="14"/>
  <c r="I347" i="14"/>
  <c r="L347" i="14"/>
  <c r="J346" i="14"/>
  <c r="M346" i="14"/>
  <c r="I346" i="14"/>
  <c r="L346" i="14"/>
  <c r="J345" i="14"/>
  <c r="M345" i="14"/>
  <c r="I345" i="14"/>
  <c r="L345" i="14"/>
  <c r="L344" i="14"/>
  <c r="J344" i="14"/>
  <c r="M344" i="14"/>
  <c r="I344" i="14"/>
  <c r="L343" i="14"/>
  <c r="J343" i="14"/>
  <c r="M343" i="14"/>
  <c r="I343" i="14"/>
  <c r="J342" i="14"/>
  <c r="M342" i="14"/>
  <c r="I342" i="14"/>
  <c r="L342" i="14"/>
  <c r="J341" i="14"/>
  <c r="M341" i="14"/>
  <c r="I341" i="14"/>
  <c r="L341" i="14"/>
  <c r="J340" i="14"/>
  <c r="M340" i="14"/>
  <c r="I340" i="14"/>
  <c r="L340" i="14"/>
  <c r="J339" i="14"/>
  <c r="M339" i="14"/>
  <c r="I339" i="14"/>
  <c r="L339" i="14"/>
  <c r="J338" i="14"/>
  <c r="M338" i="14"/>
  <c r="I338" i="14"/>
  <c r="L338" i="14"/>
  <c r="L337" i="14"/>
  <c r="J337" i="14"/>
  <c r="M337" i="14"/>
  <c r="I337" i="14"/>
  <c r="J336" i="14"/>
  <c r="M336" i="14"/>
  <c r="I336" i="14"/>
  <c r="L336" i="14"/>
  <c r="J335" i="14"/>
  <c r="M335" i="14"/>
  <c r="I335" i="14"/>
  <c r="L335" i="14"/>
  <c r="L334" i="14"/>
  <c r="J334" i="14"/>
  <c r="M334" i="14"/>
  <c r="I334" i="14"/>
  <c r="J333" i="14"/>
  <c r="M333" i="14"/>
  <c r="I333" i="14"/>
  <c r="L333" i="14"/>
  <c r="J332" i="14"/>
  <c r="M332" i="14"/>
  <c r="I332" i="14"/>
  <c r="L332" i="14"/>
  <c r="J331" i="14"/>
  <c r="M331" i="14"/>
  <c r="I331" i="14"/>
  <c r="L331" i="14"/>
  <c r="J330" i="14"/>
  <c r="M330" i="14"/>
  <c r="I330" i="14"/>
  <c r="L330" i="14"/>
  <c r="J329" i="14"/>
  <c r="M329" i="14"/>
  <c r="I329" i="14"/>
  <c r="L329" i="14"/>
  <c r="L328" i="14"/>
  <c r="J328" i="14"/>
  <c r="M328" i="14"/>
  <c r="I328" i="14"/>
  <c r="L327" i="14"/>
  <c r="J327" i="14"/>
  <c r="M327" i="14"/>
  <c r="I327" i="14"/>
  <c r="J326" i="14"/>
  <c r="M326" i="14"/>
  <c r="I326" i="14"/>
  <c r="L326" i="14"/>
  <c r="J325" i="14"/>
  <c r="M325" i="14"/>
  <c r="I325" i="14"/>
  <c r="L325" i="14"/>
  <c r="J324" i="14"/>
  <c r="M324" i="14"/>
  <c r="I324" i="14"/>
  <c r="L324" i="14"/>
  <c r="J323" i="14"/>
  <c r="M323" i="14"/>
  <c r="I323" i="14"/>
  <c r="L323" i="14"/>
  <c r="J322" i="14"/>
  <c r="M322" i="14"/>
  <c r="I322" i="14"/>
  <c r="L322" i="14"/>
  <c r="J321" i="14"/>
  <c r="M321" i="14"/>
  <c r="I321" i="14"/>
  <c r="L321" i="14"/>
  <c r="M320" i="14"/>
  <c r="J320" i="14"/>
  <c r="I320" i="14"/>
  <c r="L320" i="14"/>
  <c r="J319" i="14"/>
  <c r="M319" i="14"/>
  <c r="I319" i="14"/>
  <c r="L319" i="14"/>
  <c r="J318" i="14"/>
  <c r="M318" i="14"/>
  <c r="I318" i="14"/>
  <c r="L318" i="14"/>
  <c r="J317" i="14"/>
  <c r="M317" i="14"/>
  <c r="I317" i="14"/>
  <c r="L317" i="14"/>
  <c r="J316" i="14"/>
  <c r="M316" i="14"/>
  <c r="I316" i="14"/>
  <c r="L316" i="14"/>
  <c r="J315" i="14"/>
  <c r="M315" i="14"/>
  <c r="I315" i="14"/>
  <c r="L315" i="14"/>
  <c r="J314" i="14"/>
  <c r="M314" i="14"/>
  <c r="I314" i="14"/>
  <c r="L314" i="14"/>
  <c r="J313" i="14"/>
  <c r="M313" i="14"/>
  <c r="I313" i="14"/>
  <c r="L313" i="14"/>
  <c r="J312" i="14"/>
  <c r="M312" i="14"/>
  <c r="I312" i="14"/>
  <c r="L312" i="14"/>
  <c r="J311" i="14"/>
  <c r="M311" i="14"/>
  <c r="I311" i="14"/>
  <c r="L311" i="14"/>
  <c r="J310" i="14"/>
  <c r="M310" i="14"/>
  <c r="I310" i="14"/>
  <c r="L310" i="14"/>
  <c r="J309" i="14"/>
  <c r="M309" i="14"/>
  <c r="I309" i="14"/>
  <c r="L309" i="14"/>
  <c r="J308" i="14"/>
  <c r="M308" i="14"/>
  <c r="I308" i="14"/>
  <c r="L308" i="14"/>
  <c r="J307" i="14"/>
  <c r="M307" i="14"/>
  <c r="I307" i="14"/>
  <c r="L307" i="14"/>
  <c r="J306" i="14"/>
  <c r="M306" i="14"/>
  <c r="I306" i="14"/>
  <c r="L306" i="14"/>
  <c r="J305" i="14"/>
  <c r="M305" i="14"/>
  <c r="I305" i="14"/>
  <c r="L305" i="14"/>
  <c r="J304" i="14"/>
  <c r="M304" i="14"/>
  <c r="I304" i="14"/>
  <c r="L304" i="14"/>
  <c r="J303" i="14"/>
  <c r="M303" i="14"/>
  <c r="I303" i="14"/>
  <c r="L303" i="14"/>
  <c r="J302" i="14"/>
  <c r="M302" i="14"/>
  <c r="I302" i="14"/>
  <c r="L302" i="14"/>
  <c r="J301" i="14"/>
  <c r="M301" i="14"/>
  <c r="I301" i="14"/>
  <c r="L301" i="14"/>
  <c r="J300" i="14"/>
  <c r="M300" i="14"/>
  <c r="I300" i="14"/>
  <c r="L300" i="14"/>
  <c r="J299" i="14"/>
  <c r="M299" i="14"/>
  <c r="I299" i="14"/>
  <c r="L299" i="14"/>
  <c r="J298" i="14"/>
  <c r="M298" i="14"/>
  <c r="I298" i="14"/>
  <c r="L298" i="14"/>
  <c r="J297" i="14"/>
  <c r="M297" i="14"/>
  <c r="I297" i="14"/>
  <c r="L297" i="14"/>
  <c r="J296" i="14"/>
  <c r="M296" i="14"/>
  <c r="I296" i="14"/>
  <c r="L296" i="14"/>
  <c r="L295" i="14"/>
  <c r="J295" i="14"/>
  <c r="M295" i="14"/>
  <c r="I295" i="14"/>
  <c r="J294" i="14"/>
  <c r="M294" i="14"/>
  <c r="I294" i="14"/>
  <c r="L294" i="14"/>
  <c r="J293" i="14"/>
  <c r="M293" i="14"/>
  <c r="I293" i="14"/>
  <c r="L293" i="14"/>
  <c r="J292" i="14"/>
  <c r="M292" i="14"/>
  <c r="I292" i="14"/>
  <c r="L292" i="14"/>
  <c r="J291" i="14"/>
  <c r="M291" i="14"/>
  <c r="I291" i="14"/>
  <c r="L291" i="14"/>
  <c r="J290" i="14"/>
  <c r="M290" i="14"/>
  <c r="I290" i="14"/>
  <c r="L290" i="14"/>
  <c r="J289" i="14"/>
  <c r="M289" i="14"/>
  <c r="I289" i="14"/>
  <c r="L289" i="14"/>
  <c r="J288" i="14"/>
  <c r="M288" i="14"/>
  <c r="I288" i="14"/>
  <c r="L288" i="14"/>
  <c r="J287" i="14"/>
  <c r="M287" i="14"/>
  <c r="I287" i="14"/>
  <c r="L287" i="14"/>
  <c r="J286" i="14"/>
  <c r="M286" i="14"/>
  <c r="I286" i="14"/>
  <c r="L286" i="14"/>
  <c r="J285" i="14"/>
  <c r="M285" i="14"/>
  <c r="I285" i="14"/>
  <c r="L285" i="14"/>
  <c r="J284" i="14"/>
  <c r="M284" i="14"/>
  <c r="I284" i="14"/>
  <c r="L284" i="14"/>
  <c r="J283" i="14"/>
  <c r="M283" i="14"/>
  <c r="I283" i="14"/>
  <c r="L283" i="14"/>
  <c r="J282" i="14"/>
  <c r="M282" i="14"/>
  <c r="I282" i="14"/>
  <c r="L282" i="14"/>
  <c r="J281" i="14"/>
  <c r="M281" i="14"/>
  <c r="I281" i="14"/>
  <c r="L281" i="14"/>
  <c r="J280" i="14"/>
  <c r="M280" i="14"/>
  <c r="I280" i="14"/>
  <c r="L280" i="14"/>
  <c r="J279" i="14"/>
  <c r="M279" i="14"/>
  <c r="I279" i="14"/>
  <c r="L279" i="14"/>
  <c r="J278" i="14"/>
  <c r="M278" i="14"/>
  <c r="I278" i="14"/>
  <c r="L278" i="14"/>
  <c r="J277" i="14"/>
  <c r="M277" i="14"/>
  <c r="I277" i="14"/>
  <c r="L277" i="14"/>
  <c r="J276" i="14"/>
  <c r="M276" i="14"/>
  <c r="I276" i="14"/>
  <c r="L276" i="14"/>
  <c r="J275" i="14"/>
  <c r="M275" i="14"/>
  <c r="I275" i="14"/>
  <c r="L275" i="14"/>
  <c r="J274" i="14"/>
  <c r="M274" i="14"/>
  <c r="I274" i="14"/>
  <c r="L274" i="14"/>
  <c r="J273" i="14"/>
  <c r="M273" i="14"/>
  <c r="I273" i="14"/>
  <c r="L273" i="14"/>
  <c r="J272" i="14"/>
  <c r="M272" i="14"/>
  <c r="I272" i="14"/>
  <c r="L272" i="14"/>
  <c r="J271" i="14"/>
  <c r="M271" i="14"/>
  <c r="I271" i="14"/>
  <c r="L271" i="14"/>
  <c r="L270" i="14"/>
  <c r="J270" i="14"/>
  <c r="M270" i="14"/>
  <c r="I270" i="14"/>
  <c r="J269" i="14"/>
  <c r="M269" i="14"/>
  <c r="I269" i="14"/>
  <c r="L269" i="14"/>
  <c r="J268" i="14"/>
  <c r="M268" i="14"/>
  <c r="I268" i="14"/>
  <c r="L268" i="14"/>
  <c r="J267" i="14"/>
  <c r="M267" i="14"/>
  <c r="I267" i="14"/>
  <c r="L267" i="14"/>
  <c r="J266" i="14"/>
  <c r="M266" i="14"/>
  <c r="I266" i="14"/>
  <c r="L266" i="14"/>
  <c r="J265" i="14"/>
  <c r="M265" i="14"/>
  <c r="I265" i="14"/>
  <c r="L265" i="14"/>
  <c r="L264" i="14"/>
  <c r="J264" i="14"/>
  <c r="M264" i="14"/>
  <c r="I264" i="14"/>
  <c r="L263" i="14"/>
  <c r="J263" i="14"/>
  <c r="M263" i="14"/>
  <c r="I263" i="14"/>
  <c r="J262" i="14"/>
  <c r="M262" i="14"/>
  <c r="I262" i="14"/>
  <c r="L262" i="14"/>
  <c r="J261" i="14"/>
  <c r="M261" i="14"/>
  <c r="I261" i="14"/>
  <c r="L261" i="14"/>
  <c r="J260" i="14"/>
  <c r="M260" i="14"/>
  <c r="I260" i="14"/>
  <c r="L260" i="14"/>
  <c r="J259" i="14"/>
  <c r="M259" i="14"/>
  <c r="I259" i="14"/>
  <c r="L259" i="14"/>
  <c r="J258" i="14"/>
  <c r="M258" i="14"/>
  <c r="I258" i="14"/>
  <c r="L258" i="14"/>
  <c r="L257" i="14"/>
  <c r="J257" i="14"/>
  <c r="M257" i="14"/>
  <c r="I257" i="14"/>
  <c r="J256" i="14"/>
  <c r="M256" i="14"/>
  <c r="I256" i="14"/>
  <c r="L256" i="14"/>
  <c r="J255" i="14"/>
  <c r="M255" i="14"/>
  <c r="I255" i="14"/>
  <c r="L255" i="14"/>
  <c r="J254" i="14"/>
  <c r="M254" i="14"/>
  <c r="I254" i="14"/>
  <c r="L254" i="14"/>
  <c r="J253" i="14"/>
  <c r="M253" i="14"/>
  <c r="I253" i="14"/>
  <c r="L253" i="14"/>
  <c r="J252" i="14"/>
  <c r="M252" i="14"/>
  <c r="I252" i="14"/>
  <c r="L252" i="14"/>
  <c r="J251" i="14"/>
  <c r="M251" i="14"/>
  <c r="I251" i="14"/>
  <c r="L251" i="14"/>
  <c r="J250" i="14"/>
  <c r="M250" i="14"/>
  <c r="I250" i="14"/>
  <c r="L250" i="14"/>
  <c r="J249" i="14"/>
  <c r="M249" i="14"/>
  <c r="I249" i="14"/>
  <c r="L249" i="14"/>
  <c r="J248" i="14"/>
  <c r="M248" i="14"/>
  <c r="I248" i="14"/>
  <c r="L248" i="14"/>
  <c r="J247" i="14"/>
  <c r="M247" i="14"/>
  <c r="I247" i="14"/>
  <c r="L247" i="14"/>
  <c r="M246" i="14"/>
  <c r="J246" i="14"/>
  <c r="I246" i="14"/>
  <c r="L246" i="14"/>
  <c r="J245" i="14"/>
  <c r="M245" i="14"/>
  <c r="I245" i="14"/>
  <c r="L245" i="14"/>
  <c r="M244" i="14"/>
  <c r="J244" i="14"/>
  <c r="I244" i="14"/>
  <c r="L244" i="14"/>
  <c r="J243" i="14"/>
  <c r="M243" i="14"/>
  <c r="I243" i="14"/>
  <c r="L243" i="14"/>
  <c r="M242" i="14"/>
  <c r="J242" i="14"/>
  <c r="I242" i="14"/>
  <c r="L242" i="14"/>
  <c r="J241" i="14"/>
  <c r="M241" i="14"/>
  <c r="I241" i="14"/>
  <c r="L241" i="14"/>
  <c r="J240" i="14"/>
  <c r="M240" i="14"/>
  <c r="I240" i="14"/>
  <c r="L240" i="14"/>
  <c r="J239" i="14"/>
  <c r="M239" i="14"/>
  <c r="I239" i="14"/>
  <c r="L239" i="14"/>
  <c r="J238" i="14"/>
  <c r="M238" i="14"/>
  <c r="I238" i="14"/>
  <c r="L238" i="14"/>
  <c r="J237" i="14"/>
  <c r="M237" i="14"/>
  <c r="I237" i="14"/>
  <c r="L237" i="14"/>
  <c r="J236" i="14"/>
  <c r="M236" i="14"/>
  <c r="I236" i="14"/>
  <c r="L236" i="14"/>
  <c r="J235" i="14"/>
  <c r="M235" i="14"/>
  <c r="I235" i="14"/>
  <c r="L235" i="14"/>
  <c r="J234" i="14"/>
  <c r="M234" i="14"/>
  <c r="I234" i="14"/>
  <c r="L234" i="14"/>
  <c r="J233" i="14"/>
  <c r="M233" i="14"/>
  <c r="I233" i="14"/>
  <c r="L233" i="14"/>
  <c r="J232" i="14"/>
  <c r="M232" i="14"/>
  <c r="I232" i="14"/>
  <c r="L232" i="14"/>
  <c r="J231" i="14"/>
  <c r="M231" i="14"/>
  <c r="I231" i="14"/>
  <c r="L231" i="14"/>
  <c r="J230" i="14"/>
  <c r="M230" i="14"/>
  <c r="I230" i="14"/>
  <c r="L230" i="14"/>
  <c r="J229" i="14"/>
  <c r="M229" i="14"/>
  <c r="I229" i="14"/>
  <c r="L229" i="14"/>
  <c r="J228" i="14"/>
  <c r="M228" i="14"/>
  <c r="I228" i="14"/>
  <c r="L228" i="14"/>
  <c r="J227" i="14"/>
  <c r="M227" i="14"/>
  <c r="I227" i="14"/>
  <c r="L227" i="14"/>
  <c r="J226" i="14"/>
  <c r="M226" i="14"/>
  <c r="I226" i="14"/>
  <c r="L226" i="14"/>
  <c r="J225" i="14"/>
  <c r="M225" i="14"/>
  <c r="I225" i="14"/>
  <c r="L225" i="14"/>
  <c r="J224" i="14"/>
  <c r="M224" i="14"/>
  <c r="I224" i="14"/>
  <c r="L224" i="14"/>
  <c r="J223" i="14"/>
  <c r="M223" i="14"/>
  <c r="I223" i="14"/>
  <c r="L223" i="14"/>
  <c r="J222" i="14"/>
  <c r="M222" i="14"/>
  <c r="I222" i="14"/>
  <c r="L222" i="14"/>
  <c r="L221" i="14"/>
  <c r="J221" i="14"/>
  <c r="M221" i="14"/>
  <c r="I221" i="14"/>
  <c r="J220" i="14"/>
  <c r="M220" i="14"/>
  <c r="I220" i="14"/>
  <c r="L220" i="14"/>
  <c r="J219" i="14"/>
  <c r="M219" i="14"/>
  <c r="I219" i="14"/>
  <c r="L219" i="14"/>
  <c r="J218" i="14"/>
  <c r="M218" i="14"/>
  <c r="I218" i="14"/>
  <c r="L218" i="14"/>
  <c r="J217" i="14"/>
  <c r="M217" i="14"/>
  <c r="I217" i="14"/>
  <c r="L217" i="14"/>
  <c r="J216" i="14"/>
  <c r="M216" i="14"/>
  <c r="I216" i="14"/>
  <c r="L216" i="14"/>
  <c r="J215" i="14"/>
  <c r="M215" i="14"/>
  <c r="I215" i="14"/>
  <c r="L215" i="14"/>
  <c r="J214" i="14"/>
  <c r="M214" i="14"/>
  <c r="I214" i="14"/>
  <c r="L214" i="14"/>
  <c r="L213" i="14"/>
  <c r="J213" i="14"/>
  <c r="M213" i="14"/>
  <c r="I213" i="14"/>
  <c r="J212" i="14"/>
  <c r="M212" i="14"/>
  <c r="I212" i="14"/>
  <c r="L212" i="14"/>
  <c r="J211" i="14"/>
  <c r="M211" i="14"/>
  <c r="I211" i="14"/>
  <c r="L211" i="14"/>
  <c r="J210" i="14"/>
  <c r="M210" i="14"/>
  <c r="I210" i="14"/>
  <c r="L210" i="14"/>
  <c r="J209" i="14"/>
  <c r="M209" i="14"/>
  <c r="I209" i="14"/>
  <c r="L209" i="14"/>
  <c r="J208" i="14"/>
  <c r="M208" i="14"/>
  <c r="I208" i="14"/>
  <c r="L208" i="14"/>
  <c r="J207" i="14"/>
  <c r="M207" i="14"/>
  <c r="I207" i="14"/>
  <c r="L207" i="14"/>
  <c r="J206" i="14"/>
  <c r="M206" i="14"/>
  <c r="I206" i="14"/>
  <c r="L206" i="14"/>
  <c r="J205" i="14"/>
  <c r="M205" i="14"/>
  <c r="I205" i="14"/>
  <c r="L205" i="14"/>
  <c r="J204" i="14"/>
  <c r="M204" i="14"/>
  <c r="I204" i="14"/>
  <c r="L204" i="14"/>
  <c r="J203" i="14"/>
  <c r="M203" i="14"/>
  <c r="I203" i="14"/>
  <c r="L203" i="14"/>
  <c r="J202" i="14"/>
  <c r="M202" i="14"/>
  <c r="I202" i="14"/>
  <c r="L202" i="14"/>
  <c r="J201" i="14"/>
  <c r="M201" i="14"/>
  <c r="I201" i="14"/>
  <c r="L201" i="14"/>
  <c r="J200" i="14"/>
  <c r="M200" i="14"/>
  <c r="I200" i="14"/>
  <c r="L200" i="14"/>
  <c r="J199" i="14"/>
  <c r="M199" i="14"/>
  <c r="I199" i="14"/>
  <c r="L199" i="14"/>
  <c r="M198" i="14"/>
  <c r="J198" i="14"/>
  <c r="I198" i="14"/>
  <c r="L198" i="14"/>
  <c r="L197" i="14"/>
  <c r="J197" i="14"/>
  <c r="M197" i="14"/>
  <c r="I197" i="14"/>
  <c r="J196" i="14"/>
  <c r="M196" i="14"/>
  <c r="I196" i="14"/>
  <c r="L196" i="14"/>
  <c r="J195" i="14"/>
  <c r="M195" i="14"/>
  <c r="I195" i="14"/>
  <c r="L195" i="14"/>
  <c r="J194" i="14"/>
  <c r="M194" i="14"/>
  <c r="I194" i="14"/>
  <c r="L194" i="14"/>
  <c r="J193" i="14"/>
  <c r="M193" i="14"/>
  <c r="I193" i="14"/>
  <c r="L193" i="14"/>
  <c r="J192" i="14"/>
  <c r="M192" i="14"/>
  <c r="I192" i="14"/>
  <c r="L192" i="14"/>
  <c r="L191" i="14"/>
  <c r="J191" i="14"/>
  <c r="M191" i="14"/>
  <c r="I191" i="14"/>
  <c r="J190" i="14"/>
  <c r="M190" i="14"/>
  <c r="I190" i="14"/>
  <c r="L190" i="14"/>
  <c r="J189" i="14"/>
  <c r="M189" i="14"/>
  <c r="I189" i="14"/>
  <c r="L189" i="14"/>
  <c r="J188" i="14"/>
  <c r="M188" i="14"/>
  <c r="I188" i="14"/>
  <c r="L188" i="14"/>
  <c r="J187" i="14"/>
  <c r="M187" i="14"/>
  <c r="I187" i="14"/>
  <c r="L187" i="14"/>
  <c r="J186" i="14"/>
  <c r="M186" i="14"/>
  <c r="I186" i="14"/>
  <c r="L186" i="14"/>
  <c r="J185" i="14"/>
  <c r="M185" i="14"/>
  <c r="I185" i="14"/>
  <c r="L185" i="14"/>
  <c r="J184" i="14"/>
  <c r="M184" i="14"/>
  <c r="I184" i="14"/>
  <c r="L184" i="14"/>
  <c r="J183" i="14"/>
  <c r="M183" i="14"/>
  <c r="I183" i="14"/>
  <c r="L183" i="14"/>
  <c r="J182" i="14"/>
  <c r="M182" i="14"/>
  <c r="I182" i="14"/>
  <c r="L182" i="14"/>
  <c r="J181" i="14"/>
  <c r="M181" i="14"/>
  <c r="I181" i="14"/>
  <c r="L181" i="14"/>
  <c r="J180" i="14"/>
  <c r="M180" i="14"/>
  <c r="I180" i="14"/>
  <c r="L180" i="14"/>
  <c r="J179" i="14"/>
  <c r="M179" i="14"/>
  <c r="I179" i="14"/>
  <c r="L179" i="14"/>
  <c r="J178" i="14"/>
  <c r="M178" i="14"/>
  <c r="I178" i="14"/>
  <c r="L178" i="14"/>
  <c r="J177" i="14"/>
  <c r="M177" i="14"/>
  <c r="I177" i="14"/>
  <c r="L177" i="14"/>
  <c r="J176" i="14"/>
  <c r="M176" i="14"/>
  <c r="I176" i="14"/>
  <c r="L176" i="14"/>
  <c r="J175" i="14"/>
  <c r="M175" i="14"/>
  <c r="I175" i="14"/>
  <c r="L175" i="14"/>
  <c r="M174" i="14"/>
  <c r="J174" i="14"/>
  <c r="I174" i="14"/>
  <c r="L174" i="14"/>
  <c r="J173" i="14"/>
  <c r="M173" i="14"/>
  <c r="I173" i="14"/>
  <c r="L173" i="14"/>
  <c r="J172" i="14"/>
  <c r="M172" i="14"/>
  <c r="I172" i="14"/>
  <c r="L172" i="14"/>
  <c r="J171" i="14"/>
  <c r="M171" i="14"/>
  <c r="I171" i="14"/>
  <c r="L171" i="14"/>
  <c r="J170" i="14"/>
  <c r="M170" i="14"/>
  <c r="I170" i="14"/>
  <c r="L170" i="14"/>
  <c r="J169" i="14"/>
  <c r="M169" i="14"/>
  <c r="I169" i="14"/>
  <c r="L169" i="14"/>
  <c r="J168" i="14"/>
  <c r="M168" i="14"/>
  <c r="I168" i="14"/>
  <c r="L168" i="14"/>
  <c r="J167" i="14"/>
  <c r="M167" i="14"/>
  <c r="I167" i="14"/>
  <c r="L167" i="14"/>
  <c r="J166" i="14"/>
  <c r="M166" i="14"/>
  <c r="I166" i="14"/>
  <c r="L166" i="14"/>
  <c r="L165" i="14"/>
  <c r="J165" i="14"/>
  <c r="M165" i="14"/>
  <c r="I165" i="14"/>
  <c r="M164" i="14"/>
  <c r="J164" i="14"/>
  <c r="I164" i="14"/>
  <c r="L164" i="14"/>
  <c r="J163" i="14"/>
  <c r="M163" i="14"/>
  <c r="I163" i="14"/>
  <c r="L163" i="14"/>
  <c r="J162" i="14"/>
  <c r="M162" i="14"/>
  <c r="I162" i="14"/>
  <c r="L162" i="14"/>
  <c r="J161" i="14"/>
  <c r="M161" i="14"/>
  <c r="I161" i="14"/>
  <c r="L161" i="14"/>
  <c r="J160" i="14"/>
  <c r="M160" i="14"/>
  <c r="I160" i="14"/>
  <c r="L160" i="14"/>
  <c r="L159" i="14"/>
  <c r="J159" i="14"/>
  <c r="M159" i="14"/>
  <c r="I159" i="14"/>
  <c r="M158" i="14"/>
  <c r="J158" i="14"/>
  <c r="I158" i="14"/>
  <c r="L158" i="14"/>
  <c r="L157" i="14"/>
  <c r="J157" i="14"/>
  <c r="M157" i="14"/>
  <c r="I157" i="14"/>
  <c r="J156" i="14"/>
  <c r="M156" i="14"/>
  <c r="I156" i="14"/>
  <c r="L156" i="14"/>
  <c r="J155" i="14"/>
  <c r="M155" i="14"/>
  <c r="I155" i="14"/>
  <c r="L155" i="14"/>
  <c r="J154" i="14"/>
  <c r="M154" i="14"/>
  <c r="I154" i="14"/>
  <c r="L154" i="14"/>
  <c r="J153" i="14"/>
  <c r="M153" i="14"/>
  <c r="I153" i="14"/>
  <c r="L153" i="14"/>
  <c r="J152" i="14"/>
  <c r="M152" i="14"/>
  <c r="I152" i="14"/>
  <c r="L152" i="14"/>
  <c r="J151" i="14"/>
  <c r="M151" i="14"/>
  <c r="I151" i="14"/>
  <c r="L151" i="14"/>
  <c r="J150" i="14"/>
  <c r="M150" i="14"/>
  <c r="I150" i="14"/>
  <c r="L150" i="14"/>
  <c r="J149" i="14"/>
  <c r="M149" i="14"/>
  <c r="I149" i="14"/>
  <c r="L149" i="14"/>
  <c r="J148" i="14"/>
  <c r="M148" i="14"/>
  <c r="I148" i="14"/>
  <c r="L148" i="14"/>
  <c r="J147" i="14"/>
  <c r="M147" i="14"/>
  <c r="I147" i="14"/>
  <c r="L147" i="14"/>
  <c r="J146" i="14"/>
  <c r="M146" i="14"/>
  <c r="I146" i="14"/>
  <c r="L146" i="14"/>
  <c r="J145" i="14"/>
  <c r="M145" i="14"/>
  <c r="I145" i="14"/>
  <c r="L145" i="14"/>
  <c r="J144" i="14"/>
  <c r="M144" i="14"/>
  <c r="I144" i="14"/>
  <c r="L144" i="14"/>
  <c r="J143" i="14"/>
  <c r="M143" i="14"/>
  <c r="I143" i="14"/>
  <c r="L143" i="14"/>
  <c r="J142" i="14"/>
  <c r="M142" i="14"/>
  <c r="I142" i="14"/>
  <c r="L142" i="14"/>
  <c r="J141" i="14"/>
  <c r="M141" i="14"/>
  <c r="I141" i="14"/>
  <c r="L141" i="14"/>
  <c r="M140" i="14"/>
  <c r="J140" i="14"/>
  <c r="I140" i="14"/>
  <c r="L140" i="14"/>
  <c r="J139" i="14"/>
  <c r="M139" i="14"/>
  <c r="I139" i="14"/>
  <c r="L139" i="14"/>
  <c r="M138" i="14"/>
  <c r="J138" i="14"/>
  <c r="I138" i="14"/>
  <c r="L138" i="14"/>
  <c r="J137" i="14"/>
  <c r="M137" i="14"/>
  <c r="I137" i="14"/>
  <c r="L137" i="14"/>
  <c r="M136" i="14"/>
  <c r="J136" i="14"/>
  <c r="I136" i="14"/>
  <c r="L136" i="14"/>
  <c r="J135" i="14"/>
  <c r="M135" i="14"/>
  <c r="I135" i="14"/>
  <c r="L135" i="14"/>
  <c r="J134" i="14"/>
  <c r="M134" i="14"/>
  <c r="I134" i="14"/>
  <c r="L134" i="14"/>
  <c r="L133" i="14"/>
  <c r="J133" i="14"/>
  <c r="M133" i="14"/>
  <c r="I133" i="14"/>
  <c r="J132" i="14"/>
  <c r="M132" i="14"/>
  <c r="I132" i="14"/>
  <c r="L132" i="14"/>
  <c r="J131" i="14"/>
  <c r="M131" i="14"/>
  <c r="I131" i="14"/>
  <c r="L131" i="14"/>
  <c r="J130" i="14"/>
  <c r="M130" i="14"/>
  <c r="I130" i="14"/>
  <c r="L130" i="14"/>
  <c r="J129" i="14"/>
  <c r="M129" i="14"/>
  <c r="I129" i="14"/>
  <c r="L129" i="14"/>
  <c r="J128" i="14"/>
  <c r="M128" i="14"/>
  <c r="I128" i="14"/>
  <c r="L128" i="14"/>
  <c r="L127" i="14"/>
  <c r="J127" i="14"/>
  <c r="M127" i="14"/>
  <c r="I127" i="14"/>
  <c r="M126" i="14"/>
  <c r="J126" i="14"/>
  <c r="I126" i="14"/>
  <c r="L126" i="14"/>
  <c r="J125" i="14"/>
  <c r="M125" i="14"/>
  <c r="I125" i="14"/>
  <c r="L125" i="14"/>
  <c r="J124" i="14"/>
  <c r="M124" i="14"/>
  <c r="I124" i="14"/>
  <c r="L124" i="14"/>
  <c r="J123" i="14"/>
  <c r="M123" i="14"/>
  <c r="I123" i="14"/>
  <c r="L123" i="14"/>
  <c r="J122" i="14"/>
  <c r="M122" i="14"/>
  <c r="I122" i="14"/>
  <c r="L122" i="14"/>
  <c r="J121" i="14"/>
  <c r="M121" i="14"/>
  <c r="I121" i="14"/>
  <c r="L121" i="14"/>
  <c r="J120" i="14"/>
  <c r="M120" i="14"/>
  <c r="I120" i="14"/>
  <c r="L120" i="14"/>
  <c r="J119" i="14"/>
  <c r="M119" i="14"/>
  <c r="I119" i="14"/>
  <c r="L119" i="14"/>
  <c r="J118" i="14"/>
  <c r="M118" i="14"/>
  <c r="I118" i="14"/>
  <c r="L118" i="14"/>
  <c r="J117" i="14"/>
  <c r="M117" i="14"/>
  <c r="I117" i="14"/>
  <c r="L117" i="14"/>
  <c r="J116" i="14"/>
  <c r="M116" i="14"/>
  <c r="I116" i="14"/>
  <c r="L116" i="14"/>
  <c r="J115" i="14"/>
  <c r="M115" i="14"/>
  <c r="I115" i="14"/>
  <c r="L115" i="14"/>
  <c r="J114" i="14"/>
  <c r="M114" i="14"/>
  <c r="I114" i="14"/>
  <c r="L114" i="14"/>
  <c r="J113" i="14"/>
  <c r="M113" i="14"/>
  <c r="I113" i="14"/>
  <c r="L113" i="14"/>
  <c r="J112" i="14"/>
  <c r="M112" i="14"/>
  <c r="I112" i="14"/>
  <c r="L112" i="14"/>
  <c r="J111" i="14"/>
  <c r="M111" i="14"/>
  <c r="I111" i="14"/>
  <c r="L111" i="14"/>
  <c r="J110" i="14"/>
  <c r="M110" i="14"/>
  <c r="I110" i="14"/>
  <c r="L110" i="14"/>
  <c r="J109" i="14"/>
  <c r="M109" i="14"/>
  <c r="I109" i="14"/>
  <c r="L109" i="14"/>
  <c r="J108" i="14"/>
  <c r="M108" i="14"/>
  <c r="I108" i="14"/>
  <c r="L108" i="14"/>
  <c r="J107" i="14"/>
  <c r="M107" i="14"/>
  <c r="I107" i="14"/>
  <c r="L107" i="14"/>
  <c r="J106" i="14"/>
  <c r="M106" i="14"/>
  <c r="I106" i="14"/>
  <c r="L106" i="14"/>
  <c r="J105" i="14"/>
  <c r="M105" i="14"/>
  <c r="I105" i="14"/>
  <c r="L105" i="14"/>
  <c r="J104" i="14"/>
  <c r="M104" i="14"/>
  <c r="I104" i="14"/>
  <c r="L104" i="14"/>
  <c r="J103" i="14"/>
  <c r="M103" i="14"/>
  <c r="I103" i="14"/>
  <c r="L103" i="14"/>
  <c r="J102" i="14"/>
  <c r="M102" i="14"/>
  <c r="I102" i="14"/>
  <c r="L102" i="14"/>
  <c r="L101" i="14"/>
  <c r="J101" i="14"/>
  <c r="M101" i="14"/>
  <c r="I101" i="14"/>
  <c r="J100" i="14"/>
  <c r="M100" i="14"/>
  <c r="I100" i="14"/>
  <c r="L100" i="14"/>
  <c r="J99" i="14"/>
  <c r="M99" i="14"/>
  <c r="I99" i="14"/>
  <c r="L99" i="14"/>
  <c r="J98" i="14"/>
  <c r="M98" i="14"/>
  <c r="I98" i="14"/>
  <c r="L98" i="14"/>
  <c r="J97" i="14"/>
  <c r="M97" i="14"/>
  <c r="I97" i="14"/>
  <c r="L97" i="14"/>
  <c r="J96" i="14"/>
  <c r="M96" i="14"/>
  <c r="I96" i="14"/>
  <c r="L96" i="14"/>
  <c r="J95" i="14"/>
  <c r="M95" i="14"/>
  <c r="I95" i="14"/>
  <c r="L95" i="14"/>
  <c r="J94" i="14"/>
  <c r="M94" i="14"/>
  <c r="I94" i="14"/>
  <c r="L94" i="14"/>
  <c r="J93" i="14"/>
  <c r="M93" i="14"/>
  <c r="I93" i="14"/>
  <c r="L93" i="14"/>
  <c r="J92" i="14"/>
  <c r="M92" i="14"/>
  <c r="I92" i="14"/>
  <c r="L92" i="14"/>
  <c r="J91" i="14"/>
  <c r="M91" i="14"/>
  <c r="I91" i="14"/>
  <c r="L91" i="14"/>
  <c r="J90" i="14"/>
  <c r="M90" i="14"/>
  <c r="I90" i="14"/>
  <c r="L90" i="14"/>
  <c r="J89" i="14"/>
  <c r="M89" i="14"/>
  <c r="I89" i="14"/>
  <c r="L89" i="14"/>
  <c r="J88" i="14"/>
  <c r="M88" i="14"/>
  <c r="I88" i="14"/>
  <c r="L88" i="14"/>
  <c r="J87" i="14"/>
  <c r="M87" i="14"/>
  <c r="I87" i="14"/>
  <c r="L87" i="14"/>
  <c r="J86" i="14"/>
  <c r="M86" i="14"/>
  <c r="I86" i="14"/>
  <c r="L86" i="14"/>
  <c r="J85" i="14"/>
  <c r="M85" i="14"/>
  <c r="I85" i="14"/>
  <c r="L85" i="14"/>
  <c r="J84" i="14"/>
  <c r="M84" i="14"/>
  <c r="I84" i="14"/>
  <c r="L84" i="14"/>
  <c r="J83" i="14"/>
  <c r="M83" i="14"/>
  <c r="I83" i="14"/>
  <c r="L83" i="14"/>
  <c r="J82" i="14"/>
  <c r="M82" i="14"/>
  <c r="I82" i="14"/>
  <c r="L82" i="14"/>
  <c r="J81" i="14"/>
  <c r="M81" i="14"/>
  <c r="I81" i="14"/>
  <c r="L81" i="14"/>
  <c r="J80" i="14"/>
  <c r="M80" i="14"/>
  <c r="I80" i="14"/>
  <c r="L80" i="14"/>
  <c r="J79" i="14"/>
  <c r="M79" i="14"/>
  <c r="I79" i="14"/>
  <c r="L79" i="14"/>
  <c r="M78" i="14"/>
  <c r="J78" i="14"/>
  <c r="I78" i="14"/>
  <c r="L78" i="14"/>
  <c r="J77" i="14"/>
  <c r="M77" i="14"/>
  <c r="I77" i="14"/>
  <c r="L77" i="14"/>
  <c r="J76" i="14"/>
  <c r="M76" i="14"/>
  <c r="I76" i="14"/>
  <c r="L76" i="14"/>
  <c r="J75" i="14"/>
  <c r="M75" i="14"/>
  <c r="I75" i="14"/>
  <c r="L75" i="14"/>
  <c r="J74" i="14"/>
  <c r="M74" i="14"/>
  <c r="I74" i="14"/>
  <c r="L74" i="14"/>
  <c r="J73" i="14"/>
  <c r="M73" i="14"/>
  <c r="I73" i="14"/>
  <c r="L73" i="14"/>
  <c r="J72" i="14"/>
  <c r="M72" i="14"/>
  <c r="I72" i="14"/>
  <c r="L72" i="14"/>
  <c r="J71" i="14"/>
  <c r="M71" i="14"/>
  <c r="I71" i="14"/>
  <c r="L71" i="14"/>
  <c r="J70" i="14"/>
  <c r="M70" i="14"/>
  <c r="I70" i="14"/>
  <c r="L70" i="14"/>
  <c r="J69" i="14"/>
  <c r="M69" i="14"/>
  <c r="I69" i="14"/>
  <c r="L69" i="14"/>
  <c r="J68" i="14"/>
  <c r="M68" i="14"/>
  <c r="I68" i="14"/>
  <c r="L68" i="14"/>
  <c r="J67" i="14"/>
  <c r="M67" i="14"/>
  <c r="I67" i="14"/>
  <c r="L67" i="14"/>
  <c r="J66" i="14"/>
  <c r="M66" i="14"/>
  <c r="I66" i="14"/>
  <c r="L66" i="14"/>
  <c r="J65" i="14"/>
  <c r="M65" i="14"/>
  <c r="I65" i="14"/>
  <c r="L65" i="14"/>
  <c r="J64" i="14"/>
  <c r="M64" i="14"/>
  <c r="I64" i="14"/>
  <c r="L64" i="14"/>
  <c r="J63" i="14"/>
  <c r="M63" i="14"/>
  <c r="I63" i="14"/>
  <c r="L63" i="14"/>
  <c r="M62" i="14"/>
  <c r="J62" i="14"/>
  <c r="I62" i="14"/>
  <c r="L62" i="14"/>
  <c r="J61" i="14"/>
  <c r="M61" i="14"/>
  <c r="I61" i="14"/>
  <c r="L61" i="14"/>
  <c r="J60" i="14"/>
  <c r="M60" i="14"/>
  <c r="I60" i="14"/>
  <c r="L60" i="14"/>
  <c r="J59" i="14"/>
  <c r="M59" i="14"/>
  <c r="I59" i="14"/>
  <c r="L59" i="14"/>
  <c r="J58" i="14"/>
  <c r="M58" i="14"/>
  <c r="I58" i="14"/>
  <c r="L58" i="14"/>
  <c r="J57" i="14"/>
  <c r="M57" i="14"/>
  <c r="I57" i="14"/>
  <c r="L57" i="14"/>
  <c r="J56" i="14"/>
  <c r="M56" i="14"/>
  <c r="I56" i="14"/>
  <c r="L56" i="14"/>
  <c r="J55" i="14"/>
  <c r="M55" i="14"/>
  <c r="I55" i="14"/>
  <c r="L55" i="14"/>
  <c r="J54" i="14"/>
  <c r="M54" i="14"/>
  <c r="I54" i="14"/>
  <c r="L54" i="14"/>
  <c r="J53" i="14"/>
  <c r="M53" i="14"/>
  <c r="I53" i="14"/>
  <c r="L53" i="14"/>
  <c r="J52" i="14"/>
  <c r="M52" i="14"/>
  <c r="I52" i="14"/>
  <c r="L52" i="14"/>
  <c r="J51" i="14"/>
  <c r="M51" i="14"/>
  <c r="I51" i="14"/>
  <c r="L51" i="14"/>
  <c r="J50" i="14"/>
  <c r="M50" i="14"/>
  <c r="I50" i="14"/>
  <c r="L50" i="14"/>
  <c r="J49" i="14"/>
  <c r="M49" i="14"/>
  <c r="I49" i="14"/>
  <c r="L49" i="14"/>
  <c r="J48" i="14"/>
  <c r="M48" i="14"/>
  <c r="I48" i="14"/>
  <c r="L48" i="14"/>
  <c r="J47" i="14"/>
  <c r="M47" i="14"/>
  <c r="I47" i="14"/>
  <c r="L47" i="14"/>
  <c r="J46" i="14"/>
  <c r="M46" i="14"/>
  <c r="I46" i="14"/>
  <c r="L46" i="14"/>
  <c r="J45" i="14"/>
  <c r="M45" i="14"/>
  <c r="I45" i="14"/>
  <c r="L45" i="14"/>
  <c r="J44" i="14"/>
  <c r="M44" i="14"/>
  <c r="I44" i="14"/>
  <c r="L44" i="14"/>
  <c r="J43" i="14"/>
  <c r="M43" i="14"/>
  <c r="I43" i="14"/>
  <c r="L43" i="14"/>
  <c r="M42" i="14"/>
  <c r="J42" i="14"/>
  <c r="I42" i="14"/>
  <c r="L42" i="14"/>
  <c r="J41" i="14"/>
  <c r="M41" i="14"/>
  <c r="I41" i="14"/>
  <c r="L41" i="14"/>
  <c r="J40" i="14"/>
  <c r="M40" i="14"/>
  <c r="I40" i="14"/>
  <c r="L40" i="14"/>
  <c r="J39" i="14"/>
  <c r="M39" i="14"/>
  <c r="I39" i="14"/>
  <c r="L39" i="14"/>
  <c r="J38" i="14"/>
  <c r="M38" i="14"/>
  <c r="I38" i="14"/>
  <c r="L38" i="14"/>
  <c r="J37" i="14"/>
  <c r="M37" i="14"/>
  <c r="I37" i="14"/>
  <c r="L37" i="14"/>
  <c r="J36" i="14"/>
  <c r="M36" i="14"/>
  <c r="I36" i="14"/>
  <c r="L36" i="14"/>
  <c r="J35" i="14"/>
  <c r="M35" i="14"/>
  <c r="I35" i="14"/>
  <c r="L35" i="14"/>
  <c r="J34" i="14"/>
  <c r="M34" i="14"/>
  <c r="I34" i="14"/>
  <c r="L34" i="14"/>
  <c r="J33" i="14"/>
  <c r="M33" i="14"/>
  <c r="I33" i="14"/>
  <c r="L33" i="14"/>
  <c r="J32" i="14"/>
  <c r="M32" i="14"/>
  <c r="I32" i="14"/>
  <c r="L32" i="14"/>
  <c r="J31" i="14"/>
  <c r="M31" i="14"/>
  <c r="I31" i="14"/>
  <c r="L31" i="14"/>
  <c r="J30" i="14"/>
  <c r="M30" i="14"/>
  <c r="I30" i="14"/>
  <c r="L30" i="14"/>
  <c r="J29" i="14"/>
  <c r="M29" i="14"/>
  <c r="I29" i="14"/>
  <c r="L29" i="14"/>
  <c r="J28" i="14"/>
  <c r="M28" i="14"/>
  <c r="I28" i="14"/>
  <c r="L28" i="14"/>
  <c r="J27" i="14"/>
  <c r="M27" i="14"/>
  <c r="I27" i="14"/>
  <c r="L27" i="14"/>
  <c r="J26" i="14"/>
  <c r="M26" i="14"/>
  <c r="I26" i="14"/>
  <c r="L26" i="14"/>
  <c r="J25" i="14"/>
  <c r="M25" i="14"/>
  <c r="I25" i="14"/>
  <c r="L25" i="14"/>
  <c r="J24" i="14"/>
  <c r="M24" i="14"/>
  <c r="I24" i="14"/>
  <c r="L24" i="14"/>
  <c r="J23" i="14"/>
  <c r="M23" i="14"/>
  <c r="I23" i="14"/>
  <c r="L23" i="14"/>
  <c r="J22" i="14"/>
  <c r="M22" i="14"/>
  <c r="I22" i="14"/>
  <c r="L22" i="14"/>
  <c r="J21" i="14"/>
  <c r="M21" i="14"/>
  <c r="I21" i="14"/>
  <c r="L21" i="14"/>
  <c r="J20" i="14"/>
  <c r="M20" i="14"/>
  <c r="I20" i="14"/>
  <c r="L20" i="14"/>
  <c r="J19" i="14"/>
  <c r="M19" i="14"/>
  <c r="I19" i="14"/>
  <c r="L19" i="14"/>
  <c r="J18" i="14"/>
  <c r="M18" i="14"/>
  <c r="I18" i="14"/>
  <c r="L18" i="14"/>
  <c r="J17" i="14"/>
  <c r="M17" i="14"/>
  <c r="I17" i="14"/>
  <c r="L17" i="14"/>
  <c r="J16" i="14"/>
  <c r="M16" i="14"/>
  <c r="I16" i="14"/>
  <c r="L16" i="14"/>
  <c r="J15" i="14"/>
  <c r="M15" i="14"/>
  <c r="I15" i="14"/>
  <c r="L15" i="14"/>
  <c r="J14" i="14"/>
  <c r="M14" i="14"/>
  <c r="I14" i="14"/>
  <c r="L14" i="14"/>
  <c r="J13" i="14"/>
  <c r="M13" i="14"/>
  <c r="I13" i="14"/>
  <c r="L13" i="14"/>
  <c r="J12" i="14"/>
  <c r="M12" i="14"/>
  <c r="I12" i="14"/>
  <c r="L12" i="14"/>
  <c r="J11" i="14"/>
  <c r="M11" i="14"/>
  <c r="I11" i="14"/>
  <c r="L11" i="14"/>
  <c r="J10" i="14"/>
  <c r="M10" i="14"/>
  <c r="I10" i="14"/>
  <c r="L10" i="14"/>
  <c r="J9" i="14"/>
  <c r="M9" i="14"/>
  <c r="I9" i="14"/>
  <c r="L9" i="14"/>
  <c r="J8" i="14"/>
  <c r="M8" i="14"/>
  <c r="I8" i="14"/>
  <c r="L8" i="14"/>
  <c r="J7" i="14"/>
  <c r="M7" i="14"/>
  <c r="I7" i="14"/>
  <c r="L7" i="14"/>
  <c r="J6" i="14"/>
  <c r="M6" i="14"/>
  <c r="I6" i="14"/>
  <c r="L6" i="14"/>
  <c r="J5" i="14"/>
  <c r="M5" i="14"/>
  <c r="I5" i="14"/>
  <c r="L5" i="14"/>
  <c r="J4" i="14"/>
  <c r="M4" i="14"/>
  <c r="I4" i="14"/>
  <c r="L4" i="14"/>
  <c r="B36" i="12"/>
  <c r="B35" i="12"/>
  <c r="B29" i="12"/>
  <c r="B28" i="12"/>
  <c r="B28" i="13"/>
  <c r="J28" i="13"/>
  <c r="C28" i="13"/>
  <c r="K28" i="13"/>
  <c r="D28" i="13"/>
  <c r="L28" i="13"/>
  <c r="I28" i="13"/>
  <c r="E28" i="13"/>
  <c r="M28" i="13"/>
  <c r="F28" i="13"/>
  <c r="G28" i="13"/>
  <c r="H28" i="13"/>
  <c r="I32" i="13"/>
  <c r="H29" i="12"/>
  <c r="F28" i="12"/>
  <c r="G28" i="12"/>
  <c r="H28" i="12"/>
  <c r="E29" i="12"/>
  <c r="G29" i="12"/>
  <c r="F29" i="12"/>
  <c r="E28" i="12"/>
  <c r="G36" i="13"/>
  <c r="H36" i="13"/>
  <c r="I36" i="13"/>
  <c r="F36" i="13"/>
  <c r="H30" i="12"/>
  <c r="G30" i="12"/>
  <c r="E30" i="12"/>
  <c r="F36" i="12"/>
  <c r="F30" i="12"/>
  <c r="I29" i="12"/>
  <c r="G36" i="12"/>
  <c r="I36" i="12"/>
  <c r="H36" i="12"/>
  <c r="F35" i="12"/>
  <c r="I28" i="12"/>
  <c r="G35" i="12"/>
  <c r="I35" i="12"/>
  <c r="H35" i="12"/>
  <c r="I38" i="13"/>
  <c r="I37" i="13"/>
  <c r="I31" i="12"/>
  <c r="F37" i="12"/>
  <c r="G37" i="12"/>
  <c r="I37" i="12"/>
  <c r="I38" i="12"/>
  <c r="H37" i="12"/>
  <c r="I39" i="12"/>
  <c r="F22" i="12" l="1"/>
  <c r="F20" i="13"/>
  <c r="F21" i="13"/>
  <c r="F22" i="13"/>
  <c r="F23" i="13"/>
  <c r="F20" i="12"/>
  <c r="F21" i="12"/>
  <c r="F23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<sst xmlns="http://schemas.openxmlformats.org/spreadsheetml/2006/main" count="10671" uniqueCount="9529">
  <si>
    <t>INFORMĀCIJA PAR PIETEICĒJU</t>
  </si>
  <si>
    <t>Nr. p. k.</t>
  </si>
  <si>
    <t>Nosaukums</t>
  </si>
  <si>
    <t>Ievadāmā informācija</t>
  </si>
  <si>
    <t>Uzņēmuma nosaukums</t>
  </si>
  <si>
    <t>Uzņēmuma reģistrācijas numurs</t>
  </si>
  <si>
    <t>Juridiskā adrese</t>
  </si>
  <si>
    <t>Kontaktpersonas elektroniskā pasta adrese</t>
  </si>
  <si>
    <t>Kontaktpersonas tālruņa numurs</t>
  </si>
  <si>
    <t>ID</t>
  </si>
  <si>
    <t>Sektors (Formulām)</t>
  </si>
  <si>
    <t>Maksimālā jauda sektoram, MW
(Formulām)</t>
  </si>
  <si>
    <t>Reģions</t>
  </si>
  <si>
    <t>Sektors</t>
  </si>
  <si>
    <t>Maksimālā jauda sektoram, MW</t>
  </si>
  <si>
    <t>SEKTORA PROFILI PROCENTUĀLI</t>
  </si>
  <si>
    <t>Spriegums, kV</t>
  </si>
  <si>
    <t>Segments</t>
  </si>
  <si>
    <t>Maksimālā jauda segmentam, MW</t>
  </si>
  <si>
    <t>ID101</t>
  </si>
  <si>
    <t>ID102</t>
  </si>
  <si>
    <t>ID103</t>
  </si>
  <si>
    <t>ID104</t>
  </si>
  <si>
    <t>ID105</t>
  </si>
  <si>
    <t>ID106</t>
  </si>
  <si>
    <t>ID107</t>
  </si>
  <si>
    <t>ID151</t>
  </si>
  <si>
    <t>ID152</t>
  </si>
  <si>
    <t>ID153</t>
  </si>
  <si>
    <t>ID154</t>
  </si>
  <si>
    <t>ID155</t>
  </si>
  <si>
    <t>ID156</t>
  </si>
  <si>
    <t>ID157</t>
  </si>
  <si>
    <t>ID158</t>
  </si>
  <si>
    <t>ID201</t>
  </si>
  <si>
    <t>ID202</t>
  </si>
  <si>
    <t>ID203</t>
  </si>
  <si>
    <t>ID251</t>
  </si>
  <si>
    <t>ID252</t>
  </si>
  <si>
    <t>ID253</t>
  </si>
  <si>
    <t>ID301</t>
  </si>
  <si>
    <t>ID302</t>
  </si>
  <si>
    <t>ID303</t>
  </si>
  <si>
    <t>ID304</t>
  </si>
  <si>
    <t>ID305</t>
  </si>
  <si>
    <t>ID306</t>
  </si>
  <si>
    <t>ID307</t>
  </si>
  <si>
    <t>ID308</t>
  </si>
  <si>
    <t>ID351</t>
  </si>
  <si>
    <t>ID352</t>
  </si>
  <si>
    <t>ID353</t>
  </si>
  <si>
    <t>ID401</t>
  </si>
  <si>
    <t>ID402</t>
  </si>
  <si>
    <t>ID403</t>
  </si>
  <si>
    <t>ID404</t>
  </si>
  <si>
    <t>ID405</t>
  </si>
  <si>
    <t>ID406</t>
  </si>
  <si>
    <t>ID407</t>
  </si>
  <si>
    <t>ID408</t>
  </si>
  <si>
    <t>ID409</t>
  </si>
  <si>
    <t>ID410</t>
  </si>
  <si>
    <t>ID411</t>
  </si>
  <si>
    <t>ID451</t>
  </si>
  <si>
    <t>ID452</t>
  </si>
  <si>
    <t>ID501</t>
  </si>
  <si>
    <t>ID502</t>
  </si>
  <si>
    <t>ID503</t>
  </si>
  <si>
    <t>ID504</t>
  </si>
  <si>
    <t>ID505</t>
  </si>
  <si>
    <t>ID506</t>
  </si>
  <si>
    <t>ID507</t>
  </si>
  <si>
    <t>ID551</t>
  </si>
  <si>
    <t>ID552</t>
  </si>
  <si>
    <t>ID553</t>
  </si>
  <si>
    <t>ID554</t>
  </si>
  <si>
    <t>ID555</t>
  </si>
  <si>
    <t>ID601</t>
  </si>
  <si>
    <t>ID602</t>
  </si>
  <si>
    <t>ID603</t>
  </si>
  <si>
    <t>ID604</t>
  </si>
  <si>
    <t>ID605</t>
  </si>
  <si>
    <t>ID606</t>
  </si>
  <si>
    <t>ID607</t>
  </si>
  <si>
    <t>ID608</t>
  </si>
  <si>
    <t>ID609</t>
  </si>
  <si>
    <t>ID610</t>
  </si>
  <si>
    <t>ID611</t>
  </si>
  <si>
    <t>ID612</t>
  </si>
  <si>
    <t>ID613</t>
  </si>
  <si>
    <t>ID614</t>
  </si>
  <si>
    <t>ID615</t>
  </si>
  <si>
    <t>ID616</t>
  </si>
  <si>
    <t>ID617</t>
  </si>
  <si>
    <t>ID618</t>
  </si>
  <si>
    <t>ID619</t>
  </si>
  <si>
    <t>ID620</t>
  </si>
  <si>
    <t>ID621</t>
  </si>
  <si>
    <t>ID622</t>
  </si>
  <si>
    <t>ID623</t>
  </si>
  <si>
    <t>ID624</t>
  </si>
  <si>
    <t>ID625</t>
  </si>
  <si>
    <t>ID626</t>
  </si>
  <si>
    <t>ID627</t>
  </si>
  <si>
    <t>ID628</t>
  </si>
  <si>
    <t>ID629</t>
  </si>
  <si>
    <t>ID630</t>
  </si>
  <si>
    <t>ID631</t>
  </si>
  <si>
    <t>ID632</t>
  </si>
  <si>
    <t>ID633</t>
  </si>
  <si>
    <t>ID651</t>
  </si>
  <si>
    <t>ID652</t>
  </si>
  <si>
    <t>ID653</t>
  </si>
  <si>
    <t>ID654</t>
  </si>
  <si>
    <t>ID655</t>
  </si>
  <si>
    <t>ID656</t>
  </si>
  <si>
    <t>ID657</t>
  </si>
  <si>
    <t>ID658</t>
  </si>
  <si>
    <t>ID659</t>
  </si>
  <si>
    <t>ID660</t>
  </si>
  <si>
    <t>ID661</t>
  </si>
  <si>
    <t>ID662</t>
  </si>
  <si>
    <t>ID663</t>
  </si>
  <si>
    <t>ID664</t>
  </si>
  <si>
    <t>ID665</t>
  </si>
  <si>
    <t>ID666</t>
  </si>
  <si>
    <t>ID667</t>
  </si>
  <si>
    <t>ID668</t>
  </si>
  <si>
    <t>ID669</t>
  </si>
  <si>
    <t>ID670</t>
  </si>
  <si>
    <t>ID701</t>
  </si>
  <si>
    <t>ID702</t>
  </si>
  <si>
    <t>ID703</t>
  </si>
  <si>
    <t>ID704</t>
  </si>
  <si>
    <t>ID705</t>
  </si>
  <si>
    <t>ID706</t>
  </si>
  <si>
    <t>ID707</t>
  </si>
  <si>
    <t>ID708</t>
  </si>
  <si>
    <t>ID709</t>
  </si>
  <si>
    <t>ID710</t>
  </si>
  <si>
    <t>ID711</t>
  </si>
  <si>
    <t>ID712</t>
  </si>
  <si>
    <t>ID713</t>
  </si>
  <si>
    <t>ID751</t>
  </si>
  <si>
    <t>ID752</t>
  </si>
  <si>
    <t>ID753</t>
  </si>
  <si>
    <t>ID754</t>
  </si>
  <si>
    <t>ID755</t>
  </si>
  <si>
    <t>ID756</t>
  </si>
  <si>
    <t>ID801</t>
  </si>
  <si>
    <t>ID802</t>
  </si>
  <si>
    <t>ID803</t>
  </si>
  <si>
    <t>ID804</t>
  </si>
  <si>
    <t>ID805</t>
  </si>
  <si>
    <t>ID806</t>
  </si>
  <si>
    <t>ID807</t>
  </si>
  <si>
    <t>ID808</t>
  </si>
  <si>
    <t>ID809</t>
  </si>
  <si>
    <t>ID810</t>
  </si>
  <si>
    <t>ID811</t>
  </si>
  <si>
    <t>ID812</t>
  </si>
  <si>
    <t>ID851</t>
  </si>
  <si>
    <t>ID852</t>
  </si>
  <si>
    <t>ID853</t>
  </si>
  <si>
    <t>ID901</t>
  </si>
  <si>
    <t>ID902</t>
  </si>
  <si>
    <t>ID903</t>
  </si>
  <si>
    <t>ID904</t>
  </si>
  <si>
    <t>ID905</t>
  </si>
  <si>
    <t>ID906</t>
  </si>
  <si>
    <t>ID907</t>
  </si>
  <si>
    <t>ID908</t>
  </si>
  <si>
    <t>ID951</t>
  </si>
  <si>
    <t>ID952</t>
  </si>
  <si>
    <t>ID953</t>
  </si>
  <si>
    <t>ID954</t>
  </si>
  <si>
    <t>330kV</t>
  </si>
  <si>
    <t>110kV</t>
  </si>
  <si>
    <t>ID – Segments</t>
  </si>
  <si>
    <t>Elektrostacijas tips</t>
  </si>
  <si>
    <t>Tipa klasifikat</t>
  </si>
  <si>
    <t>Ģenerācijas rezervācijas tips</t>
  </si>
  <si>
    <t>Spriegums</t>
  </si>
  <si>
    <t>Kritēriju izpilde</t>
  </si>
  <si>
    <t>Hidroelektrostacija</t>
  </si>
  <si>
    <t>C</t>
  </si>
  <si>
    <t>Termoelektrostacija</t>
  </si>
  <si>
    <t>Tehniskais parametrs</t>
  </si>
  <si>
    <t xml:space="preserve">Plānotā vērtība </t>
  </si>
  <si>
    <t>Pieslēguma vieta: Segments</t>
  </si>
  <si>
    <t>Segmenta ID</t>
  </si>
  <si>
    <t>Jā</t>
  </si>
  <si>
    <t>Nē</t>
  </si>
  <si>
    <t>INFORMĀCIJA PAR PIESLĒGUMU</t>
  </si>
  <si>
    <t>ID101 – Ventspils – Tume</t>
  </si>
  <si>
    <t>Ventspils – Tume</t>
  </si>
  <si>
    <t>ID102 – Tume – Imanta</t>
  </si>
  <si>
    <t>Tume – Imanta</t>
  </si>
  <si>
    <t>ID103 – Ventspils – Ventspils nafta - Ventamonjaks</t>
  </si>
  <si>
    <t>Ventspils – Ventspils nafta - Ventamonjaks</t>
  </si>
  <si>
    <t>ID104 – Ventspils – Ugāle</t>
  </si>
  <si>
    <t>Ventspils – Ugāle</t>
  </si>
  <si>
    <t>ID105 – Tume – Ventspils</t>
  </si>
  <si>
    <t>Tume – Ventspils</t>
  </si>
  <si>
    <t>ID106 – Ventspils – Venta - Ventamonjaks</t>
  </si>
  <si>
    <t>Ventspils – Venta - Ventamonjaks</t>
  </si>
  <si>
    <t>ID107 – Tume – Imanta</t>
  </si>
  <si>
    <t>ID151 – a/st – 160.Ventspils_330kV</t>
  </si>
  <si>
    <t>a/st – 160.Ventspils_330kV</t>
  </si>
  <si>
    <t>ID152 – a/st – 151.Tume_330kV</t>
  </si>
  <si>
    <t>a/st – 151.Tume_330kV</t>
  </si>
  <si>
    <t>ID153 – a/st – 150.Tukums_110kV</t>
  </si>
  <si>
    <t>a/st – 150.Tukums_110kV</t>
  </si>
  <si>
    <t>ID154 – a/st – 166.Venta_110kV</t>
  </si>
  <si>
    <t>a/st – 166.Venta_110kV</t>
  </si>
  <si>
    <t>ID155 – a/st – 152.Sloka_110kV</t>
  </si>
  <si>
    <t>a/st – 152.Sloka_110kV</t>
  </si>
  <si>
    <t>ID156 – a/st – 165.Ventamonjaks_110kV</t>
  </si>
  <si>
    <t>a/st – 165.Ventamonjaks_110kV</t>
  </si>
  <si>
    <t>ID157 – a/st – 160.Ventspils_110kV</t>
  </si>
  <si>
    <t>a/st – 160.Ventspils_110kV</t>
  </si>
  <si>
    <t>ID158 – a/st – 151.Tume_110kV</t>
  </si>
  <si>
    <t>a/st – 151.Tume_110kV</t>
  </si>
  <si>
    <t>ID201 – Ventspils – Grobiņa</t>
  </si>
  <si>
    <t>Ventspils – Grobiņa</t>
  </si>
  <si>
    <t>ID202 – Venta-Tārgale – Brocēni</t>
  </si>
  <si>
    <t>Venta-Tārgale – Brocēni</t>
  </si>
  <si>
    <t>ID203 – Grobiņa – Ventspils</t>
  </si>
  <si>
    <t>Grobiņa – Ventspils</t>
  </si>
  <si>
    <t>ID251 – a/st – 060.Grobiņa_330kV</t>
  </si>
  <si>
    <t>a/st – 060.Grobiņa_330kV</t>
  </si>
  <si>
    <t>ID252 – a/st – 061.Liepāja_110kV</t>
  </si>
  <si>
    <t>a/st – 061.Liepāja_110kV</t>
  </si>
  <si>
    <t>ID253 – a/st – 060.Grobiņa_110kV</t>
  </si>
  <si>
    <t>a/st – 060.Grobiņa_110kV</t>
  </si>
  <si>
    <t>ID301 – Grobiņa – LT</t>
  </si>
  <si>
    <t>Grobiņa – LT</t>
  </si>
  <si>
    <t>ID302 – Grobiņa – Brocēni 330</t>
  </si>
  <si>
    <t>Grobiņa – Brocēni 330</t>
  </si>
  <si>
    <t>ID303 – Nīca – Priekule</t>
  </si>
  <si>
    <t>Nīca – Priekule</t>
  </si>
  <si>
    <t>ID304 – Brocēni – Grobiņa</t>
  </si>
  <si>
    <t>Brocēni – Grobiņa</t>
  </si>
  <si>
    <t>ID305 – Grobiņa-Priekule – Kūmas-Brocēni</t>
  </si>
  <si>
    <t>Grobiņa-Priekule – Kūmas-Brocēni</t>
  </si>
  <si>
    <t xml:space="preserve">ID307 – Grobiņa – Liepājas metalurgs - Liepāja </t>
  </si>
  <si>
    <t xml:space="preserve">Grobiņa – Liepājas metalurgs - Liepāja </t>
  </si>
  <si>
    <t>ID308 – Brocēni – Tume</t>
  </si>
  <si>
    <t>Brocēni – Tume</t>
  </si>
  <si>
    <t>ID351 – a/st – 050.Brocēni_330kV </t>
  </si>
  <si>
    <t>a/st – 050.Brocēni_330kV </t>
  </si>
  <si>
    <t>ID352 – a/st – 050.Brocēni_110kV </t>
  </si>
  <si>
    <t>a/st – 050.Brocēni_110kV </t>
  </si>
  <si>
    <t>ID353 – a/st – 053. Brocēni_110kV</t>
  </si>
  <si>
    <t>a/st – 053. Brocēni_110kV</t>
  </si>
  <si>
    <t>ID401 – Brocēni 330 – Viskaļi</t>
  </si>
  <si>
    <t>Brocēni 330 – Viskaļi</t>
  </si>
  <si>
    <t>ID402 – Viskaļi – LT</t>
  </si>
  <si>
    <t>Viskaļi – LT</t>
  </si>
  <si>
    <t>ID403 – Viskaļi – Salaspils</t>
  </si>
  <si>
    <t>Viskaļi – Salaspils</t>
  </si>
  <si>
    <t>ID404 – Viskaļi – Bišuciems</t>
  </si>
  <si>
    <t>Viskaļi – Bišuciems</t>
  </si>
  <si>
    <t>ID405 – Viskaļi – Bišuciems</t>
  </si>
  <si>
    <t>ID406 – Miezīte – Viskaļi</t>
  </si>
  <si>
    <t>Miezīte – Viskaļi</t>
  </si>
  <si>
    <t>ID407 – Viskaļi – Bauska-Stelpe</t>
  </si>
  <si>
    <t>Viskaļi – Bauska-Stelpe</t>
  </si>
  <si>
    <t>ID408 – Brocēni – Dobele-Viskaļi</t>
  </si>
  <si>
    <t>Brocēni – Dobele-Viskaļi</t>
  </si>
  <si>
    <t>ID409 – Brocēni-Auce – Eleja-Viskaļi</t>
  </si>
  <si>
    <t>Brocēni-Auce – Eleja-Viskaļi</t>
  </si>
  <si>
    <t>ID410 – Viskaļi – Iecava-Stelpe</t>
  </si>
  <si>
    <t>Viskaļi – Iecava-Stelpe</t>
  </si>
  <si>
    <t>ID411 – Viskaļi – Tukums</t>
  </si>
  <si>
    <t>Viskaļi – Tukums</t>
  </si>
  <si>
    <t>ID451 – a/st – 040.Viskaļi_330kV</t>
  </si>
  <si>
    <t>a/st – 040.Viskaļi_330kV</t>
  </si>
  <si>
    <t>ID452 – a/st – 040.Viskaļi_110kV</t>
  </si>
  <si>
    <t>a/st – 040.Viskaļi_110kV</t>
  </si>
  <si>
    <t>ID501 – Aizkraukle – LT</t>
  </si>
  <si>
    <t>Aizkraukle – LT</t>
  </si>
  <si>
    <t>ID502 – Aizkraukle – Krustpils</t>
  </si>
  <si>
    <t>Aizkraukle – Krustpils</t>
  </si>
  <si>
    <t>ID503 – Aizkraukle – Krustpils 110</t>
  </si>
  <si>
    <t>Aizkraukle – Krustpils 110</t>
  </si>
  <si>
    <t>ID504 – Krustpils – Jēkabpils </t>
  </si>
  <si>
    <t>Krustpils – Jēkabpils </t>
  </si>
  <si>
    <t>ID505 – Stelpe – Ķegums-2</t>
  </si>
  <si>
    <t>Stelpe – Ķegums-2</t>
  </si>
  <si>
    <t>ID506 – Jēkabpils – (LT) Paroveja</t>
  </si>
  <si>
    <t>Jēkabpils – (LT) Paroveja</t>
  </si>
  <si>
    <t>ID507 – Bišuciems – Ķeguma HES-2</t>
  </si>
  <si>
    <t>Bišuciems – Ķeguma HES-2</t>
  </si>
  <si>
    <t>ID551 – a/st – 020.Krustpils_330kV</t>
  </si>
  <si>
    <t>a/st – 020.Krustpils_330kV</t>
  </si>
  <si>
    <t>ID552 – a/st – 020.Krustpils_110kV</t>
  </si>
  <si>
    <t>a/st – 020.Krustpils_110kV</t>
  </si>
  <si>
    <t>ID553 – a/st – 042.Stelpe_110kV</t>
  </si>
  <si>
    <t>a/st – 042.Stelpe_110kV</t>
  </si>
  <si>
    <t>ID554 – a/st – 002A.Ķeguma HES-2_110kV</t>
  </si>
  <si>
    <t>a/st – 002A.Ķeguma HES-2_110kV</t>
  </si>
  <si>
    <t>ID555 – a/st – 028.Jēkabpils_110kV</t>
  </si>
  <si>
    <t>a/st – 028.Jēkabpils_110kV</t>
  </si>
  <si>
    <t>ID601 – Bišuciems – Imanta</t>
  </si>
  <si>
    <t>Bišuciems – Imanta</t>
  </si>
  <si>
    <t>ID602 – Imanta – TEC-1</t>
  </si>
  <si>
    <t>Imanta – TEC-1</t>
  </si>
  <si>
    <t>ID603 – Bišuciems – RīgasHES</t>
  </si>
  <si>
    <t>Bišuciems – RīgasHES</t>
  </si>
  <si>
    <t>ID604 – Rīgas HES – TEC-2</t>
  </si>
  <si>
    <t>Rīgas HES – TEC-2</t>
  </si>
  <si>
    <t>ID605 – Rīgas HES – Salaspils</t>
  </si>
  <si>
    <t>Rīgas HES – Salaspils</t>
  </si>
  <si>
    <t>ID606 – TEC-1 – TEC-2</t>
  </si>
  <si>
    <t>TEC-1 – TEC-2</t>
  </si>
  <si>
    <t>ID607 – TEC-2 – EST</t>
  </si>
  <si>
    <t>TEC-2 – EST</t>
  </si>
  <si>
    <t>ID608 – TEC-2 – Salaspils</t>
  </si>
  <si>
    <t>TEC-2 – Salaspils</t>
  </si>
  <si>
    <t>ID609 – Imanta – Bolderāja II</t>
  </si>
  <si>
    <t>Imanta – Bolderāja II</t>
  </si>
  <si>
    <t>ID610 – Vairogs – Hanza</t>
  </si>
  <si>
    <t>Vairogs – Hanza</t>
  </si>
  <si>
    <t>ID611 – Bišuciems – Torņakalns</t>
  </si>
  <si>
    <t>Bišuciems – Torņakalns</t>
  </si>
  <si>
    <t>ID612 – TEC-2 – Jāņciems</t>
  </si>
  <si>
    <t>TEC-2 – Jāņciems</t>
  </si>
  <si>
    <t>ID613 – Bišuciems – Torņakalns</t>
  </si>
  <si>
    <t>ID614 – Šķirotava – TEC-2</t>
  </si>
  <si>
    <t>Šķirotava – TEC-2</t>
  </si>
  <si>
    <t>ID615 – Ķeguma HES-1 – TEC-2</t>
  </si>
  <si>
    <t>Ķeguma HES-1 – TEC-2</t>
  </si>
  <si>
    <t>ID616 – Mīlgrāvis – Bolderāja II</t>
  </si>
  <si>
    <t>Mīlgrāvis – Bolderāja II</t>
  </si>
  <si>
    <t>ID617 – Imanta – Mārupe</t>
  </si>
  <si>
    <t>Imanta – Mārupe</t>
  </si>
  <si>
    <t>ID618 – Salacgrīva – Aloja</t>
  </si>
  <si>
    <t>Salacgrīva – Aloja</t>
  </si>
  <si>
    <t>ID619 – Ieriķi  – Ropaži</t>
  </si>
  <si>
    <t>Ieriķi  – Ropaži</t>
  </si>
  <si>
    <t>ID620 – Aloja – Ropaži</t>
  </si>
  <si>
    <t>Aloja – Ropaži</t>
  </si>
  <si>
    <t>ID621 – Bišuciems – Mārupe</t>
  </si>
  <si>
    <t>Bišuciems – Mārupe</t>
  </si>
  <si>
    <t>ID622 – Ķeguma HES-1 – Ieriķi </t>
  </si>
  <si>
    <t>Ķeguma HES-1 – Ieriķi </t>
  </si>
  <si>
    <t>ID623 – Torņakalns – Hanza</t>
  </si>
  <si>
    <t>Torņakalns – Hanza</t>
  </si>
  <si>
    <t>ID624 – TEC-1 – TEC-2</t>
  </si>
  <si>
    <t>ID625 – TEC-1 – Mīlgrāvis</t>
  </si>
  <si>
    <t>TEC-1 – Mīlgrāvis</t>
  </si>
  <si>
    <t>ID626 – TEC-1 – Mīlgrāvis</t>
  </si>
  <si>
    <t>ID627 – Jāņciems – Bišuciems</t>
  </si>
  <si>
    <t>Jāņciems – Bišuciems</t>
  </si>
  <si>
    <t>ID628 – Valmiera – Rūjiena-Aloja</t>
  </si>
  <si>
    <t>Valmiera – Rūjiena-Aloja</t>
  </si>
  <si>
    <t>ID629 – Valmiera – Aloja</t>
  </si>
  <si>
    <t>Valmiera – Aloja</t>
  </si>
  <si>
    <t>ID630 – Tīraine – Bišuciems</t>
  </si>
  <si>
    <t>Tīraine – Bišuciems</t>
  </si>
  <si>
    <t>ID631 – TEC1 – Ropaži</t>
  </si>
  <si>
    <t>TEC1 – Ropaži</t>
  </si>
  <si>
    <t>ID632 – TEC-1 – Vairogs</t>
  </si>
  <si>
    <t>TEC-1 – Vairogs</t>
  </si>
  <si>
    <t>ID633 – Jāņciems – Hanza</t>
  </si>
  <si>
    <t>Jāņciems – Hanza</t>
  </si>
  <si>
    <t>ID651 – a/st – 140.Bišuciems_330kV</t>
  </si>
  <si>
    <t>a/st – 140.Bišuciems_330kV</t>
  </si>
  <si>
    <t>ID652 – a/st – 008.TEC-2_330kV</t>
  </si>
  <si>
    <t>a/st – 008.TEC-2_330kV</t>
  </si>
  <si>
    <t>ID653 – a/st – 006.TEC-1_330kV</t>
  </si>
  <si>
    <t>a/st – 006.TEC-1_330kV</t>
  </si>
  <si>
    <t>ID654 – a/st – 130.Imanta_330kV</t>
  </si>
  <si>
    <t>a/st – 130.Imanta_330kV</t>
  </si>
  <si>
    <t>ID655 – a/st – 007.Rīgas HES_ 330kV</t>
  </si>
  <si>
    <t>a/st – 007.Rīgas HES_ 330kV</t>
  </si>
  <si>
    <t>ID656 – a/st – 114.Vairogs_110kV</t>
  </si>
  <si>
    <t>a/st – 114.Vairogs_110kV</t>
  </si>
  <si>
    <t>ID657 – a/st – 144.Torņkalns_110kV</t>
  </si>
  <si>
    <t>a/st – 144.Torņkalns_110kV</t>
  </si>
  <si>
    <t>ID658 – a/st – 210.Ropaži_110kV</t>
  </si>
  <si>
    <t>a/st – 210.Ropaži_110kV</t>
  </si>
  <si>
    <t>ID659 – a/st – 006.TEC-1_110kV</t>
  </si>
  <si>
    <t>a/st – 006.TEC-1_110kV</t>
  </si>
  <si>
    <t>ID660 – a/st – 008.TEC-2_110kV</t>
  </si>
  <si>
    <t>a/st – 008.TEC-2_110kV</t>
  </si>
  <si>
    <t>ID661 – a/st – 105.Grīziņkalns_110kV</t>
  </si>
  <si>
    <t>a/st – 105.Grīziņkalns_110kV</t>
  </si>
  <si>
    <t>ID662 – a/st – 116.Hanza_110kV</t>
  </si>
  <si>
    <t>a/st – 116.Hanza_110kV</t>
  </si>
  <si>
    <t>ID663 – a/st – 140.Bišuciems_110kV</t>
  </si>
  <si>
    <t>a/st – 140.Bišuciems_110kV</t>
  </si>
  <si>
    <t>ID664 – a/st – 142.Mārupe_110kV</t>
  </si>
  <si>
    <t>a/st – 142.Mārupe_110kV</t>
  </si>
  <si>
    <t>ID665 – a/st – 075.Aloja_110kV</t>
  </si>
  <si>
    <t>a/st – 075.Aloja_110kV</t>
  </si>
  <si>
    <t>ID666 – a/st – 130.Imanta_110kV</t>
  </si>
  <si>
    <t>a/st – 130.Imanta_110kV</t>
  </si>
  <si>
    <t>ID667 – a/st – 203.Salamandra_110kV</t>
  </si>
  <si>
    <t>a/st – 203.Salamandra_110kV</t>
  </si>
  <si>
    <t>ID668 – a/st – 136.Bolderāja 2_110kV</t>
  </si>
  <si>
    <t>a/st – 136.Bolderāja 2_110kV</t>
  </si>
  <si>
    <t>ID669 – a/st – 110.Jāņciems_110kV</t>
  </si>
  <si>
    <t>a/st – 110.Jāņciems_110kV</t>
  </si>
  <si>
    <t>ID670 – a/st – 112.Mīlgrāvis_110kV</t>
  </si>
  <si>
    <t>a/st – 112.Mīlgrāvis_110kV</t>
  </si>
  <si>
    <t>ID701 – Salaspils – Valmiera</t>
  </si>
  <si>
    <t>Salaspils – Valmiera</t>
  </si>
  <si>
    <t>ID702 – Salaspils – Aizkraukle</t>
  </si>
  <si>
    <t>Salaspils – Aizkraukle</t>
  </si>
  <si>
    <t>ID703 – Aizkraukle – Valmiera</t>
  </si>
  <si>
    <t>Aizkraukle – Valmiera</t>
  </si>
  <si>
    <t>ID704 – Tartu – Valmiera</t>
  </si>
  <si>
    <t>Tartu – Valmiera</t>
  </si>
  <si>
    <t>ID705 – Valmiera  – Tsirguliina</t>
  </si>
  <si>
    <t>Valmiera  – Tsirguliina</t>
  </si>
  <si>
    <t>ID706 – Ērgļi – Pļaviņas</t>
  </si>
  <si>
    <t>Ērgļi – Pļaviņas</t>
  </si>
  <si>
    <t>ID707 – Valmiera – (EST) Tsirguliina</t>
  </si>
  <si>
    <t>Valmiera – (EST) Tsirguliina</t>
  </si>
  <si>
    <t>ID708 – Gulbene – (EST) Ruusmae</t>
  </si>
  <si>
    <t>Gulbene – (EST) Ruusmae</t>
  </si>
  <si>
    <t>ID709 – Valmiera – (EST) Tsirguliina</t>
  </si>
  <si>
    <t>ID710 – Ieriķi  – Valmiera</t>
  </si>
  <si>
    <t>Ieriķi  – Valmiera</t>
  </si>
  <si>
    <t>ID711 – Valmiera – Gulbene</t>
  </si>
  <si>
    <t>Valmiera – Gulbene</t>
  </si>
  <si>
    <t>ID712 – Krustpils – Gulbene </t>
  </si>
  <si>
    <t>Krustpils – Gulbene </t>
  </si>
  <si>
    <t>ID713 – Ķeguma HES-1 – Aizkraukle</t>
  </si>
  <si>
    <t>Ķeguma HES-1 – Aizkraukle</t>
  </si>
  <si>
    <t>ID751 – a/st – 010.Salaspils_330kV</t>
  </si>
  <si>
    <t>a/st – 010.Salaspils_330kV</t>
  </si>
  <si>
    <t>ID752 – a/st – 004.Aizkraukle_330kV</t>
  </si>
  <si>
    <t>a/st – 004.Aizkraukle_330kV</t>
  </si>
  <si>
    <t>ID753 – a/st – 070.Valmiera_330kV</t>
  </si>
  <si>
    <t>a/st – 070.Valmiera_330kV</t>
  </si>
  <si>
    <t>ID754 – a/st – 276.Ieriķi_110kV</t>
  </si>
  <si>
    <t>a/st – 276.Ieriķi_110kV</t>
  </si>
  <si>
    <t>ID755 – a/st – 002.Ķeguma HES-1_110kV</t>
  </si>
  <si>
    <t>a/st – 002.Ķeguma HES-1_110kV</t>
  </si>
  <si>
    <t>ID756 – a/st – 070.Valmiera_110kV</t>
  </si>
  <si>
    <t>a/st – 070.Valmiera_110kV</t>
  </si>
  <si>
    <t>ID801 – Krustpils – Līksna</t>
  </si>
  <si>
    <t>Krustpils – Līksna</t>
  </si>
  <si>
    <t>ID802 – Līksna – Daugavpils</t>
  </si>
  <si>
    <t>Līksna – Daugavpils</t>
  </si>
  <si>
    <t>ID803 – Līksna – LT</t>
  </si>
  <si>
    <t>Līksna – LT</t>
  </si>
  <si>
    <t>ID804 – Ilūkste – Daugavpils</t>
  </si>
  <si>
    <t>Ilūkste – Daugavpils</t>
  </si>
  <si>
    <t>ID805 – Daugavpils B – Daugavpils</t>
  </si>
  <si>
    <t>Daugavpils B – Daugavpils</t>
  </si>
  <si>
    <t>ID806 – Krustpils – Daugavpils</t>
  </si>
  <si>
    <t>Krustpils – Daugavpils</t>
  </si>
  <si>
    <t>ID807 – Daugavpils – Grīva</t>
  </si>
  <si>
    <t>Daugavpils – Grīva</t>
  </si>
  <si>
    <t>ID808 – Krustpils – Viļāni</t>
  </si>
  <si>
    <t>Krustpils – Viļāni</t>
  </si>
  <si>
    <t>ID809 – Daugavpils – Grīva</t>
  </si>
  <si>
    <t>ID810 – 632 Daugavpils – Ignalina</t>
  </si>
  <si>
    <t>632 Daugavpils – Ignalina</t>
  </si>
  <si>
    <t>ID811 – Daugavpils – Dagda</t>
  </si>
  <si>
    <t>Daugavpils – Dagda</t>
  </si>
  <si>
    <t>ID812 – 631 Daugavpils – Zarasai</t>
  </si>
  <si>
    <t>631 Daugavpils – Zarasai</t>
  </si>
  <si>
    <t>ID851 – a/st – 230.Līksna_330kV</t>
  </si>
  <si>
    <t>a/st – 230.Līksna_330kV</t>
  </si>
  <si>
    <t>ID852 – a/st – 030.Daugavpils_330kV</t>
  </si>
  <si>
    <t>a/st – 030.Daugavpils_330kV</t>
  </si>
  <si>
    <t>ID853 – a/st – 030.Daugavpils_110kV </t>
  </si>
  <si>
    <t>a/st – 030.Daugavpils_110kV </t>
  </si>
  <si>
    <t>ID901 – Līksna – Rēzekne</t>
  </si>
  <si>
    <t>Līksna – Rēzekne</t>
  </si>
  <si>
    <t>ID902 – Rēzekne – RUS</t>
  </si>
  <si>
    <t>Rēzekne – RUS</t>
  </si>
  <si>
    <t>ID903 – Barkava – Viļāni</t>
  </si>
  <si>
    <t>Barkava – Viļāni</t>
  </si>
  <si>
    <t>ID904 – Viļāni – Rēzekne</t>
  </si>
  <si>
    <t>Viļāni – Rēzekne</t>
  </si>
  <si>
    <t>ID905 – Gulbene – Rēzekne</t>
  </si>
  <si>
    <t>Gulbene – Rēzekne</t>
  </si>
  <si>
    <t>ID906 – Daugavpils – Viļāni </t>
  </si>
  <si>
    <t>Daugavpils – Viļāni </t>
  </si>
  <si>
    <t>ID907 – Dagda-Zilupe – Ludza-Rēzekne</t>
  </si>
  <si>
    <t>Dagda-Zilupe – Ludza-Rēzekne</t>
  </si>
  <si>
    <t>ID908 – Dagda  – Malta-Rēzekne</t>
  </si>
  <si>
    <t>Dagda  – Malta-Rēzekne</t>
  </si>
  <si>
    <t>ID951 – a/st – 090.Rēzekne_330kV</t>
  </si>
  <si>
    <t>a/st – 090.Rēzekne_330kV</t>
  </si>
  <si>
    <t>ID952 – a/st – 095.Viļāni_110kV</t>
  </si>
  <si>
    <t>a/st – 095.Viļāni_110kV</t>
  </si>
  <si>
    <t>ID953 – a/st – 090.Rēzekne_110kV</t>
  </si>
  <si>
    <t>a/st – 090.Rēzekne_110kV</t>
  </si>
  <si>
    <t>ID954 – a/st – 098.Dagda_110kV</t>
  </si>
  <si>
    <t>a/st – 098.Dagda_110kV</t>
  </si>
  <si>
    <t>Reģions
(formulām)</t>
  </si>
  <si>
    <t>INFORMĀCIJA PAR RAŽOTĀJA UZSTĀDĪTO JAUDU</t>
  </si>
  <si>
    <t>Uzstādīta SES jauda, MW</t>
  </si>
  <si>
    <t>Uzstādīta VES jauda, MW</t>
  </si>
  <si>
    <t>INFORMĀCIJA PAR RAŽOTĀJA ĢENERĀCIJU Q1,Q2,Q3,Q4 KVARTĀLOS (GWh)</t>
  </si>
  <si>
    <t>PECD 2019-2021</t>
  </si>
  <si>
    <t>Q1</t>
  </si>
  <si>
    <t>Q2</t>
  </si>
  <si>
    <t>Q3</t>
  </si>
  <si>
    <t>Q4</t>
  </si>
  <si>
    <t>Kopā</t>
  </si>
  <si>
    <t>INFORMĀCIJA PAR RAŽOTĀJA ĢENERĀCIJU Q1,Q2,Q3,Q4 KVARTĀLOS (%)</t>
  </si>
  <si>
    <t>PECD 2020-2021</t>
  </si>
  <si>
    <t>Gadā</t>
  </si>
  <si>
    <t>31MAR23:00</t>
  </si>
  <si>
    <t>31MAR22:00</t>
  </si>
  <si>
    <t>31MAR21:00</t>
  </si>
  <si>
    <t>31MAR20:00</t>
  </si>
  <si>
    <t>31MAR19:00</t>
  </si>
  <si>
    <t>31MAR18:00</t>
  </si>
  <si>
    <t>31MAR17:00</t>
  </si>
  <si>
    <t>31MAR16:00</t>
  </si>
  <si>
    <t>31MAR15:00</t>
  </si>
  <si>
    <t>31MAR14:00</t>
  </si>
  <si>
    <t>31MAR13:00</t>
  </si>
  <si>
    <t>31MAR12:00</t>
  </si>
  <si>
    <t>31MAR11:00</t>
  </si>
  <si>
    <t>31MAR10:00</t>
  </si>
  <si>
    <t>31MAR09:00</t>
  </si>
  <si>
    <t>31MAR08:00</t>
  </si>
  <si>
    <t>31MAR07:00</t>
  </si>
  <si>
    <t>31MAR06:00</t>
  </si>
  <si>
    <t>31MAR05:00</t>
  </si>
  <si>
    <t>31MAR04:00</t>
  </si>
  <si>
    <t>31MAR03:00</t>
  </si>
  <si>
    <t>31MAR02:00</t>
  </si>
  <si>
    <t>31MAR01:00</t>
  </si>
  <si>
    <t>31MAR00:00</t>
  </si>
  <si>
    <t>30MAR23:00</t>
  </si>
  <si>
    <t>30MAR22:00</t>
  </si>
  <si>
    <t>30MAR21:00</t>
  </si>
  <si>
    <t>30MAR20:00</t>
  </si>
  <si>
    <t>30MAR19:00</t>
  </si>
  <si>
    <t>30MAR18:00</t>
  </si>
  <si>
    <t>30MAR17:00</t>
  </si>
  <si>
    <t>30MAR16:00</t>
  </si>
  <si>
    <t>30MAR15:00</t>
  </si>
  <si>
    <t>30MAR14:00</t>
  </si>
  <si>
    <t>30MAR13:00</t>
  </si>
  <si>
    <t>30MAR12:00</t>
  </si>
  <si>
    <t>30MAR11:00</t>
  </si>
  <si>
    <t>30MAR10:00</t>
  </si>
  <si>
    <t>30MAR09:00</t>
  </si>
  <si>
    <t>30MAR08:00</t>
  </si>
  <si>
    <t>30MAR07:00</t>
  </si>
  <si>
    <t>30MAR06:00</t>
  </si>
  <si>
    <t>30MAR05:00</t>
  </si>
  <si>
    <t>30MAR04:00</t>
  </si>
  <si>
    <t>30MAR03:00</t>
  </si>
  <si>
    <t>30MAR02:00</t>
  </si>
  <si>
    <t>30MAR01:00</t>
  </si>
  <si>
    <t>30MAR00:00</t>
  </si>
  <si>
    <t>29MAR23:00</t>
  </si>
  <si>
    <t>29MAR22:00</t>
  </si>
  <si>
    <t>29MAR21:00</t>
  </si>
  <si>
    <t>29MAR20:00</t>
  </si>
  <si>
    <t>29MAR19:00</t>
  </si>
  <si>
    <t>29MAR18:00</t>
  </si>
  <si>
    <t>29MAR17:00</t>
  </si>
  <si>
    <t>29MAR16:00</t>
  </si>
  <si>
    <t>29MAR15:00</t>
  </si>
  <si>
    <t>29MAR14:00</t>
  </si>
  <si>
    <t>29MAR13:00</t>
  </si>
  <si>
    <t>29MAR12:00</t>
  </si>
  <si>
    <t>29MAR11:00</t>
  </si>
  <si>
    <t>29MAR10:00</t>
  </si>
  <si>
    <t>29MAR09:00</t>
  </si>
  <si>
    <t>29MAR08:00</t>
  </si>
  <si>
    <t>29MAR07:00</t>
  </si>
  <si>
    <t>29MAR06:00</t>
  </si>
  <si>
    <t>29MAR05:00</t>
  </si>
  <si>
    <t>29MAR04:00</t>
  </si>
  <si>
    <t>29MAR03:00</t>
  </si>
  <si>
    <t>29MAR02:00</t>
  </si>
  <si>
    <t>29MAR01:00</t>
  </si>
  <si>
    <t>29MAR00:00</t>
  </si>
  <si>
    <t>28MAR23:00</t>
  </si>
  <si>
    <t>28MAR22:00</t>
  </si>
  <si>
    <t>28MAR21:00</t>
  </si>
  <si>
    <t>28MAR20:00</t>
  </si>
  <si>
    <t>28MAR19:00</t>
  </si>
  <si>
    <t>28MAR18:00</t>
  </si>
  <si>
    <t>28MAR17:00</t>
  </si>
  <si>
    <t>28MAR16:00</t>
  </si>
  <si>
    <t>28MAR15:00</t>
  </si>
  <si>
    <t>28MAR14:00</t>
  </si>
  <si>
    <t>28MAR13:00</t>
  </si>
  <si>
    <t>28MAR12:00</t>
  </si>
  <si>
    <t>28MAR11:00</t>
  </si>
  <si>
    <t>28MAR10:00</t>
  </si>
  <si>
    <t>28MAR09:00</t>
  </si>
  <si>
    <t>28MAR08:00</t>
  </si>
  <si>
    <t>28MAR07:00</t>
  </si>
  <si>
    <t>28MAR06:00</t>
  </si>
  <si>
    <t>28MAR05:00</t>
  </si>
  <si>
    <t>28MAR04:00</t>
  </si>
  <si>
    <t>28MAR03:00</t>
  </si>
  <si>
    <t>28MAR02:00</t>
  </si>
  <si>
    <t>28MAR01:00</t>
  </si>
  <si>
    <t>28MAR00:00</t>
  </si>
  <si>
    <t>27MAR23:00</t>
  </si>
  <si>
    <t>27MAR22:00</t>
  </si>
  <si>
    <t>27MAR21:00</t>
  </si>
  <si>
    <t>27MAR20:00</t>
  </si>
  <si>
    <t>27MAR19:00</t>
  </si>
  <si>
    <t>27MAR18:00</t>
  </si>
  <si>
    <t>27MAR17:00</t>
  </si>
  <si>
    <t>27MAR16:00</t>
  </si>
  <si>
    <t>27MAR15:00</t>
  </si>
  <si>
    <t>27MAR14:00</t>
  </si>
  <si>
    <t>27MAR13:00</t>
  </si>
  <si>
    <t>27MAR12:00</t>
  </si>
  <si>
    <t>27MAR11:00</t>
  </si>
  <si>
    <t>27MAR10:00</t>
  </si>
  <si>
    <t>27MAR09:00</t>
  </si>
  <si>
    <t>27MAR08:00</t>
  </si>
  <si>
    <t>27MAR07:00</t>
  </si>
  <si>
    <t>27MAR06:00</t>
  </si>
  <si>
    <t>27MAR05:00</t>
  </si>
  <si>
    <t>27MAR04:00</t>
  </si>
  <si>
    <t>27MAR03:00</t>
  </si>
  <si>
    <t>27MAR02:00</t>
  </si>
  <si>
    <t>27MAR01:00</t>
  </si>
  <si>
    <t>27MAR00:00</t>
  </si>
  <si>
    <t>26MAR23:00</t>
  </si>
  <si>
    <t>26MAR22:00</t>
  </si>
  <si>
    <t>26MAR21:00</t>
  </si>
  <si>
    <t>26MAR20:00</t>
  </si>
  <si>
    <t>26MAR19:00</t>
  </si>
  <si>
    <t>26MAR18:00</t>
  </si>
  <si>
    <t>26MAR17:00</t>
  </si>
  <si>
    <t>26MAR16:00</t>
  </si>
  <si>
    <t>26MAR15:00</t>
  </si>
  <si>
    <t>26MAR14:00</t>
  </si>
  <si>
    <t>26MAR13:00</t>
  </si>
  <si>
    <t>26MAR12:00</t>
  </si>
  <si>
    <t>26MAR11:00</t>
  </si>
  <si>
    <t>26MAR10:00</t>
  </si>
  <si>
    <t>26MAR09:00</t>
  </si>
  <si>
    <t>26MAR08:00</t>
  </si>
  <si>
    <t>26MAR07:00</t>
  </si>
  <si>
    <t>26MAR06:00</t>
  </si>
  <si>
    <t>26MAR05:00</t>
  </si>
  <si>
    <t>26MAR04:00</t>
  </si>
  <si>
    <t>26MAR03:00</t>
  </si>
  <si>
    <t>26MAR02:00</t>
  </si>
  <si>
    <t>26MAR01:00</t>
  </si>
  <si>
    <t>26MAR00:00</t>
  </si>
  <si>
    <t>25MAR23:00</t>
  </si>
  <si>
    <t>25MAR22:00</t>
  </si>
  <si>
    <t>25MAR21:00</t>
  </si>
  <si>
    <t>25MAR20:00</t>
  </si>
  <si>
    <t>25MAR19:00</t>
  </si>
  <si>
    <t>25MAR18:00</t>
  </si>
  <si>
    <t>25MAR17:00</t>
  </si>
  <si>
    <t>25MAR16:00</t>
  </si>
  <si>
    <t>25MAR15:00</t>
  </si>
  <si>
    <t>25MAR14:00</t>
  </si>
  <si>
    <t>25MAR13:00</t>
  </si>
  <si>
    <t>25MAR12:00</t>
  </si>
  <si>
    <t>25MAR11:00</t>
  </si>
  <si>
    <t>25MAR10:00</t>
  </si>
  <si>
    <t>25MAR09:00</t>
  </si>
  <si>
    <t>25MAR08:00</t>
  </si>
  <si>
    <t>25MAR07:00</t>
  </si>
  <si>
    <t>25MAR06:00</t>
  </si>
  <si>
    <t>25MAR05:00</t>
  </si>
  <si>
    <t>25MAR04:00</t>
  </si>
  <si>
    <t>25MAR03:00</t>
  </si>
  <si>
    <t>25MAR02:00</t>
  </si>
  <si>
    <t>25MAR01:00</t>
  </si>
  <si>
    <t>25MAR00:00</t>
  </si>
  <si>
    <t>24MAR23:00</t>
  </si>
  <si>
    <t>24MAR22:00</t>
  </si>
  <si>
    <t>24MAR21:00</t>
  </si>
  <si>
    <t>24MAR20:00</t>
  </si>
  <si>
    <t>24MAR19:00</t>
  </si>
  <si>
    <t>24MAR18:00</t>
  </si>
  <si>
    <t>24MAR17:00</t>
  </si>
  <si>
    <t>24MAR16:00</t>
  </si>
  <si>
    <t>24MAR15:00</t>
  </si>
  <si>
    <t>24MAR14:00</t>
  </si>
  <si>
    <t>24MAR13:00</t>
  </si>
  <si>
    <t>24MAR12:00</t>
  </si>
  <si>
    <t>24MAR11:00</t>
  </si>
  <si>
    <t>24MAR10:00</t>
  </si>
  <si>
    <t>24MAR09:00</t>
  </si>
  <si>
    <t>24MAR08:00</t>
  </si>
  <si>
    <t>24MAR07:00</t>
  </si>
  <si>
    <t>24MAR06:00</t>
  </si>
  <si>
    <t>24MAR05:00</t>
  </si>
  <si>
    <t>24MAR04:00</t>
  </si>
  <si>
    <t>24MAR03:00</t>
  </si>
  <si>
    <t>24MAR02:00</t>
  </si>
  <si>
    <t>24MAR01:00</t>
  </si>
  <si>
    <t>24MAR00:00</t>
  </si>
  <si>
    <t>23MAR23:00</t>
  </si>
  <si>
    <t>23MAR22:00</t>
  </si>
  <si>
    <t>23MAR21:00</t>
  </si>
  <si>
    <t>23MAR20:00</t>
  </si>
  <si>
    <t>23MAR19:00</t>
  </si>
  <si>
    <t>23MAR18:00</t>
  </si>
  <si>
    <t>23MAR17:00</t>
  </si>
  <si>
    <t>23MAR16:00</t>
  </si>
  <si>
    <t>23MAR15:00</t>
  </si>
  <si>
    <t>23MAR14:00</t>
  </si>
  <si>
    <t>23MAR13:00</t>
  </si>
  <si>
    <t>23MAR12:00</t>
  </si>
  <si>
    <t>23MAR11:00</t>
  </si>
  <si>
    <t>23MAR10:00</t>
  </si>
  <si>
    <t>23MAR09:00</t>
  </si>
  <si>
    <t>23MAR08:00</t>
  </si>
  <si>
    <t>23MAR07:00</t>
  </si>
  <si>
    <t>23MAR06:00</t>
  </si>
  <si>
    <t>23MAR05:00</t>
  </si>
  <si>
    <t>23MAR04:00</t>
  </si>
  <si>
    <t>23MAR03:00</t>
  </si>
  <si>
    <t>23MAR02:00</t>
  </si>
  <si>
    <t>23MAR01:00</t>
  </si>
  <si>
    <t>23MAR00:00</t>
  </si>
  <si>
    <t>22MAR23:00</t>
  </si>
  <si>
    <t>22MAR22:00</t>
  </si>
  <si>
    <t>22MAR21:00</t>
  </si>
  <si>
    <t>22MAR20:00</t>
  </si>
  <si>
    <t>22MAR19:00</t>
  </si>
  <si>
    <t>22MAR18:00</t>
  </si>
  <si>
    <t>22MAR17:00</t>
  </si>
  <si>
    <t>22MAR16:00</t>
  </si>
  <si>
    <t>22MAR15:00</t>
  </si>
  <si>
    <t>22MAR14:00</t>
  </si>
  <si>
    <t>22MAR13:00</t>
  </si>
  <si>
    <t>22MAR12:00</t>
  </si>
  <si>
    <t>22MAR11:00</t>
  </si>
  <si>
    <t>22MAR10:00</t>
  </si>
  <si>
    <t>22MAR09:00</t>
  </si>
  <si>
    <t>22MAR08:00</t>
  </si>
  <si>
    <t>22MAR07:00</t>
  </si>
  <si>
    <t>22MAR06:00</t>
  </si>
  <si>
    <t>22MAR05:00</t>
  </si>
  <si>
    <t>22MAR04:00</t>
  </si>
  <si>
    <t>22MAR03:00</t>
  </si>
  <si>
    <t>22MAR02:00</t>
  </si>
  <si>
    <t>22MAR01:00</t>
  </si>
  <si>
    <t>22MAR00:00</t>
  </si>
  <si>
    <t>21MAR23:00</t>
  </si>
  <si>
    <t>21MAR22:00</t>
  </si>
  <si>
    <t>21MAR21:00</t>
  </si>
  <si>
    <t>21MAR20:00</t>
  </si>
  <si>
    <t>21MAR19:00</t>
  </si>
  <si>
    <t>21MAR18:00</t>
  </si>
  <si>
    <t>21MAR17:00</t>
  </si>
  <si>
    <t>21MAR16:00</t>
  </si>
  <si>
    <t>21MAR15:00</t>
  </si>
  <si>
    <t>21MAR14:00</t>
  </si>
  <si>
    <t>21MAR13:00</t>
  </si>
  <si>
    <t>21MAR12:00</t>
  </si>
  <si>
    <t>21MAR11:00</t>
  </si>
  <si>
    <t>21MAR10:00</t>
  </si>
  <si>
    <t>21MAR09:00</t>
  </si>
  <si>
    <t>21MAR08:00</t>
  </si>
  <si>
    <t>21MAR07:00</t>
  </si>
  <si>
    <t>21MAR06:00</t>
  </si>
  <si>
    <t>21MAR05:00</t>
  </si>
  <si>
    <t>21MAR04:00</t>
  </si>
  <si>
    <t>21MAR03:00</t>
  </si>
  <si>
    <t>21MAR02:00</t>
  </si>
  <si>
    <t>21MAR01:00</t>
  </si>
  <si>
    <t>21MAR00:00</t>
  </si>
  <si>
    <t>20MAR23:00</t>
  </si>
  <si>
    <t>20MAR22:00</t>
  </si>
  <si>
    <t>20MAR21:00</t>
  </si>
  <si>
    <t>20MAR20:00</t>
  </si>
  <si>
    <t>20MAR19:00</t>
  </si>
  <si>
    <t>20MAR18:00</t>
  </si>
  <si>
    <t>20MAR17:00</t>
  </si>
  <si>
    <t>20MAR16:00</t>
  </si>
  <si>
    <t>20MAR15:00</t>
  </si>
  <si>
    <t>20MAR14:00</t>
  </si>
  <si>
    <t>20MAR13:00</t>
  </si>
  <si>
    <t>20MAR12:00</t>
  </si>
  <si>
    <t>20MAR11:00</t>
  </si>
  <si>
    <t>20MAR10:00</t>
  </si>
  <si>
    <t>20MAR09:00</t>
  </si>
  <si>
    <t>20MAR08:00</t>
  </si>
  <si>
    <t>20MAR07:00</t>
  </si>
  <si>
    <t>20MAR06:00</t>
  </si>
  <si>
    <t>20MAR05:00</t>
  </si>
  <si>
    <t>20MAR04:00</t>
  </si>
  <si>
    <t>20MAR03:00</t>
  </si>
  <si>
    <t>20MAR02:00</t>
  </si>
  <si>
    <t>20MAR01:00</t>
  </si>
  <si>
    <t>20MAR00:00</t>
  </si>
  <si>
    <t>19MAR23:00</t>
  </si>
  <si>
    <t>19MAR22:00</t>
  </si>
  <si>
    <t>19MAR21:00</t>
  </si>
  <si>
    <t>19MAR20:00</t>
  </si>
  <si>
    <t>19MAR19:00</t>
  </si>
  <si>
    <t>19MAR18:00</t>
  </si>
  <si>
    <t>19MAR17:00</t>
  </si>
  <si>
    <t>19MAR16:00</t>
  </si>
  <si>
    <t>19MAR15:00</t>
  </si>
  <si>
    <t>19MAR14:00</t>
  </si>
  <si>
    <t>19MAR13:00</t>
  </si>
  <si>
    <t>19MAR12:00</t>
  </si>
  <si>
    <t>19MAR11:00</t>
  </si>
  <si>
    <t>19MAR10:00</t>
  </si>
  <si>
    <t>19MAR09:00</t>
  </si>
  <si>
    <t>19MAR08:00</t>
  </si>
  <si>
    <t>19MAR07:00</t>
  </si>
  <si>
    <t>19MAR06:00</t>
  </si>
  <si>
    <t>19MAR05:00</t>
  </si>
  <si>
    <t>19MAR04:00</t>
  </si>
  <si>
    <t>19MAR03:00</t>
  </si>
  <si>
    <t>19MAR02:00</t>
  </si>
  <si>
    <t>19MAR01:00</t>
  </si>
  <si>
    <t>19MAR00:00</t>
  </si>
  <si>
    <t>18MAR23:00</t>
  </si>
  <si>
    <t>18MAR22:00</t>
  </si>
  <si>
    <t>18MAR21:00</t>
  </si>
  <si>
    <t>18MAR20:00</t>
  </si>
  <si>
    <t>18MAR19:00</t>
  </si>
  <si>
    <t>18MAR18:00</t>
  </si>
  <si>
    <t>18MAR17:00</t>
  </si>
  <si>
    <t>18MAR16:00</t>
  </si>
  <si>
    <t>18MAR15:00</t>
  </si>
  <si>
    <t>18MAR14:00</t>
  </si>
  <si>
    <t>18MAR13:00</t>
  </si>
  <si>
    <t>18MAR12:00</t>
  </si>
  <si>
    <t>18MAR11:00</t>
  </si>
  <si>
    <t>18MAR10:00</t>
  </si>
  <si>
    <t>18MAR09:00</t>
  </si>
  <si>
    <t>18MAR08:00</t>
  </si>
  <si>
    <t>18MAR07:00</t>
  </si>
  <si>
    <t>18MAR06:00</t>
  </si>
  <si>
    <t>18MAR05:00</t>
  </si>
  <si>
    <t>18MAR04:00</t>
  </si>
  <si>
    <t>18MAR03:00</t>
  </si>
  <si>
    <t>18MAR02:00</t>
  </si>
  <si>
    <t>18MAR01:00</t>
  </si>
  <si>
    <t>18MAR00:00</t>
  </si>
  <si>
    <t>17MAR23:00</t>
  </si>
  <si>
    <t>17MAR22:00</t>
  </si>
  <si>
    <t>17MAR21:00</t>
  </si>
  <si>
    <t>17MAR20:00</t>
  </si>
  <si>
    <t>17MAR19:00</t>
  </si>
  <si>
    <t>17MAR18:00</t>
  </si>
  <si>
    <t>17MAR17:00</t>
  </si>
  <si>
    <t>17MAR16:00</t>
  </si>
  <si>
    <t>17MAR15:00</t>
  </si>
  <si>
    <t>17MAR14:00</t>
  </si>
  <si>
    <t>17MAR13:00</t>
  </si>
  <si>
    <t>17MAR12:00</t>
  </si>
  <si>
    <t>17MAR11:00</t>
  </si>
  <si>
    <t>17MAR10:00</t>
  </si>
  <si>
    <t>17MAR09:00</t>
  </si>
  <si>
    <t>17MAR08:00</t>
  </si>
  <si>
    <t>17MAR07:00</t>
  </si>
  <si>
    <t>17MAR06:00</t>
  </si>
  <si>
    <t>17MAR05:00</t>
  </si>
  <si>
    <t>17MAR04:00</t>
  </si>
  <si>
    <t>17MAR03:00</t>
  </si>
  <si>
    <t>17MAR02:00</t>
  </si>
  <si>
    <t>17MAR01:00</t>
  </si>
  <si>
    <t>17MAR00:00</t>
  </si>
  <si>
    <t>16MAR23:00</t>
  </si>
  <si>
    <t>16MAR22:00</t>
  </si>
  <si>
    <t>16MAR21:00</t>
  </si>
  <si>
    <t>16MAR20:00</t>
  </si>
  <si>
    <t>16MAR19:00</t>
  </si>
  <si>
    <t>16MAR18:00</t>
  </si>
  <si>
    <t>16MAR17:00</t>
  </si>
  <si>
    <t>16MAR16:00</t>
  </si>
  <si>
    <t>16MAR15:00</t>
  </si>
  <si>
    <t>16MAR14:00</t>
  </si>
  <si>
    <t>16MAR13:00</t>
  </si>
  <si>
    <t>16MAR12:00</t>
  </si>
  <si>
    <t>16MAR11:00</t>
  </si>
  <si>
    <t>16MAR10:00</t>
  </si>
  <si>
    <t>16MAR09:00</t>
  </si>
  <si>
    <t>16MAR08:00</t>
  </si>
  <si>
    <t>16MAR07:00</t>
  </si>
  <si>
    <t>16MAR06:00</t>
  </si>
  <si>
    <t>16MAR05:00</t>
  </si>
  <si>
    <t>16MAR04:00</t>
  </si>
  <si>
    <t>16MAR03:00</t>
  </si>
  <si>
    <t>16MAR02:00</t>
  </si>
  <si>
    <t>16MAR01:00</t>
  </si>
  <si>
    <t>16MAR00:00</t>
  </si>
  <si>
    <t>15MAR23:00</t>
  </si>
  <si>
    <t>15MAR22:00</t>
  </si>
  <si>
    <t>15MAR21:00</t>
  </si>
  <si>
    <t>15MAR20:00</t>
  </si>
  <si>
    <t>15MAR19:00</t>
  </si>
  <si>
    <t>15MAR18:00</t>
  </si>
  <si>
    <t>15MAR17:00</t>
  </si>
  <si>
    <t>15MAR16:00</t>
  </si>
  <si>
    <t>15MAR15:00</t>
  </si>
  <si>
    <t>15MAR14:00</t>
  </si>
  <si>
    <t>15MAR13:00</t>
  </si>
  <si>
    <t>15MAR12:00</t>
  </si>
  <si>
    <t>15MAR11:00</t>
  </si>
  <si>
    <t>15MAR10:00</t>
  </si>
  <si>
    <t>15MAR09:00</t>
  </si>
  <si>
    <t>15MAR08:00</t>
  </si>
  <si>
    <t>15MAR07:00</t>
  </si>
  <si>
    <t>15MAR06:00</t>
  </si>
  <si>
    <t>15MAR05:00</t>
  </si>
  <si>
    <t>15MAR04:00</t>
  </si>
  <si>
    <t>15MAR03:00</t>
  </si>
  <si>
    <t>15MAR02:00</t>
  </si>
  <si>
    <t>15MAR01:00</t>
  </si>
  <si>
    <t>15MAR00:00</t>
  </si>
  <si>
    <t>14MAR23:00</t>
  </si>
  <si>
    <t>14MAR22:00</t>
  </si>
  <si>
    <t>14MAR21:00</t>
  </si>
  <si>
    <t>14MAR20:00</t>
  </si>
  <si>
    <t>14MAR19:00</t>
  </si>
  <si>
    <t>14MAR18:00</t>
  </si>
  <si>
    <t>14MAR17:00</t>
  </si>
  <si>
    <t>14MAR16:00</t>
  </si>
  <si>
    <t>14MAR15:00</t>
  </si>
  <si>
    <t>14MAR14:00</t>
  </si>
  <si>
    <t>14MAR13:00</t>
  </si>
  <si>
    <t>14MAR12:00</t>
  </si>
  <si>
    <t>14MAR11:00</t>
  </si>
  <si>
    <t>14MAR10:00</t>
  </si>
  <si>
    <t>14MAR09:00</t>
  </si>
  <si>
    <t>14MAR08:00</t>
  </si>
  <si>
    <t>14MAR07:00</t>
  </si>
  <si>
    <t>14MAR06:00</t>
  </si>
  <si>
    <t>14MAR05:00</t>
  </si>
  <si>
    <t>14MAR04:00</t>
  </si>
  <si>
    <t>14MAR03:00</t>
  </si>
  <si>
    <t>14MAR02:00</t>
  </si>
  <si>
    <t>14MAR01:00</t>
  </si>
  <si>
    <t>14MAR00:00</t>
  </si>
  <si>
    <t>13MAR23:00</t>
  </si>
  <si>
    <t>13MAR22:00</t>
  </si>
  <si>
    <t>13MAR21:00</t>
  </si>
  <si>
    <t>13MAR20:00</t>
  </si>
  <si>
    <t>13MAR19:00</t>
  </si>
  <si>
    <t>13MAR18:00</t>
  </si>
  <si>
    <t>13MAR17:00</t>
  </si>
  <si>
    <t>13MAR16:00</t>
  </si>
  <si>
    <t>13MAR15:00</t>
  </si>
  <si>
    <t>13MAR14:00</t>
  </si>
  <si>
    <t>13MAR13:00</t>
  </si>
  <si>
    <t>13MAR12:00</t>
  </si>
  <si>
    <t>13MAR11:00</t>
  </si>
  <si>
    <t>13MAR10:00</t>
  </si>
  <si>
    <t>13MAR09:00</t>
  </si>
  <si>
    <t>13MAR08:00</t>
  </si>
  <si>
    <t>13MAR07:00</t>
  </si>
  <si>
    <t>13MAR06:00</t>
  </si>
  <si>
    <t>13MAR05:00</t>
  </si>
  <si>
    <t>13MAR04:00</t>
  </si>
  <si>
    <t>13MAR03:00</t>
  </si>
  <si>
    <t>13MAR02:00</t>
  </si>
  <si>
    <t>13MAR01:00</t>
  </si>
  <si>
    <t>13MAR00:00</t>
  </si>
  <si>
    <t>12MAR23:00</t>
  </si>
  <si>
    <t>12MAR22:00</t>
  </si>
  <si>
    <t>12MAR21:00</t>
  </si>
  <si>
    <t>12MAR20:00</t>
  </si>
  <si>
    <t>12MAR19:00</t>
  </si>
  <si>
    <t>12MAR18:00</t>
  </si>
  <si>
    <t>12MAR17:00</t>
  </si>
  <si>
    <t>12MAR16:00</t>
  </si>
  <si>
    <t>12MAR15:00</t>
  </si>
  <si>
    <t>12MAR14:00</t>
  </si>
  <si>
    <t>12MAR13:00</t>
  </si>
  <si>
    <t>12MAR12:00</t>
  </si>
  <si>
    <t>12MAR11:00</t>
  </si>
  <si>
    <t>12MAR10:00</t>
  </si>
  <si>
    <t>12MAR09:00</t>
  </si>
  <si>
    <t>12MAR08:00</t>
  </si>
  <si>
    <t>12MAR07:00</t>
  </si>
  <si>
    <t>12MAR06:00</t>
  </si>
  <si>
    <t>12MAR05:00</t>
  </si>
  <si>
    <t>12MAR04:00</t>
  </si>
  <si>
    <t>12MAR03:00</t>
  </si>
  <si>
    <t>12MAR02:00</t>
  </si>
  <si>
    <t>12MAR01:00</t>
  </si>
  <si>
    <t>12MAR00:00</t>
  </si>
  <si>
    <t>11MAR23:00</t>
  </si>
  <si>
    <t>11MAR22:00</t>
  </si>
  <si>
    <t>11MAR21:00</t>
  </si>
  <si>
    <t>11MAR20:00</t>
  </si>
  <si>
    <t>11MAR19:00</t>
  </si>
  <si>
    <t>11MAR18:00</t>
  </si>
  <si>
    <t>11MAR17:00</t>
  </si>
  <si>
    <t>11MAR16:00</t>
  </si>
  <si>
    <t>11MAR15:00</t>
  </si>
  <si>
    <t>11MAR14:00</t>
  </si>
  <si>
    <t>11MAR13:00</t>
  </si>
  <si>
    <t>11MAR12:00</t>
  </si>
  <si>
    <t>11MAR11:00</t>
  </si>
  <si>
    <t>11MAR10:00</t>
  </si>
  <si>
    <t>11MAR09:00</t>
  </si>
  <si>
    <t>11MAR08:00</t>
  </si>
  <si>
    <t>11MAR07:00</t>
  </si>
  <si>
    <t>11MAR06:00</t>
  </si>
  <si>
    <t>11MAR05:00</t>
  </si>
  <si>
    <t>11MAR04:00</t>
  </si>
  <si>
    <t>11MAR03:00</t>
  </si>
  <si>
    <t>11MAR02:00</t>
  </si>
  <si>
    <t>11MAR01:00</t>
  </si>
  <si>
    <t>11MAR00:00</t>
  </si>
  <si>
    <t>10MAR23:00</t>
  </si>
  <si>
    <t>10MAR22:00</t>
  </si>
  <si>
    <t>10MAR21:00</t>
  </si>
  <si>
    <t>10MAR20:00</t>
  </si>
  <si>
    <t>10MAR19:00</t>
  </si>
  <si>
    <t>10MAR18:00</t>
  </si>
  <si>
    <t>10MAR17:00</t>
  </si>
  <si>
    <t>10MAR16:00</t>
  </si>
  <si>
    <t>10MAR15:00</t>
  </si>
  <si>
    <t>10MAR14:00</t>
  </si>
  <si>
    <t>10MAR13:00</t>
  </si>
  <si>
    <t>10MAR12:00</t>
  </si>
  <si>
    <t>10MAR11:00</t>
  </si>
  <si>
    <t>10MAR10:00</t>
  </si>
  <si>
    <t>10MAR09:00</t>
  </si>
  <si>
    <t>10MAR08:00</t>
  </si>
  <si>
    <t>10MAR07:00</t>
  </si>
  <si>
    <t>10MAR06:00</t>
  </si>
  <si>
    <t>10MAR05:00</t>
  </si>
  <si>
    <t>10MAR04:00</t>
  </si>
  <si>
    <t>10MAR03:00</t>
  </si>
  <si>
    <t>10MAR02:00</t>
  </si>
  <si>
    <t>10MAR01:00</t>
  </si>
  <si>
    <t>10MAR00:00</t>
  </si>
  <si>
    <t>09MAR23:00</t>
  </si>
  <si>
    <t>09MAR22:00</t>
  </si>
  <si>
    <t>09MAR21:00</t>
  </si>
  <si>
    <t>09MAR20:00</t>
  </si>
  <si>
    <t>09MAR19:00</t>
  </si>
  <si>
    <t>09MAR18:00</t>
  </si>
  <si>
    <t>09MAR17:00</t>
  </si>
  <si>
    <t>09MAR16:00</t>
  </si>
  <si>
    <t>09MAR15:00</t>
  </si>
  <si>
    <t>09MAR14:00</t>
  </si>
  <si>
    <t>09MAR13:00</t>
  </si>
  <si>
    <t>09MAR12:00</t>
  </si>
  <si>
    <t>09MAR11:00</t>
  </si>
  <si>
    <t>09MAR10:00</t>
  </si>
  <si>
    <t>09MAR09:00</t>
  </si>
  <si>
    <t>09MAR08:00</t>
  </si>
  <si>
    <t>09MAR07:00</t>
  </si>
  <si>
    <t>09MAR06:00</t>
  </si>
  <si>
    <t>09MAR05:00</t>
  </si>
  <si>
    <t>09MAR04:00</t>
  </si>
  <si>
    <t>09MAR03:00</t>
  </si>
  <si>
    <t>09MAR02:00</t>
  </si>
  <si>
    <t>09MAR01:00</t>
  </si>
  <si>
    <t>09MAR00:00</t>
  </si>
  <si>
    <t>08MAR23:00</t>
  </si>
  <si>
    <t>08MAR22:00</t>
  </si>
  <si>
    <t>08MAR21:00</t>
  </si>
  <si>
    <t>08MAR20:00</t>
  </si>
  <si>
    <t>08MAR19:00</t>
  </si>
  <si>
    <t>08MAR18:00</t>
  </si>
  <si>
    <t>08MAR17:00</t>
  </si>
  <si>
    <t>08MAR16:00</t>
  </si>
  <si>
    <t>08MAR15:00</t>
  </si>
  <si>
    <t>08MAR14:00</t>
  </si>
  <si>
    <t>08MAR13:00</t>
  </si>
  <si>
    <t>08MAR12:00</t>
  </si>
  <si>
    <t>08MAR11:00</t>
  </si>
  <si>
    <t>08MAR10:00</t>
  </si>
  <si>
    <t>08MAR09:00</t>
  </si>
  <si>
    <t>08MAR08:00</t>
  </si>
  <si>
    <t>08MAR07:00</t>
  </si>
  <si>
    <t>08MAR06:00</t>
  </si>
  <si>
    <t>08MAR05:00</t>
  </si>
  <si>
    <t>08MAR04:00</t>
  </si>
  <si>
    <t>08MAR03:00</t>
  </si>
  <si>
    <t>08MAR02:00</t>
  </si>
  <si>
    <t>08MAR01:00</t>
  </si>
  <si>
    <t>08MAR00:00</t>
  </si>
  <si>
    <t>07MAR23:00</t>
  </si>
  <si>
    <t>07MAR22:00</t>
  </si>
  <si>
    <t>07MAR21:00</t>
  </si>
  <si>
    <t>07MAR20:00</t>
  </si>
  <si>
    <t>07MAR19:00</t>
  </si>
  <si>
    <t>07MAR18:00</t>
  </si>
  <si>
    <t>07MAR17:00</t>
  </si>
  <si>
    <t>07MAR16:00</t>
  </si>
  <si>
    <t>07MAR15:00</t>
  </si>
  <si>
    <t>07MAR14:00</t>
  </si>
  <si>
    <t>07MAR13:00</t>
  </si>
  <si>
    <t>07MAR12:00</t>
  </si>
  <si>
    <t>07MAR11:00</t>
  </si>
  <si>
    <t>07MAR10:00</t>
  </si>
  <si>
    <t>07MAR09:00</t>
  </si>
  <si>
    <t>07MAR08:00</t>
  </si>
  <si>
    <t>07MAR07:00</t>
  </si>
  <si>
    <t>07MAR06:00</t>
  </si>
  <si>
    <t>07MAR05:00</t>
  </si>
  <si>
    <t>07MAR04:00</t>
  </si>
  <si>
    <t>07MAR03:00</t>
  </si>
  <si>
    <t>07MAR02:00</t>
  </si>
  <si>
    <t>07MAR01:00</t>
  </si>
  <si>
    <t>07MAR00:00</t>
  </si>
  <si>
    <t>06MAR23:00</t>
  </si>
  <si>
    <t>06MAR22:00</t>
  </si>
  <si>
    <t>06MAR21:00</t>
  </si>
  <si>
    <t>06MAR20:00</t>
  </si>
  <si>
    <t>06MAR19:00</t>
  </si>
  <si>
    <t>06MAR18:00</t>
  </si>
  <si>
    <t>06MAR17:00</t>
  </si>
  <si>
    <t>06MAR16:00</t>
  </si>
  <si>
    <t>06MAR15:00</t>
  </si>
  <si>
    <t>06MAR14:00</t>
  </si>
  <si>
    <t>06MAR13:00</t>
  </si>
  <si>
    <t>06MAR12:00</t>
  </si>
  <si>
    <t>06MAR11:00</t>
  </si>
  <si>
    <t>06MAR10:00</t>
  </si>
  <si>
    <t>06MAR09:00</t>
  </si>
  <si>
    <t>06MAR08:00</t>
  </si>
  <si>
    <t>06MAR07:00</t>
  </si>
  <si>
    <t>06MAR06:00</t>
  </si>
  <si>
    <t>06MAR05:00</t>
  </si>
  <si>
    <t>06MAR04:00</t>
  </si>
  <si>
    <t>06MAR03:00</t>
  </si>
  <si>
    <t>06MAR02:00</t>
  </si>
  <si>
    <t>06MAR01:00</t>
  </si>
  <si>
    <t>06MAR00:00</t>
  </si>
  <si>
    <t>05MAR23:00</t>
  </si>
  <si>
    <t>05MAR22:00</t>
  </si>
  <si>
    <t>05MAR21:00</t>
  </si>
  <si>
    <t>05MAR20:00</t>
  </si>
  <si>
    <t>05MAR19:00</t>
  </si>
  <si>
    <t>05MAR18:00</t>
  </si>
  <si>
    <t>05MAR17:00</t>
  </si>
  <si>
    <t>05MAR16:00</t>
  </si>
  <si>
    <t>05MAR15:00</t>
  </si>
  <si>
    <t>05MAR14:00</t>
  </si>
  <si>
    <t>05MAR13:00</t>
  </si>
  <si>
    <t>05MAR12:00</t>
  </si>
  <si>
    <t>05MAR11:00</t>
  </si>
  <si>
    <t>05MAR10:00</t>
  </si>
  <si>
    <t>05MAR09:00</t>
  </si>
  <si>
    <t>05MAR08:00</t>
  </si>
  <si>
    <t>05MAR07:00</t>
  </si>
  <si>
    <t>05MAR06:00</t>
  </si>
  <si>
    <t>05MAR05:00</t>
  </si>
  <si>
    <t>05MAR04:00</t>
  </si>
  <si>
    <t>05MAR03:00</t>
  </si>
  <si>
    <t>05MAR02:00</t>
  </si>
  <si>
    <t>05MAR01:00</t>
  </si>
  <si>
    <t>05MAR00:00</t>
  </si>
  <si>
    <t>04MAR23:00</t>
  </si>
  <si>
    <t>04MAR22:00</t>
  </si>
  <si>
    <t>04MAR21:00</t>
  </si>
  <si>
    <t>04MAR20:00</t>
  </si>
  <si>
    <t>04MAR19:00</t>
  </si>
  <si>
    <t>04MAR18:00</t>
  </si>
  <si>
    <t>04MAR17:00</t>
  </si>
  <si>
    <t>04MAR16:00</t>
  </si>
  <si>
    <t>04MAR15:00</t>
  </si>
  <si>
    <t>04MAR14:00</t>
  </si>
  <si>
    <t>04MAR13:00</t>
  </si>
  <si>
    <t>04MAR12:00</t>
  </si>
  <si>
    <t>04MAR11:00</t>
  </si>
  <si>
    <t>04MAR10:00</t>
  </si>
  <si>
    <t>04MAR09:00</t>
  </si>
  <si>
    <t>04MAR08:00</t>
  </si>
  <si>
    <t>04MAR07:00</t>
  </si>
  <si>
    <t>04MAR06:00</t>
  </si>
  <si>
    <t>04MAR05:00</t>
  </si>
  <si>
    <t>04MAR04:00</t>
  </si>
  <si>
    <t>04MAR03:00</t>
  </si>
  <si>
    <t>04MAR02:00</t>
  </si>
  <si>
    <t>04MAR01:00</t>
  </si>
  <si>
    <t>04MAR00:00</t>
  </si>
  <si>
    <t>03MAR23:00</t>
  </si>
  <si>
    <t>03MAR22:00</t>
  </si>
  <si>
    <t>03MAR21:00</t>
  </si>
  <si>
    <t>03MAR20:00</t>
  </si>
  <si>
    <t>03MAR19:00</t>
  </si>
  <si>
    <t>03MAR18:00</t>
  </si>
  <si>
    <t>03MAR17:00</t>
  </si>
  <si>
    <t>03MAR16:00</t>
  </si>
  <si>
    <t>03MAR15:00</t>
  </si>
  <si>
    <t>03MAR14:00</t>
  </si>
  <si>
    <t>03MAR13:00</t>
  </si>
  <si>
    <t>03MAR12:00</t>
  </si>
  <si>
    <t>03MAR11:00</t>
  </si>
  <si>
    <t>03MAR10:00</t>
  </si>
  <si>
    <t>03MAR09:00</t>
  </si>
  <si>
    <t>03MAR08:00</t>
  </si>
  <si>
    <t>03MAR07:00</t>
  </si>
  <si>
    <t>03MAR06:00</t>
  </si>
  <si>
    <t>03MAR05:00</t>
  </si>
  <si>
    <t>03MAR04:00</t>
  </si>
  <si>
    <t>03MAR03:00</t>
  </si>
  <si>
    <t>03MAR02:00</t>
  </si>
  <si>
    <t>03MAR01:00</t>
  </si>
  <si>
    <t>03MAR00:00</t>
  </si>
  <si>
    <t>02MAR23:00</t>
  </si>
  <si>
    <t>02MAR22:00</t>
  </si>
  <si>
    <t>02MAR21:00</t>
  </si>
  <si>
    <t>02MAR20:00</t>
  </si>
  <si>
    <t>02MAR19:00</t>
  </si>
  <si>
    <t>02MAR18:00</t>
  </si>
  <si>
    <t>02MAR17:00</t>
  </si>
  <si>
    <t>02MAR16:00</t>
  </si>
  <si>
    <t>02MAR15:00</t>
  </si>
  <si>
    <t>02MAR14:00</t>
  </si>
  <si>
    <t>02MAR13:00</t>
  </si>
  <si>
    <t>02MAR12:00</t>
  </si>
  <si>
    <t>02MAR11:00</t>
  </si>
  <si>
    <t>02MAR10:00</t>
  </si>
  <si>
    <t>02MAR09:00</t>
  </si>
  <si>
    <t>02MAR08:00</t>
  </si>
  <si>
    <t>02MAR07:00</t>
  </si>
  <si>
    <t>02MAR06:00</t>
  </si>
  <si>
    <t>02MAR05:00</t>
  </si>
  <si>
    <t>02MAR04:00</t>
  </si>
  <si>
    <t>02MAR03:00</t>
  </si>
  <si>
    <t>02MAR02:00</t>
  </si>
  <si>
    <t>02MAR01:00</t>
  </si>
  <si>
    <t>02MAR00:00</t>
  </si>
  <si>
    <t>01MAR23:00</t>
  </si>
  <si>
    <t>01MAR22:00</t>
  </si>
  <si>
    <t>01MAR21:00</t>
  </si>
  <si>
    <t>01MAR20:00</t>
  </si>
  <si>
    <t>01MAR19:00</t>
  </si>
  <si>
    <t>01MAR18:00</t>
  </si>
  <si>
    <t>01MAR17:00</t>
  </si>
  <si>
    <t>01MAR16:00</t>
  </si>
  <si>
    <t>01MAR15:00</t>
  </si>
  <si>
    <t>01MAR14:00</t>
  </si>
  <si>
    <t>01MAR13:00</t>
  </si>
  <si>
    <t>01MAR12:00</t>
  </si>
  <si>
    <t>01MAR11:00</t>
  </si>
  <si>
    <t>01MAR10:00</t>
  </si>
  <si>
    <t>01MAR09:00</t>
  </si>
  <si>
    <t>01MAR08:00</t>
  </si>
  <si>
    <t>01MAR07:00</t>
  </si>
  <si>
    <t>01MAR06:00</t>
  </si>
  <si>
    <t>01MAR05:00</t>
  </si>
  <si>
    <t>01MAR04:00</t>
  </si>
  <si>
    <t>01MAR03:00</t>
  </si>
  <si>
    <t>01MAR02:00</t>
  </si>
  <si>
    <t>01MAR01:00</t>
  </si>
  <si>
    <t>01MAR00:00</t>
  </si>
  <si>
    <t>28FEB23:00</t>
  </si>
  <si>
    <t>28FEB22:00</t>
  </si>
  <si>
    <t>28FEB21:00</t>
  </si>
  <si>
    <t>28FEB20:00</t>
  </si>
  <si>
    <t>28FEB19:00</t>
  </si>
  <si>
    <t>28FEB18:00</t>
  </si>
  <si>
    <t>28FEB17:00</t>
  </si>
  <si>
    <t>28FEB16:00</t>
  </si>
  <si>
    <t>28FEB15:00</t>
  </si>
  <si>
    <t>28FEB14:00</t>
  </si>
  <si>
    <t>28FEB13:00</t>
  </si>
  <si>
    <t>28FEB12:00</t>
  </si>
  <si>
    <t>28FEB11:00</t>
  </si>
  <si>
    <t>28FEB10:00</t>
  </si>
  <si>
    <t>28FEB09:00</t>
  </si>
  <si>
    <t>28FEB08:00</t>
  </si>
  <si>
    <t>28FEB07:00</t>
  </si>
  <si>
    <t>28FEB06:00</t>
  </si>
  <si>
    <t>28FEB05:00</t>
  </si>
  <si>
    <t>28FEB04:00</t>
  </si>
  <si>
    <t>28FEB03:00</t>
  </si>
  <si>
    <t>28FEB02:00</t>
  </si>
  <si>
    <t>28FEB01:00</t>
  </si>
  <si>
    <t>28FEB00:00</t>
  </si>
  <si>
    <t>27FEB23:00</t>
  </si>
  <si>
    <t>27FEB22:00</t>
  </si>
  <si>
    <t>27FEB21:00</t>
  </si>
  <si>
    <t>27FEB20:00</t>
  </si>
  <si>
    <t>27FEB19:00</t>
  </si>
  <si>
    <t>27FEB18:00</t>
  </si>
  <si>
    <t>27FEB17:00</t>
  </si>
  <si>
    <t>27FEB16:00</t>
  </si>
  <si>
    <t>27FEB15:00</t>
  </si>
  <si>
    <t>27FEB14:00</t>
  </si>
  <si>
    <t>27FEB13:00</t>
  </si>
  <si>
    <t>27FEB12:00</t>
  </si>
  <si>
    <t>27FEB11:00</t>
  </si>
  <si>
    <t>27FEB10:00</t>
  </si>
  <si>
    <t>27FEB09:00</t>
  </si>
  <si>
    <t>27FEB08:00</t>
  </si>
  <si>
    <t>27FEB07:00</t>
  </si>
  <si>
    <t>27FEB06:00</t>
  </si>
  <si>
    <t>27FEB05:00</t>
  </si>
  <si>
    <t>27FEB04:00</t>
  </si>
  <si>
    <t>27FEB03:00</t>
  </si>
  <si>
    <t>27FEB02:00</t>
  </si>
  <si>
    <t>27FEB01:00</t>
  </si>
  <si>
    <t>27FEB00:00</t>
  </si>
  <si>
    <t>26FEB23:00</t>
  </si>
  <si>
    <t>26FEB22:00</t>
  </si>
  <si>
    <t>26FEB21:00</t>
  </si>
  <si>
    <t>26FEB20:00</t>
  </si>
  <si>
    <t>26FEB19:00</t>
  </si>
  <si>
    <t>26FEB18:00</t>
  </si>
  <si>
    <t>26FEB17:00</t>
  </si>
  <si>
    <t>26FEB16:00</t>
  </si>
  <si>
    <t>26FEB15:00</t>
  </si>
  <si>
    <t>26FEB14:00</t>
  </si>
  <si>
    <t>26FEB13:00</t>
  </si>
  <si>
    <t>26FEB12:00</t>
  </si>
  <si>
    <t>26FEB11:00</t>
  </si>
  <si>
    <t>26FEB10:00</t>
  </si>
  <si>
    <t>26FEB09:00</t>
  </si>
  <si>
    <t>26FEB08:00</t>
  </si>
  <si>
    <t>26FEB07:00</t>
  </si>
  <si>
    <t>26FEB06:00</t>
  </si>
  <si>
    <t>26FEB05:00</t>
  </si>
  <si>
    <t>26FEB04:00</t>
  </si>
  <si>
    <t>26FEB03:00</t>
  </si>
  <si>
    <t>26FEB02:00</t>
  </si>
  <si>
    <t>26FEB01:00</t>
  </si>
  <si>
    <t>26FEB00:00</t>
  </si>
  <si>
    <t>25FEB23:00</t>
  </si>
  <si>
    <t>25FEB22:00</t>
  </si>
  <si>
    <t>25FEB21:00</t>
  </si>
  <si>
    <t>25FEB20:00</t>
  </si>
  <si>
    <t>25FEB19:00</t>
  </si>
  <si>
    <t>25FEB18:00</t>
  </si>
  <si>
    <t>25FEB17:00</t>
  </si>
  <si>
    <t>25FEB16:00</t>
  </si>
  <si>
    <t>25FEB15:00</t>
  </si>
  <si>
    <t>25FEB14:00</t>
  </si>
  <si>
    <t>25FEB13:00</t>
  </si>
  <si>
    <t>25FEB12:00</t>
  </si>
  <si>
    <t>25FEB11:00</t>
  </si>
  <si>
    <t>25FEB10:00</t>
  </si>
  <si>
    <t>25FEB09:00</t>
  </si>
  <si>
    <t>25FEB08:00</t>
  </si>
  <si>
    <t>25FEB07:00</t>
  </si>
  <si>
    <t>25FEB06:00</t>
  </si>
  <si>
    <t>25FEB05:00</t>
  </si>
  <si>
    <t>25FEB04:00</t>
  </si>
  <si>
    <t>25FEB03:00</t>
  </si>
  <si>
    <t>25FEB02:00</t>
  </si>
  <si>
    <t>25FEB01:00</t>
  </si>
  <si>
    <t>25FEB00:00</t>
  </si>
  <si>
    <t>24FEB23:00</t>
  </si>
  <si>
    <t>24FEB22:00</t>
  </si>
  <si>
    <t>24FEB21:00</t>
  </si>
  <si>
    <t>24FEB20:00</t>
  </si>
  <si>
    <t>24FEB19:00</t>
  </si>
  <si>
    <t>24FEB18:00</t>
  </si>
  <si>
    <t>24FEB17:00</t>
  </si>
  <si>
    <t>24FEB16:00</t>
  </si>
  <si>
    <t>24FEB15:00</t>
  </si>
  <si>
    <t>24FEB14:00</t>
  </si>
  <si>
    <t>24FEB13:00</t>
  </si>
  <si>
    <t>24FEB12:00</t>
  </si>
  <si>
    <t>24FEB11:00</t>
  </si>
  <si>
    <t>24FEB10:00</t>
  </si>
  <si>
    <t>24FEB09:00</t>
  </si>
  <si>
    <t>24FEB08:00</t>
  </si>
  <si>
    <t>24FEB07:00</t>
  </si>
  <si>
    <t>24FEB06:00</t>
  </si>
  <si>
    <t>24FEB05:00</t>
  </si>
  <si>
    <t>24FEB04:00</t>
  </si>
  <si>
    <t>24FEB03:00</t>
  </si>
  <si>
    <t>24FEB02:00</t>
  </si>
  <si>
    <t>24FEB01:00</t>
  </si>
  <si>
    <t>24FEB00:00</t>
  </si>
  <si>
    <t>23FEB23:00</t>
  </si>
  <si>
    <t>23FEB22:00</t>
  </si>
  <si>
    <t>23FEB21:00</t>
  </si>
  <si>
    <t>23FEB20:00</t>
  </si>
  <si>
    <t>23FEB19:00</t>
  </si>
  <si>
    <t>23FEB18:00</t>
  </si>
  <si>
    <t>23FEB17:00</t>
  </si>
  <si>
    <t>23FEB16:00</t>
  </si>
  <si>
    <t>23FEB15:00</t>
  </si>
  <si>
    <t>23FEB14:00</t>
  </si>
  <si>
    <t>23FEB13:00</t>
  </si>
  <si>
    <t>23FEB12:00</t>
  </si>
  <si>
    <t>23FEB11:00</t>
  </si>
  <si>
    <t>23FEB10:00</t>
  </si>
  <si>
    <t>23FEB09:00</t>
  </si>
  <si>
    <t>23FEB08:00</t>
  </si>
  <si>
    <t>23FEB07:00</t>
  </si>
  <si>
    <t>23FEB06:00</t>
  </si>
  <si>
    <t>23FEB05:00</t>
  </si>
  <si>
    <t>23FEB04:00</t>
  </si>
  <si>
    <t>23FEB03:00</t>
  </si>
  <si>
    <t>23FEB02:00</t>
  </si>
  <si>
    <t>23FEB01:00</t>
  </si>
  <si>
    <t>23FEB00:00</t>
  </si>
  <si>
    <t>22FEB23:00</t>
  </si>
  <si>
    <t>22FEB22:00</t>
  </si>
  <si>
    <t>22FEB21:00</t>
  </si>
  <si>
    <t>22FEB20:00</t>
  </si>
  <si>
    <t>22FEB19:00</t>
  </si>
  <si>
    <t>22FEB18:00</t>
  </si>
  <si>
    <t>22FEB17:00</t>
  </si>
  <si>
    <t>22FEB16:00</t>
  </si>
  <si>
    <t>22FEB15:00</t>
  </si>
  <si>
    <t>22FEB14:00</t>
  </si>
  <si>
    <t>22FEB13:00</t>
  </si>
  <si>
    <t>22FEB12:00</t>
  </si>
  <si>
    <t>22FEB11:00</t>
  </si>
  <si>
    <t>22FEB10:00</t>
  </si>
  <si>
    <t>22FEB09:00</t>
  </si>
  <si>
    <t>22FEB08:00</t>
  </si>
  <si>
    <t>22FEB07:00</t>
  </si>
  <si>
    <t>22FEB06:00</t>
  </si>
  <si>
    <t>22FEB05:00</t>
  </si>
  <si>
    <t>22FEB04:00</t>
  </si>
  <si>
    <t>22FEB03:00</t>
  </si>
  <si>
    <t>22FEB02:00</t>
  </si>
  <si>
    <t>22FEB01:00</t>
  </si>
  <si>
    <t>22FEB00:00</t>
  </si>
  <si>
    <t>21FEB23:00</t>
  </si>
  <si>
    <t>21FEB22:00</t>
  </si>
  <si>
    <t>21FEB21:00</t>
  </si>
  <si>
    <t>21FEB20:00</t>
  </si>
  <si>
    <t>21FEB19:00</t>
  </si>
  <si>
    <t>21FEB18:00</t>
  </si>
  <si>
    <t>21FEB17:00</t>
  </si>
  <si>
    <t>21FEB16:00</t>
  </si>
  <si>
    <t>21FEB15:00</t>
  </si>
  <si>
    <t>21FEB14:00</t>
  </si>
  <si>
    <t>21FEB13:00</t>
  </si>
  <si>
    <t>21FEB12:00</t>
  </si>
  <si>
    <t>21FEB11:00</t>
  </si>
  <si>
    <t>21FEB10:00</t>
  </si>
  <si>
    <t>21FEB09:00</t>
  </si>
  <si>
    <t>21FEB08:00</t>
  </si>
  <si>
    <t>21FEB07:00</t>
  </si>
  <si>
    <t>21FEB06:00</t>
  </si>
  <si>
    <t>21FEB05:00</t>
  </si>
  <si>
    <t>21FEB04:00</t>
  </si>
  <si>
    <t>21FEB03:00</t>
  </si>
  <si>
    <t>21FEB02:00</t>
  </si>
  <si>
    <t>21FEB01:00</t>
  </si>
  <si>
    <t>21FEB00:00</t>
  </si>
  <si>
    <t>20FEB23:00</t>
  </si>
  <si>
    <t>20FEB22:00</t>
  </si>
  <si>
    <t>20FEB21:00</t>
  </si>
  <si>
    <t>20FEB20:00</t>
  </si>
  <si>
    <t>20FEB19:00</t>
  </si>
  <si>
    <t>20FEB18:00</t>
  </si>
  <si>
    <t>20FEB17:00</t>
  </si>
  <si>
    <t>20FEB16:00</t>
  </si>
  <si>
    <t>20FEB15:00</t>
  </si>
  <si>
    <t>20FEB14:00</t>
  </si>
  <si>
    <t>20FEB13:00</t>
  </si>
  <si>
    <t>20FEB12:00</t>
  </si>
  <si>
    <t>20FEB11:00</t>
  </si>
  <si>
    <t>20FEB10:00</t>
  </si>
  <si>
    <t>20FEB09:00</t>
  </si>
  <si>
    <t>20FEB08:00</t>
  </si>
  <si>
    <t>20FEB07:00</t>
  </si>
  <si>
    <t>20FEB06:00</t>
  </si>
  <si>
    <t>20FEB05:00</t>
  </si>
  <si>
    <t>20FEB04:00</t>
  </si>
  <si>
    <t>20FEB03:00</t>
  </si>
  <si>
    <t>20FEB02:00</t>
  </si>
  <si>
    <t>20FEB01:00</t>
  </si>
  <si>
    <t>20FEB00:00</t>
  </si>
  <si>
    <t>19FEB23:00</t>
  </si>
  <si>
    <t>19FEB22:00</t>
  </si>
  <si>
    <t>19FEB21:00</t>
  </si>
  <si>
    <t>19FEB20:00</t>
  </si>
  <si>
    <t>19FEB19:00</t>
  </si>
  <si>
    <t>19FEB18:00</t>
  </si>
  <si>
    <t>19FEB17:00</t>
  </si>
  <si>
    <t>19FEB16:00</t>
  </si>
  <si>
    <t>19FEB15:00</t>
  </si>
  <si>
    <t>19FEB14:00</t>
  </si>
  <si>
    <t>19FEB13:00</t>
  </si>
  <si>
    <t>19FEB12:00</t>
  </si>
  <si>
    <t>19FEB11:00</t>
  </si>
  <si>
    <t>19FEB10:00</t>
  </si>
  <si>
    <t>19FEB09:00</t>
  </si>
  <si>
    <t>19FEB08:00</t>
  </si>
  <si>
    <t>19FEB07:00</t>
  </si>
  <si>
    <t>19FEB06:00</t>
  </si>
  <si>
    <t>19FEB05:00</t>
  </si>
  <si>
    <t>19FEB04:00</t>
  </si>
  <si>
    <t>19FEB03:00</t>
  </si>
  <si>
    <t>19FEB02:00</t>
  </si>
  <si>
    <t>19FEB01:00</t>
  </si>
  <si>
    <t>19FEB00:00</t>
  </si>
  <si>
    <t>18FEB23:00</t>
  </si>
  <si>
    <t>18FEB22:00</t>
  </si>
  <si>
    <t>18FEB21:00</t>
  </si>
  <si>
    <t>18FEB20:00</t>
  </si>
  <si>
    <t>18FEB19:00</t>
  </si>
  <si>
    <t>18FEB18:00</t>
  </si>
  <si>
    <t>18FEB17:00</t>
  </si>
  <si>
    <t>18FEB16:00</t>
  </si>
  <si>
    <t>18FEB15:00</t>
  </si>
  <si>
    <t>18FEB14:00</t>
  </si>
  <si>
    <t>18FEB13:00</t>
  </si>
  <si>
    <t>18FEB12:00</t>
  </si>
  <si>
    <t>18FEB11:00</t>
  </si>
  <si>
    <t>18FEB10:00</t>
  </si>
  <si>
    <t>18FEB09:00</t>
  </si>
  <si>
    <t>18FEB08:00</t>
  </si>
  <si>
    <t>18FEB07:00</t>
  </si>
  <si>
    <t>18FEB06:00</t>
  </si>
  <si>
    <t>18FEB05:00</t>
  </si>
  <si>
    <t>18FEB04:00</t>
  </si>
  <si>
    <t>18FEB03:00</t>
  </si>
  <si>
    <t>18FEB02:00</t>
  </si>
  <si>
    <t>18FEB01:00</t>
  </si>
  <si>
    <t>18FEB00:00</t>
  </si>
  <si>
    <t>17FEB23:00</t>
  </si>
  <si>
    <t>17FEB22:00</t>
  </si>
  <si>
    <t>17FEB21:00</t>
  </si>
  <si>
    <t>17FEB20:00</t>
  </si>
  <si>
    <t>17FEB19:00</t>
  </si>
  <si>
    <t>17FEB18:00</t>
  </si>
  <si>
    <t>17FEB17:00</t>
  </si>
  <si>
    <t>17FEB16:00</t>
  </si>
  <si>
    <t>17FEB15:00</t>
  </si>
  <si>
    <t>17FEB14:00</t>
  </si>
  <si>
    <t>17FEB13:00</t>
  </si>
  <si>
    <t>17FEB12:00</t>
  </si>
  <si>
    <t>17FEB11:00</t>
  </si>
  <si>
    <t>17FEB10:00</t>
  </si>
  <si>
    <t>17FEB09:00</t>
  </si>
  <si>
    <t>17FEB08:00</t>
  </si>
  <si>
    <t>17FEB07:00</t>
  </si>
  <si>
    <t>17FEB06:00</t>
  </si>
  <si>
    <t>17FEB05:00</t>
  </si>
  <si>
    <t>17FEB04:00</t>
  </si>
  <si>
    <t>17FEB03:00</t>
  </si>
  <si>
    <t>17FEB02:00</t>
  </si>
  <si>
    <t>17FEB01:00</t>
  </si>
  <si>
    <t>17FEB00:00</t>
  </si>
  <si>
    <t>16FEB23:00</t>
  </si>
  <si>
    <t>16FEB22:00</t>
  </si>
  <si>
    <t>16FEB21:00</t>
  </si>
  <si>
    <t>16FEB20:00</t>
  </si>
  <si>
    <t>16FEB19:00</t>
  </si>
  <si>
    <t>16FEB18:00</t>
  </si>
  <si>
    <t>16FEB17:00</t>
  </si>
  <si>
    <t>16FEB16:00</t>
  </si>
  <si>
    <t>16FEB15:00</t>
  </si>
  <si>
    <t>16FEB14:00</t>
  </si>
  <si>
    <t>16FEB13:00</t>
  </si>
  <si>
    <t>16FEB12:00</t>
  </si>
  <si>
    <t>16FEB11:00</t>
  </si>
  <si>
    <t>16FEB10:00</t>
  </si>
  <si>
    <t>16FEB09:00</t>
  </si>
  <si>
    <t>16FEB08:00</t>
  </si>
  <si>
    <t>16FEB07:00</t>
  </si>
  <si>
    <t>16FEB06:00</t>
  </si>
  <si>
    <t>16FEB05:00</t>
  </si>
  <si>
    <t>16FEB04:00</t>
  </si>
  <si>
    <t>16FEB03:00</t>
  </si>
  <si>
    <t>16FEB02:00</t>
  </si>
  <si>
    <t>16FEB01:00</t>
  </si>
  <si>
    <t>16FEB00:00</t>
  </si>
  <si>
    <t>15FEB23:00</t>
  </si>
  <si>
    <t>15FEB22:00</t>
  </si>
  <si>
    <t>15FEB21:00</t>
  </si>
  <si>
    <t>15FEB20:00</t>
  </si>
  <si>
    <t>15FEB19:00</t>
  </si>
  <si>
    <t>15FEB18:00</t>
  </si>
  <si>
    <t>15FEB17:00</t>
  </si>
  <si>
    <t>15FEB16:00</t>
  </si>
  <si>
    <t>15FEB15:00</t>
  </si>
  <si>
    <t>15FEB14:00</t>
  </si>
  <si>
    <t>15FEB13:00</t>
  </si>
  <si>
    <t>15FEB12:00</t>
  </si>
  <si>
    <t>15FEB11:00</t>
  </si>
  <si>
    <t>15FEB10:00</t>
  </si>
  <si>
    <t>15FEB09:00</t>
  </si>
  <si>
    <t>15FEB08:00</t>
  </si>
  <si>
    <t>15FEB07:00</t>
  </si>
  <si>
    <t>15FEB06:00</t>
  </si>
  <si>
    <t>15FEB05:00</t>
  </si>
  <si>
    <t>15FEB04:00</t>
  </si>
  <si>
    <t>15FEB03:00</t>
  </si>
  <si>
    <t>15FEB02:00</t>
  </si>
  <si>
    <t>15FEB01:00</t>
  </si>
  <si>
    <t>15FEB00:00</t>
  </si>
  <si>
    <t>14FEB23:00</t>
  </si>
  <si>
    <t>14FEB22:00</t>
  </si>
  <si>
    <t>14FEB21:00</t>
  </si>
  <si>
    <t>14FEB20:00</t>
  </si>
  <si>
    <t>14FEB19:00</t>
  </si>
  <si>
    <t>14FEB18:00</t>
  </si>
  <si>
    <t>14FEB17:00</t>
  </si>
  <si>
    <t>14FEB16:00</t>
  </si>
  <si>
    <t>14FEB15:00</t>
  </si>
  <si>
    <t>14FEB14:00</t>
  </si>
  <si>
    <t>14FEB13:00</t>
  </si>
  <si>
    <t>14FEB12:00</t>
  </si>
  <si>
    <t>14FEB11:00</t>
  </si>
  <si>
    <t>14FEB10:00</t>
  </si>
  <si>
    <t>14FEB09:00</t>
  </si>
  <si>
    <t>14FEB08:00</t>
  </si>
  <si>
    <t>14FEB07:00</t>
  </si>
  <si>
    <t>14FEB06:00</t>
  </si>
  <si>
    <t>14FEB05:00</t>
  </si>
  <si>
    <t>14FEB04:00</t>
  </si>
  <si>
    <t>14FEB03:00</t>
  </si>
  <si>
    <t>14FEB02:00</t>
  </si>
  <si>
    <t>14FEB01:00</t>
  </si>
  <si>
    <t>14FEB00:00</t>
  </si>
  <si>
    <t>13FEB23:00</t>
  </si>
  <si>
    <t>13FEB22:00</t>
  </si>
  <si>
    <t>13FEB21:00</t>
  </si>
  <si>
    <t>13FEB20:00</t>
  </si>
  <si>
    <t>13FEB19:00</t>
  </si>
  <si>
    <t>13FEB18:00</t>
  </si>
  <si>
    <t>13FEB17:00</t>
  </si>
  <si>
    <t>13FEB16:00</t>
  </si>
  <si>
    <t>13FEB15:00</t>
  </si>
  <si>
    <t>13FEB14:00</t>
  </si>
  <si>
    <t>13FEB13:00</t>
  </si>
  <si>
    <t>13FEB12:00</t>
  </si>
  <si>
    <t>13FEB11:00</t>
  </si>
  <si>
    <t>13FEB10:00</t>
  </si>
  <si>
    <t>13FEB09:00</t>
  </si>
  <si>
    <t>13FEB08:00</t>
  </si>
  <si>
    <t>13FEB07:00</t>
  </si>
  <si>
    <t>13FEB06:00</t>
  </si>
  <si>
    <t>13FEB05:00</t>
  </si>
  <si>
    <t>13FEB04:00</t>
  </si>
  <si>
    <t>13FEB03:00</t>
  </si>
  <si>
    <t>13FEB02:00</t>
  </si>
  <si>
    <t>13FEB01:00</t>
  </si>
  <si>
    <t>13FEB00:00</t>
  </si>
  <si>
    <t>12FEB23:00</t>
  </si>
  <si>
    <t>12FEB22:00</t>
  </si>
  <si>
    <t>12FEB21:00</t>
  </si>
  <si>
    <t>12FEB20:00</t>
  </si>
  <si>
    <t>12FEB19:00</t>
  </si>
  <si>
    <t>12FEB18:00</t>
  </si>
  <si>
    <t>12FEB17:00</t>
  </si>
  <si>
    <t>12FEB16:00</t>
  </si>
  <si>
    <t>12FEB15:00</t>
  </si>
  <si>
    <t>12FEB14:00</t>
  </si>
  <si>
    <t>12FEB13:00</t>
  </si>
  <si>
    <t>12FEB12:00</t>
  </si>
  <si>
    <t>12FEB11:00</t>
  </si>
  <si>
    <t>12FEB10:00</t>
  </si>
  <si>
    <t>12FEB09:00</t>
  </si>
  <si>
    <t>12FEB08:00</t>
  </si>
  <si>
    <t>12FEB07:00</t>
  </si>
  <si>
    <t>12FEB06:00</t>
  </si>
  <si>
    <t>12FEB05:00</t>
  </si>
  <si>
    <t>12FEB04:00</t>
  </si>
  <si>
    <t>12FEB03:00</t>
  </si>
  <si>
    <t>12FEB02:00</t>
  </si>
  <si>
    <t>12FEB01:00</t>
  </si>
  <si>
    <t>12FEB00:00</t>
  </si>
  <si>
    <t>11FEB23:00</t>
  </si>
  <si>
    <t>11FEB22:00</t>
  </si>
  <si>
    <t>11FEB21:00</t>
  </si>
  <si>
    <t>11FEB20:00</t>
  </si>
  <si>
    <t>11FEB19:00</t>
  </si>
  <si>
    <t>11FEB18:00</t>
  </si>
  <si>
    <t>11FEB17:00</t>
  </si>
  <si>
    <t>11FEB16:00</t>
  </si>
  <si>
    <t>11FEB15:00</t>
  </si>
  <si>
    <t>11FEB14:00</t>
  </si>
  <si>
    <t>11FEB13:00</t>
  </si>
  <si>
    <t>11FEB12:00</t>
  </si>
  <si>
    <t>11FEB11:00</t>
  </si>
  <si>
    <t>11FEB10:00</t>
  </si>
  <si>
    <t>11FEB09:00</t>
  </si>
  <si>
    <t>11FEB08:00</t>
  </si>
  <si>
    <t>11FEB07:00</t>
  </si>
  <si>
    <t>11FEB06:00</t>
  </si>
  <si>
    <t>11FEB05:00</t>
  </si>
  <si>
    <t>11FEB04:00</t>
  </si>
  <si>
    <t>11FEB03:00</t>
  </si>
  <si>
    <t>11FEB02:00</t>
  </si>
  <si>
    <t>11FEB01:00</t>
  </si>
  <si>
    <t>11FEB00:00</t>
  </si>
  <si>
    <t>10FEB23:00</t>
  </si>
  <si>
    <t>10FEB22:00</t>
  </si>
  <si>
    <t>10FEB21:00</t>
  </si>
  <si>
    <t>10FEB20:00</t>
  </si>
  <si>
    <t>10FEB19:00</t>
  </si>
  <si>
    <t>10FEB18:00</t>
  </si>
  <si>
    <t>10FEB17:00</t>
  </si>
  <si>
    <t>10FEB16:00</t>
  </si>
  <si>
    <t>10FEB15:00</t>
  </si>
  <si>
    <t>10FEB14:00</t>
  </si>
  <si>
    <t>10FEB13:00</t>
  </si>
  <si>
    <t>10FEB12:00</t>
  </si>
  <si>
    <t>10FEB11:00</t>
  </si>
  <si>
    <t>10FEB10:00</t>
  </si>
  <si>
    <t>10FEB09:00</t>
  </si>
  <si>
    <t>10FEB08:00</t>
  </si>
  <si>
    <t>10FEB07:00</t>
  </si>
  <si>
    <t>10FEB06:00</t>
  </si>
  <si>
    <t>10FEB05:00</t>
  </si>
  <si>
    <t>10FEB04:00</t>
  </si>
  <si>
    <t>10FEB03:00</t>
  </si>
  <si>
    <t>10FEB02:00</t>
  </si>
  <si>
    <t>10FEB01:00</t>
  </si>
  <si>
    <t>10FEB00:00</t>
  </si>
  <si>
    <t>09FEB23:00</t>
  </si>
  <si>
    <t>09FEB22:00</t>
  </si>
  <si>
    <t>09FEB21:00</t>
  </si>
  <si>
    <t>09FEB20:00</t>
  </si>
  <si>
    <t>09FEB19:00</t>
  </si>
  <si>
    <t>09FEB18:00</t>
  </si>
  <si>
    <t>09FEB17:00</t>
  </si>
  <si>
    <t>09FEB16:00</t>
  </si>
  <si>
    <t>09FEB15:00</t>
  </si>
  <si>
    <t>09FEB14:00</t>
  </si>
  <si>
    <t>09FEB13:00</t>
  </si>
  <si>
    <t>09FEB12:00</t>
  </si>
  <si>
    <t>09FEB11:00</t>
  </si>
  <si>
    <t>09FEB10:00</t>
  </si>
  <si>
    <t>09FEB09:00</t>
  </si>
  <si>
    <t>09FEB08:00</t>
  </si>
  <si>
    <t>09FEB07:00</t>
  </si>
  <si>
    <t>09FEB06:00</t>
  </si>
  <si>
    <t>09FEB05:00</t>
  </si>
  <si>
    <t>09FEB04:00</t>
  </si>
  <si>
    <t>09FEB03:00</t>
  </si>
  <si>
    <t>09FEB02:00</t>
  </si>
  <si>
    <t>09FEB01:00</t>
  </si>
  <si>
    <t>09FEB00:00</t>
  </si>
  <si>
    <t>08FEB23:00</t>
  </si>
  <si>
    <t>08FEB22:00</t>
  </si>
  <si>
    <t>08FEB21:00</t>
  </si>
  <si>
    <t>08FEB20:00</t>
  </si>
  <si>
    <t>08FEB19:00</t>
  </si>
  <si>
    <t>08FEB18:00</t>
  </si>
  <si>
    <t>08FEB17:00</t>
  </si>
  <si>
    <t>08FEB16:00</t>
  </si>
  <si>
    <t>08FEB15:00</t>
  </si>
  <si>
    <t>08FEB14:00</t>
  </si>
  <si>
    <t>08FEB13:00</t>
  </si>
  <si>
    <t>08FEB12:00</t>
  </si>
  <si>
    <t>08FEB11:00</t>
  </si>
  <si>
    <t>08FEB10:00</t>
  </si>
  <si>
    <t>08FEB09:00</t>
  </si>
  <si>
    <t>08FEB08:00</t>
  </si>
  <si>
    <t>08FEB07:00</t>
  </si>
  <si>
    <t>08FEB06:00</t>
  </si>
  <si>
    <t>08FEB05:00</t>
  </si>
  <si>
    <t>08FEB04:00</t>
  </si>
  <si>
    <t>08FEB03:00</t>
  </si>
  <si>
    <t>08FEB02:00</t>
  </si>
  <si>
    <t>08FEB01:00</t>
  </si>
  <si>
    <t>08FEB00:00</t>
  </si>
  <si>
    <t>07FEB23:00</t>
  </si>
  <si>
    <t>07FEB22:00</t>
  </si>
  <si>
    <t>07FEB21:00</t>
  </si>
  <si>
    <t>07FEB20:00</t>
  </si>
  <si>
    <t>07FEB19:00</t>
  </si>
  <si>
    <t>07FEB18:00</t>
  </si>
  <si>
    <t>07FEB17:00</t>
  </si>
  <si>
    <t>07FEB16:00</t>
  </si>
  <si>
    <t>07FEB15:00</t>
  </si>
  <si>
    <t>07FEB14:00</t>
  </si>
  <si>
    <t>07FEB13:00</t>
  </si>
  <si>
    <t>07FEB12:00</t>
  </si>
  <si>
    <t>07FEB11:00</t>
  </si>
  <si>
    <t>07FEB10:00</t>
  </si>
  <si>
    <t>07FEB09:00</t>
  </si>
  <si>
    <t>07FEB08:00</t>
  </si>
  <si>
    <t>07FEB07:00</t>
  </si>
  <si>
    <t>07FEB06:00</t>
  </si>
  <si>
    <t>07FEB05:00</t>
  </si>
  <si>
    <t>07FEB04:00</t>
  </si>
  <si>
    <t>07FEB03:00</t>
  </si>
  <si>
    <t>07FEB02:00</t>
  </si>
  <si>
    <t>07FEB01:00</t>
  </si>
  <si>
    <t>07FEB00:00</t>
  </si>
  <si>
    <t>06FEB23:00</t>
  </si>
  <si>
    <t>06FEB22:00</t>
  </si>
  <si>
    <t>06FEB21:00</t>
  </si>
  <si>
    <t>06FEB20:00</t>
  </si>
  <si>
    <t>06FEB19:00</t>
  </si>
  <si>
    <t>06FEB18:00</t>
  </si>
  <si>
    <t>06FEB17:00</t>
  </si>
  <si>
    <t>06FEB16:00</t>
  </si>
  <si>
    <t>06FEB15:00</t>
  </si>
  <si>
    <t>06FEB14:00</t>
  </si>
  <si>
    <t>06FEB13:00</t>
  </si>
  <si>
    <t>06FEB12:00</t>
  </si>
  <si>
    <t>06FEB11:00</t>
  </si>
  <si>
    <t>06FEB10:00</t>
  </si>
  <si>
    <t>06FEB09:00</t>
  </si>
  <si>
    <t>06FEB08:00</t>
  </si>
  <si>
    <t>06FEB07:00</t>
  </si>
  <si>
    <t>06FEB06:00</t>
  </si>
  <si>
    <t>06FEB05:00</t>
  </si>
  <si>
    <t>06FEB04:00</t>
  </si>
  <si>
    <t>06FEB03:00</t>
  </si>
  <si>
    <t>06FEB02:00</t>
  </si>
  <si>
    <t>06FEB01:00</t>
  </si>
  <si>
    <t>06FEB00:00</t>
  </si>
  <si>
    <t>05FEB23:00</t>
  </si>
  <si>
    <t>05FEB22:00</t>
  </si>
  <si>
    <t>05FEB21:00</t>
  </si>
  <si>
    <t>05FEB20:00</t>
  </si>
  <si>
    <t>05FEB19:00</t>
  </si>
  <si>
    <t>05FEB18:00</t>
  </si>
  <si>
    <t>05FEB17:00</t>
  </si>
  <si>
    <t>05FEB16:00</t>
  </si>
  <si>
    <t>05FEB15:00</t>
  </si>
  <si>
    <t>05FEB14:00</t>
  </si>
  <si>
    <t>05FEB13:00</t>
  </si>
  <si>
    <t>05FEB12:00</t>
  </si>
  <si>
    <t>05FEB11:00</t>
  </si>
  <si>
    <t>05FEB10:00</t>
  </si>
  <si>
    <t>05FEB09:00</t>
  </si>
  <si>
    <t>05FEB08:00</t>
  </si>
  <si>
    <t>05FEB07:00</t>
  </si>
  <si>
    <t>05FEB06:00</t>
  </si>
  <si>
    <t>05FEB05:00</t>
  </si>
  <si>
    <t>05FEB04:00</t>
  </si>
  <si>
    <t>05FEB03:00</t>
  </si>
  <si>
    <t>05FEB02:00</t>
  </si>
  <si>
    <t>05FEB01:00</t>
  </si>
  <si>
    <t>05FEB00:00</t>
  </si>
  <si>
    <t>04FEB23:00</t>
  </si>
  <si>
    <t>04FEB22:00</t>
  </si>
  <si>
    <t>04FEB21:00</t>
  </si>
  <si>
    <t>04FEB20:00</t>
  </si>
  <si>
    <t>04FEB19:00</t>
  </si>
  <si>
    <t>04FEB18:00</t>
  </si>
  <si>
    <t>04FEB17:00</t>
  </si>
  <si>
    <t>04FEB16:00</t>
  </si>
  <si>
    <t>04FEB15:00</t>
  </si>
  <si>
    <t>04FEB14:00</t>
  </si>
  <si>
    <t>04FEB13:00</t>
  </si>
  <si>
    <t>04FEB12:00</t>
  </si>
  <si>
    <t>04FEB11:00</t>
  </si>
  <si>
    <t>04FEB10:00</t>
  </si>
  <si>
    <t>04FEB09:00</t>
  </si>
  <si>
    <t>04FEB08:00</t>
  </si>
  <si>
    <t>04FEB07:00</t>
  </si>
  <si>
    <t>04FEB06:00</t>
  </si>
  <si>
    <t>04FEB05:00</t>
  </si>
  <si>
    <t>04FEB04:00</t>
  </si>
  <si>
    <t>04FEB03:00</t>
  </si>
  <si>
    <t>04FEB02:00</t>
  </si>
  <si>
    <t>04FEB01:00</t>
  </si>
  <si>
    <t>04FEB00:00</t>
  </si>
  <si>
    <t>03FEB23:00</t>
  </si>
  <si>
    <t>03FEB22:00</t>
  </si>
  <si>
    <t>03FEB21:00</t>
  </si>
  <si>
    <t>03FEB20:00</t>
  </si>
  <si>
    <t>03FEB19:00</t>
  </si>
  <si>
    <t>03FEB18:00</t>
  </si>
  <si>
    <t>03FEB17:00</t>
  </si>
  <si>
    <t>03FEB16:00</t>
  </si>
  <si>
    <t>03FEB15:00</t>
  </si>
  <si>
    <t>03FEB14:00</t>
  </si>
  <si>
    <t>03FEB13:00</t>
  </si>
  <si>
    <t>03FEB12:00</t>
  </si>
  <si>
    <t>03FEB11:00</t>
  </si>
  <si>
    <t>03FEB10:00</t>
  </si>
  <si>
    <t>03FEB09:00</t>
  </si>
  <si>
    <t>03FEB08:00</t>
  </si>
  <si>
    <t>03FEB07:00</t>
  </si>
  <si>
    <t>03FEB06:00</t>
  </si>
  <si>
    <t>03FEB05:00</t>
  </si>
  <si>
    <t>03FEB04:00</t>
  </si>
  <si>
    <t>03FEB03:00</t>
  </si>
  <si>
    <t>03FEB02:00</t>
  </si>
  <si>
    <t>03FEB01:00</t>
  </si>
  <si>
    <t>03FEB00:00</t>
  </si>
  <si>
    <t>02FEB23:00</t>
  </si>
  <si>
    <t>02FEB22:00</t>
  </si>
  <si>
    <t>02FEB21:00</t>
  </si>
  <si>
    <t>02FEB20:00</t>
  </si>
  <si>
    <t>02FEB19:00</t>
  </si>
  <si>
    <t>02FEB18:00</t>
  </si>
  <si>
    <t>02FEB17:00</t>
  </si>
  <si>
    <t>02FEB16:00</t>
  </si>
  <si>
    <t>02FEB15:00</t>
  </si>
  <si>
    <t>02FEB14:00</t>
  </si>
  <si>
    <t>02FEB13:00</t>
  </si>
  <si>
    <t>02FEB12:00</t>
  </si>
  <si>
    <t>02FEB11:00</t>
  </si>
  <si>
    <t>02FEB10:00</t>
  </si>
  <si>
    <t>02FEB09:00</t>
  </si>
  <si>
    <t>02FEB08:00</t>
  </si>
  <si>
    <t>02FEB07:00</t>
  </si>
  <si>
    <t>02FEB06:00</t>
  </si>
  <si>
    <t>02FEB05:00</t>
  </si>
  <si>
    <t>02FEB04:00</t>
  </si>
  <si>
    <t>02FEB03:00</t>
  </si>
  <si>
    <t>02FEB02:00</t>
  </si>
  <si>
    <t>02FEB01:00</t>
  </si>
  <si>
    <t>02FEB00:00</t>
  </si>
  <si>
    <t>01FEB23:00</t>
  </si>
  <si>
    <t>01FEB22:00</t>
  </si>
  <si>
    <t>01FEB21:00</t>
  </si>
  <si>
    <t>01FEB20:00</t>
  </si>
  <si>
    <t>01FEB19:00</t>
  </si>
  <si>
    <t>01FEB18:00</t>
  </si>
  <si>
    <t>01FEB17:00</t>
  </si>
  <si>
    <t>01FEB16:00</t>
  </si>
  <si>
    <t>01FEB15:00</t>
  </si>
  <si>
    <t>01FEB14:00</t>
  </si>
  <si>
    <t>01FEB13:00</t>
  </si>
  <si>
    <t>01FEB12:00</t>
  </si>
  <si>
    <t>01FEB11:00</t>
  </si>
  <si>
    <t>01FEB10:00</t>
  </si>
  <si>
    <t>01FEB09:00</t>
  </si>
  <si>
    <t>01FEB08:00</t>
  </si>
  <si>
    <t>01FEB07:00</t>
  </si>
  <si>
    <t>01FEB06:00</t>
  </si>
  <si>
    <t>01FEB05:00</t>
  </si>
  <si>
    <t>01FEB04:00</t>
  </si>
  <si>
    <t>01FEB03:00</t>
  </si>
  <si>
    <t>01FEB02:00</t>
  </si>
  <si>
    <t>01FEB01:00</t>
  </si>
  <si>
    <t>01FEB00:00</t>
  </si>
  <si>
    <t>31JAN23:00</t>
  </si>
  <si>
    <t>31JAN22:00</t>
  </si>
  <si>
    <t>31JAN21:00</t>
  </si>
  <si>
    <t>31JAN20:00</t>
  </si>
  <si>
    <t>31JAN19:00</t>
  </si>
  <si>
    <t>31JAN18:00</t>
  </si>
  <si>
    <t>31JAN17:00</t>
  </si>
  <si>
    <t>31JAN16:00</t>
  </si>
  <si>
    <t>31JAN15:00</t>
  </si>
  <si>
    <t>31JAN14:00</t>
  </si>
  <si>
    <t>31JAN13:00</t>
  </si>
  <si>
    <t>31JAN12:00</t>
  </si>
  <si>
    <t>31JAN11:00</t>
  </si>
  <si>
    <t>31JAN10:00</t>
  </si>
  <si>
    <t>31JAN09:00</t>
  </si>
  <si>
    <t>31JAN08:00</t>
  </si>
  <si>
    <t>31JAN07:00</t>
  </si>
  <si>
    <t>31JAN06:00</t>
  </si>
  <si>
    <t>31JAN05:00</t>
  </si>
  <si>
    <t>31JAN04:00</t>
  </si>
  <si>
    <t>31JAN03:00</t>
  </si>
  <si>
    <t>31JAN02:00</t>
  </si>
  <si>
    <t>31JAN01:00</t>
  </si>
  <si>
    <t>31JAN00:00</t>
  </si>
  <si>
    <t>30JAN23:00</t>
  </si>
  <si>
    <t>30JAN22:00</t>
  </si>
  <si>
    <t>30JAN21:00</t>
  </si>
  <si>
    <t>30JAN20:00</t>
  </si>
  <si>
    <t>30JAN19:00</t>
  </si>
  <si>
    <t>30JAN18:00</t>
  </si>
  <si>
    <t>30JAN17:00</t>
  </si>
  <si>
    <t>30JAN16:00</t>
  </si>
  <si>
    <t>30JAN15:00</t>
  </si>
  <si>
    <t>30JAN14:00</t>
  </si>
  <si>
    <t>30JAN13:00</t>
  </si>
  <si>
    <t>30JAN12:00</t>
  </si>
  <si>
    <t>30JAN11:00</t>
  </si>
  <si>
    <t>30JAN10:00</t>
  </si>
  <si>
    <t>30JAN09:00</t>
  </si>
  <si>
    <t>30JAN08:00</t>
  </si>
  <si>
    <t>30JAN07:00</t>
  </si>
  <si>
    <t>30JAN06:00</t>
  </si>
  <si>
    <t>30JAN05:00</t>
  </si>
  <si>
    <t>30JAN04:00</t>
  </si>
  <si>
    <t>30JAN03:00</t>
  </si>
  <si>
    <t>30JAN02:00</t>
  </si>
  <si>
    <t>30JAN01:00</t>
  </si>
  <si>
    <t>30JAN00:00</t>
  </si>
  <si>
    <t>29JAN23:00</t>
  </si>
  <si>
    <t>29JAN22:00</t>
  </si>
  <si>
    <t>29JAN21:00</t>
  </si>
  <si>
    <t>29JAN20:00</t>
  </si>
  <si>
    <t>29JAN19:00</t>
  </si>
  <si>
    <t>29JAN18:00</t>
  </si>
  <si>
    <t>29JAN17:00</t>
  </si>
  <si>
    <t>29JAN16:00</t>
  </si>
  <si>
    <t>29JAN15:00</t>
  </si>
  <si>
    <t>29JAN14:00</t>
  </si>
  <si>
    <t>29JAN13:00</t>
  </si>
  <si>
    <t>29JAN12:00</t>
  </si>
  <si>
    <t>29JAN11:00</t>
  </si>
  <si>
    <t>29JAN10:00</t>
  </si>
  <si>
    <t>29JAN09:00</t>
  </si>
  <si>
    <t>29JAN08:00</t>
  </si>
  <si>
    <t>29JAN07:00</t>
  </si>
  <si>
    <t>29JAN06:00</t>
  </si>
  <si>
    <t>29JAN05:00</t>
  </si>
  <si>
    <t>29JAN04:00</t>
  </si>
  <si>
    <t>29JAN03:00</t>
  </si>
  <si>
    <t>29JAN02:00</t>
  </si>
  <si>
    <t>29JAN01:00</t>
  </si>
  <si>
    <t>29JAN00:00</t>
  </si>
  <si>
    <t>28JAN23:00</t>
  </si>
  <si>
    <t>28JAN22:00</t>
  </si>
  <si>
    <t>28JAN21:00</t>
  </si>
  <si>
    <t>28JAN20:00</t>
  </si>
  <si>
    <t>28JAN19:00</t>
  </si>
  <si>
    <t>28JAN18:00</t>
  </si>
  <si>
    <t>28JAN17:00</t>
  </si>
  <si>
    <t>28JAN16:00</t>
  </si>
  <si>
    <t>28JAN15:00</t>
  </si>
  <si>
    <t>28JAN14:00</t>
  </si>
  <si>
    <t>28JAN13:00</t>
  </si>
  <si>
    <t>28JAN12:00</t>
  </si>
  <si>
    <t>28JAN11:00</t>
  </si>
  <si>
    <t>28JAN10:00</t>
  </si>
  <si>
    <t>28JAN09:00</t>
  </si>
  <si>
    <t>28JAN08:00</t>
  </si>
  <si>
    <t>28JAN07:00</t>
  </si>
  <si>
    <t>28JAN06:00</t>
  </si>
  <si>
    <t>28JAN05:00</t>
  </si>
  <si>
    <t>28JAN04:00</t>
  </si>
  <si>
    <t>28JAN03:00</t>
  </si>
  <si>
    <t>28JAN02:00</t>
  </si>
  <si>
    <t>28JAN01:00</t>
  </si>
  <si>
    <t>28JAN00:00</t>
  </si>
  <si>
    <t>27JAN23:00</t>
  </si>
  <si>
    <t>27JAN22:00</t>
  </si>
  <si>
    <t>27JAN21:00</t>
  </si>
  <si>
    <t>27JAN20:00</t>
  </si>
  <si>
    <t>27JAN19:00</t>
  </si>
  <si>
    <t>27JAN18:00</t>
  </si>
  <si>
    <t>27JAN17:00</t>
  </si>
  <si>
    <t>27JAN16:00</t>
  </si>
  <si>
    <t>27JAN15:00</t>
  </si>
  <si>
    <t>27JAN14:00</t>
  </si>
  <si>
    <t>27JAN13:00</t>
  </si>
  <si>
    <t>27JAN12:00</t>
  </si>
  <si>
    <t>27JAN11:00</t>
  </si>
  <si>
    <t>27JAN10:00</t>
  </si>
  <si>
    <t>27JAN09:00</t>
  </si>
  <si>
    <t>27JAN08:00</t>
  </si>
  <si>
    <t>27JAN07:00</t>
  </si>
  <si>
    <t>27JAN06:00</t>
  </si>
  <si>
    <t>27JAN05:00</t>
  </si>
  <si>
    <t>27JAN04:00</t>
  </si>
  <si>
    <t>27JAN03:00</t>
  </si>
  <si>
    <t>27JAN02:00</t>
  </si>
  <si>
    <t>27JAN01:00</t>
  </si>
  <si>
    <t>27JAN00:00</t>
  </si>
  <si>
    <t>26JAN23:00</t>
  </si>
  <si>
    <t>26JAN22:00</t>
  </si>
  <si>
    <t>26JAN21:00</t>
  </si>
  <si>
    <t>26JAN20:00</t>
  </si>
  <si>
    <t>26JAN19:00</t>
  </si>
  <si>
    <t>26JAN18:00</t>
  </si>
  <si>
    <t>26JAN17:00</t>
  </si>
  <si>
    <t>26JAN16:00</t>
  </si>
  <si>
    <t>26JAN15:00</t>
  </si>
  <si>
    <t>26JAN14:00</t>
  </si>
  <si>
    <t>26JAN13:00</t>
  </si>
  <si>
    <t>26JAN12:00</t>
  </si>
  <si>
    <t>26JAN11:00</t>
  </si>
  <si>
    <t>26JAN10:00</t>
  </si>
  <si>
    <t>26JAN09:00</t>
  </si>
  <si>
    <t>26JAN08:00</t>
  </si>
  <si>
    <t>26JAN07:00</t>
  </si>
  <si>
    <t>26JAN06:00</t>
  </si>
  <si>
    <t>26JAN05:00</t>
  </si>
  <si>
    <t>26JAN04:00</t>
  </si>
  <si>
    <t>26JAN03:00</t>
  </si>
  <si>
    <t>26JAN02:00</t>
  </si>
  <si>
    <t>26JAN01:00</t>
  </si>
  <si>
    <t>26JAN00:00</t>
  </si>
  <si>
    <t>25JAN23:00</t>
  </si>
  <si>
    <t>25JAN22:00</t>
  </si>
  <si>
    <t>25JAN21:00</t>
  </si>
  <si>
    <t>25JAN20:00</t>
  </si>
  <si>
    <t>25JAN19:00</t>
  </si>
  <si>
    <t>25JAN18:00</t>
  </si>
  <si>
    <t>25JAN17:00</t>
  </si>
  <si>
    <t>25JAN16:00</t>
  </si>
  <si>
    <t>25JAN15:00</t>
  </si>
  <si>
    <t>25JAN14:00</t>
  </si>
  <si>
    <t>25JAN13:00</t>
  </si>
  <si>
    <t>25JAN12:00</t>
  </si>
  <si>
    <t>25JAN11:00</t>
  </si>
  <si>
    <t>25JAN10:00</t>
  </si>
  <si>
    <t>25JAN09:00</t>
  </si>
  <si>
    <t>25JAN08:00</t>
  </si>
  <si>
    <t>25JAN07:00</t>
  </si>
  <si>
    <t>25JAN06:00</t>
  </si>
  <si>
    <t>25JAN05:00</t>
  </si>
  <si>
    <t>25JAN04:00</t>
  </si>
  <si>
    <t>25JAN03:00</t>
  </si>
  <si>
    <t>25JAN02:00</t>
  </si>
  <si>
    <t>25JAN01:00</t>
  </si>
  <si>
    <t>25JAN00:00</t>
  </si>
  <si>
    <t>24JAN23:00</t>
  </si>
  <si>
    <t>24JAN22:00</t>
  </si>
  <si>
    <t>24JAN21:00</t>
  </si>
  <si>
    <t>24JAN20:00</t>
  </si>
  <si>
    <t>24JAN19:00</t>
  </si>
  <si>
    <t>24JAN18:00</t>
  </si>
  <si>
    <t>24JAN17:00</t>
  </si>
  <si>
    <t>24JAN16:00</t>
  </si>
  <si>
    <t>24JAN15:00</t>
  </si>
  <si>
    <t>24JAN14:00</t>
  </si>
  <si>
    <t>24JAN13:00</t>
  </si>
  <si>
    <t>24JAN12:00</t>
  </si>
  <si>
    <t>24JAN11:00</t>
  </si>
  <si>
    <t>24JAN10:00</t>
  </si>
  <si>
    <t>24JAN09:00</t>
  </si>
  <si>
    <t>24JAN08:00</t>
  </si>
  <si>
    <t>24JAN07:00</t>
  </si>
  <si>
    <t>24JAN06:00</t>
  </si>
  <si>
    <t>24JAN05:00</t>
  </si>
  <si>
    <t>24JAN04:00</t>
  </si>
  <si>
    <t>24JAN03:00</t>
  </si>
  <si>
    <t>24JAN02:00</t>
  </si>
  <si>
    <t>24JAN01:00</t>
  </si>
  <si>
    <t>24JAN00:00</t>
  </si>
  <si>
    <t>23JAN23:00</t>
  </si>
  <si>
    <t>23JAN22:00</t>
  </si>
  <si>
    <t>23JAN21:00</t>
  </si>
  <si>
    <t>23JAN20:00</t>
  </si>
  <si>
    <t>23JAN19:00</t>
  </si>
  <si>
    <t>23JAN18:00</t>
  </si>
  <si>
    <t>23JAN17:00</t>
  </si>
  <si>
    <t>23JAN16:00</t>
  </si>
  <si>
    <t>23JAN15:00</t>
  </si>
  <si>
    <t>23JAN14:00</t>
  </si>
  <si>
    <t>23JAN13:00</t>
  </si>
  <si>
    <t>23JAN12:00</t>
  </si>
  <si>
    <t>23JAN11:00</t>
  </si>
  <si>
    <t>23JAN10:00</t>
  </si>
  <si>
    <t>23JAN09:00</t>
  </si>
  <si>
    <t>23JAN08:00</t>
  </si>
  <si>
    <t>23JAN07:00</t>
  </si>
  <si>
    <t>23JAN06:00</t>
  </si>
  <si>
    <t>23JAN05:00</t>
  </si>
  <si>
    <t>23JAN04:00</t>
  </si>
  <si>
    <t>23JAN03:00</t>
  </si>
  <si>
    <t>23JAN02:00</t>
  </si>
  <si>
    <t>23JAN01:00</t>
  </si>
  <si>
    <t>23JAN00:00</t>
  </si>
  <si>
    <t>22JAN23:00</t>
  </si>
  <si>
    <t>22JAN22:00</t>
  </si>
  <si>
    <t>22JAN21:00</t>
  </si>
  <si>
    <t>22JAN20:00</t>
  </si>
  <si>
    <t>22JAN19:00</t>
  </si>
  <si>
    <t>22JAN18:00</t>
  </si>
  <si>
    <t>22JAN17:00</t>
  </si>
  <si>
    <t>22JAN16:00</t>
  </si>
  <si>
    <t>22JAN15:00</t>
  </si>
  <si>
    <t>22JAN14:00</t>
  </si>
  <si>
    <t>22JAN13:00</t>
  </si>
  <si>
    <t>22JAN12:00</t>
  </si>
  <si>
    <t>22JAN11:00</t>
  </si>
  <si>
    <t>22JAN10:00</t>
  </si>
  <si>
    <t>22JAN09:00</t>
  </si>
  <si>
    <t>22JAN08:00</t>
  </si>
  <si>
    <t>22JAN07:00</t>
  </si>
  <si>
    <t>22JAN06:00</t>
  </si>
  <si>
    <t>22JAN05:00</t>
  </si>
  <si>
    <t>22JAN04:00</t>
  </si>
  <si>
    <t>22JAN03:00</t>
  </si>
  <si>
    <t>22JAN02:00</t>
  </si>
  <si>
    <t>22JAN01:00</t>
  </si>
  <si>
    <t>22JAN00:00</t>
  </si>
  <si>
    <t>21JAN23:00</t>
  </si>
  <si>
    <t>21JAN22:00</t>
  </si>
  <si>
    <t>21JAN21:00</t>
  </si>
  <si>
    <t>21JAN20:00</t>
  </si>
  <si>
    <t>21JAN19:00</t>
  </si>
  <si>
    <t>21JAN18:00</t>
  </si>
  <si>
    <t>21JAN17:00</t>
  </si>
  <si>
    <t>21JAN16:00</t>
  </si>
  <si>
    <t>21JAN15:00</t>
  </si>
  <si>
    <t>21JAN14:00</t>
  </si>
  <si>
    <t>21JAN13:00</t>
  </si>
  <si>
    <t>21JAN12:00</t>
  </si>
  <si>
    <t>21JAN11:00</t>
  </si>
  <si>
    <t>21JAN10:00</t>
  </si>
  <si>
    <t>21JAN09:00</t>
  </si>
  <si>
    <t>21JAN08:00</t>
  </si>
  <si>
    <t>21JAN07:00</t>
  </si>
  <si>
    <t>21JAN06:00</t>
  </si>
  <si>
    <t>21JAN05:00</t>
  </si>
  <si>
    <t>21JAN04:00</t>
  </si>
  <si>
    <t>21JAN03:00</t>
  </si>
  <si>
    <t>21JAN02:00</t>
  </si>
  <si>
    <t>21JAN01:00</t>
  </si>
  <si>
    <t>21JAN00:00</t>
  </si>
  <si>
    <t>20JAN23:00</t>
  </si>
  <si>
    <t>20JAN22:00</t>
  </si>
  <si>
    <t>20JAN21:00</t>
  </si>
  <si>
    <t>20JAN20:00</t>
  </si>
  <si>
    <t>20JAN19:00</t>
  </si>
  <si>
    <t>20JAN18:00</t>
  </si>
  <si>
    <t>20JAN17:00</t>
  </si>
  <si>
    <t>20JAN16:00</t>
  </si>
  <si>
    <t>20JAN15:00</t>
  </si>
  <si>
    <t>20JAN14:00</t>
  </si>
  <si>
    <t>20JAN13:00</t>
  </si>
  <si>
    <t>20JAN12:00</t>
  </si>
  <si>
    <t>20JAN11:00</t>
  </si>
  <si>
    <t>20JAN10:00</t>
  </si>
  <si>
    <t>20JAN09:00</t>
  </si>
  <si>
    <t>20JAN08:00</t>
  </si>
  <si>
    <t>20JAN07:00</t>
  </si>
  <si>
    <t>20JAN06:00</t>
  </si>
  <si>
    <t>20JAN05:00</t>
  </si>
  <si>
    <t>20JAN04:00</t>
  </si>
  <si>
    <t>20JAN03:00</t>
  </si>
  <si>
    <t>20JAN02:00</t>
  </si>
  <si>
    <t>20JAN01:00</t>
  </si>
  <si>
    <t>20JAN00:00</t>
  </si>
  <si>
    <t>19JAN23:00</t>
  </si>
  <si>
    <t>19JAN22:00</t>
  </si>
  <si>
    <t>19JAN21:00</t>
  </si>
  <si>
    <t>19JAN20:00</t>
  </si>
  <si>
    <t>19JAN19:00</t>
  </si>
  <si>
    <t>19JAN18:00</t>
  </si>
  <si>
    <t>19JAN17:00</t>
  </si>
  <si>
    <t>19JAN16:00</t>
  </si>
  <si>
    <t>19JAN15:00</t>
  </si>
  <si>
    <t>19JAN14:00</t>
  </si>
  <si>
    <t>19JAN13:00</t>
  </si>
  <si>
    <t>19JAN12:00</t>
  </si>
  <si>
    <t>19JAN11:00</t>
  </si>
  <si>
    <t>19JAN10:00</t>
  </si>
  <si>
    <t>19JAN09:00</t>
  </si>
  <si>
    <t>19JAN08:00</t>
  </si>
  <si>
    <t>19JAN07:00</t>
  </si>
  <si>
    <t>19JAN06:00</t>
  </si>
  <si>
    <t>19JAN05:00</t>
  </si>
  <si>
    <t>19JAN04:00</t>
  </si>
  <si>
    <t>19JAN03:00</t>
  </si>
  <si>
    <t>19JAN02:00</t>
  </si>
  <si>
    <t>19JAN01:00</t>
  </si>
  <si>
    <t>19JAN00:00</t>
  </si>
  <si>
    <t>18JAN23:00</t>
  </si>
  <si>
    <t>18JAN22:00</t>
  </si>
  <si>
    <t>18JAN21:00</t>
  </si>
  <si>
    <t>18JAN20:00</t>
  </si>
  <si>
    <t>18JAN19:00</t>
  </si>
  <si>
    <t>18JAN18:00</t>
  </si>
  <si>
    <t>18JAN17:00</t>
  </si>
  <si>
    <t>18JAN16:00</t>
  </si>
  <si>
    <t>18JAN15:00</t>
  </si>
  <si>
    <t>18JAN14:00</t>
  </si>
  <si>
    <t>18JAN13:00</t>
  </si>
  <si>
    <t>18JAN12:00</t>
  </si>
  <si>
    <t>18JAN11:00</t>
  </si>
  <si>
    <t>18JAN10:00</t>
  </si>
  <si>
    <t>18JAN09:00</t>
  </si>
  <si>
    <t>18JAN08:00</t>
  </si>
  <si>
    <t>18JAN07:00</t>
  </si>
  <si>
    <t>18JAN06:00</t>
  </si>
  <si>
    <t>18JAN05:00</t>
  </si>
  <si>
    <t>18JAN04:00</t>
  </si>
  <si>
    <t>18JAN03:00</t>
  </si>
  <si>
    <t>18JAN02:00</t>
  </si>
  <si>
    <t>18JAN01:00</t>
  </si>
  <si>
    <t>18JAN00:00</t>
  </si>
  <si>
    <t>17JAN23:00</t>
  </si>
  <si>
    <t>17JAN22:00</t>
  </si>
  <si>
    <t>17JAN21:00</t>
  </si>
  <si>
    <t>17JAN20:00</t>
  </si>
  <si>
    <t>17JAN19:00</t>
  </si>
  <si>
    <t>17JAN18:00</t>
  </si>
  <si>
    <t>17JAN17:00</t>
  </si>
  <si>
    <t>17JAN16:00</t>
  </si>
  <si>
    <t>17JAN15:00</t>
  </si>
  <si>
    <t>17JAN14:00</t>
  </si>
  <si>
    <t>17JAN13:00</t>
  </si>
  <si>
    <t>17JAN12:00</t>
  </si>
  <si>
    <t>17JAN11:00</t>
  </si>
  <si>
    <t>17JAN10:00</t>
  </si>
  <si>
    <t>17JAN09:00</t>
  </si>
  <si>
    <t>17JAN08:00</t>
  </si>
  <si>
    <t>17JAN07:00</t>
  </si>
  <si>
    <t>17JAN06:00</t>
  </si>
  <si>
    <t>17JAN05:00</t>
  </si>
  <si>
    <t>17JAN04:00</t>
  </si>
  <si>
    <t>17JAN03:00</t>
  </si>
  <si>
    <t>17JAN02:00</t>
  </si>
  <si>
    <t>17JAN01:00</t>
  </si>
  <si>
    <t>17JAN00:00</t>
  </si>
  <si>
    <t>16JAN23:00</t>
  </si>
  <si>
    <t>16JAN22:00</t>
  </si>
  <si>
    <t>16JAN21:00</t>
  </si>
  <si>
    <t>16JAN20:00</t>
  </si>
  <si>
    <t>16JAN19:00</t>
  </si>
  <si>
    <t>16JAN18:00</t>
  </si>
  <si>
    <t>16JAN17:00</t>
  </si>
  <si>
    <t>16JAN16:00</t>
  </si>
  <si>
    <t>16JAN15:00</t>
  </si>
  <si>
    <t>16JAN14:00</t>
  </si>
  <si>
    <t>16JAN13:00</t>
  </si>
  <si>
    <t>16JAN12:00</t>
  </si>
  <si>
    <t>16JAN11:00</t>
  </si>
  <si>
    <t>16JAN10:00</t>
  </si>
  <si>
    <t>16JAN09:00</t>
  </si>
  <si>
    <t>16JAN08:00</t>
  </si>
  <si>
    <t>16JAN07:00</t>
  </si>
  <si>
    <t>16JAN06:00</t>
  </si>
  <si>
    <t>16JAN05:00</t>
  </si>
  <si>
    <t>16JAN04:00</t>
  </si>
  <si>
    <t>16JAN03:00</t>
  </si>
  <si>
    <t>16JAN02:00</t>
  </si>
  <si>
    <t>16JAN01:00</t>
  </si>
  <si>
    <t>16JAN00:00</t>
  </si>
  <si>
    <t>15JAN23:00</t>
  </si>
  <si>
    <t>15JAN22:00</t>
  </si>
  <si>
    <t>15JAN21:00</t>
  </si>
  <si>
    <t>15JAN20:00</t>
  </si>
  <si>
    <t>15JAN19:00</t>
  </si>
  <si>
    <t>15JAN18:00</t>
  </si>
  <si>
    <t>15JAN17:00</t>
  </si>
  <si>
    <t>15JAN16:00</t>
  </si>
  <si>
    <t>15JAN15:00</t>
  </si>
  <si>
    <t>15JAN14:00</t>
  </si>
  <si>
    <t>15JAN13:00</t>
  </si>
  <si>
    <t>15JAN12:00</t>
  </si>
  <si>
    <t>15JAN11:00</t>
  </si>
  <si>
    <t>15JAN10:00</t>
  </si>
  <si>
    <t>15JAN09:00</t>
  </si>
  <si>
    <t>15JAN08:00</t>
  </si>
  <si>
    <t>15JAN07:00</t>
  </si>
  <si>
    <t>15JAN06:00</t>
  </si>
  <si>
    <t>15JAN05:00</t>
  </si>
  <si>
    <t>15JAN04:00</t>
  </si>
  <si>
    <t>15JAN03:00</t>
  </si>
  <si>
    <t>15JAN02:00</t>
  </si>
  <si>
    <t>15JAN01:00</t>
  </si>
  <si>
    <t>15JAN00:00</t>
  </si>
  <si>
    <t>14JAN23:00</t>
  </si>
  <si>
    <t>14JAN22:00</t>
  </si>
  <si>
    <t>14JAN21:00</t>
  </si>
  <si>
    <t>14JAN20:00</t>
  </si>
  <si>
    <t>14JAN19:00</t>
  </si>
  <si>
    <t>14JAN18:00</t>
  </si>
  <si>
    <t>14JAN17:00</t>
  </si>
  <si>
    <t>14JAN16:00</t>
  </si>
  <si>
    <t>14JAN15:00</t>
  </si>
  <si>
    <t>14JAN14:00</t>
  </si>
  <si>
    <t>14JAN13:00</t>
  </si>
  <si>
    <t>14JAN12:00</t>
  </si>
  <si>
    <t>14JAN11:00</t>
  </si>
  <si>
    <t>14JAN10:00</t>
  </si>
  <si>
    <t>14JAN09:00</t>
  </si>
  <si>
    <t>14JAN08:00</t>
  </si>
  <si>
    <t>14JAN07:00</t>
  </si>
  <si>
    <t>14JAN06:00</t>
  </si>
  <si>
    <t>14JAN05:00</t>
  </si>
  <si>
    <t>14JAN04:00</t>
  </si>
  <si>
    <t>14JAN03:00</t>
  </si>
  <si>
    <t>14JAN02:00</t>
  </si>
  <si>
    <t>14JAN01:00</t>
  </si>
  <si>
    <t>14JAN00:00</t>
  </si>
  <si>
    <t>13JAN23:00</t>
  </si>
  <si>
    <t>13JAN22:00</t>
  </si>
  <si>
    <t>13JAN21:00</t>
  </si>
  <si>
    <t>13JAN20:00</t>
  </si>
  <si>
    <t>13JAN19:00</t>
  </si>
  <si>
    <t>13JAN18:00</t>
  </si>
  <si>
    <t>13JAN17:00</t>
  </si>
  <si>
    <t>13JAN16:00</t>
  </si>
  <si>
    <t>13JAN15:00</t>
  </si>
  <si>
    <t>13JAN14:00</t>
  </si>
  <si>
    <t>13JAN13:00</t>
  </si>
  <si>
    <t>13JAN12:00</t>
  </si>
  <si>
    <t>13JAN11:00</t>
  </si>
  <si>
    <t>13JAN10:00</t>
  </si>
  <si>
    <t>13JAN09:00</t>
  </si>
  <si>
    <t>13JAN08:00</t>
  </si>
  <si>
    <t>13JAN07:00</t>
  </si>
  <si>
    <t>13JAN06:00</t>
  </si>
  <si>
    <t>13JAN05:00</t>
  </si>
  <si>
    <t>13JAN04:00</t>
  </si>
  <si>
    <t>13JAN03:00</t>
  </si>
  <si>
    <t>13JAN02:00</t>
  </si>
  <si>
    <t>13JAN01:00</t>
  </si>
  <si>
    <t>13JAN00:00</t>
  </si>
  <si>
    <t>12JAN23:00</t>
  </si>
  <si>
    <t>12JAN22:00</t>
  </si>
  <si>
    <t>12JAN21:00</t>
  </si>
  <si>
    <t>12JAN20:00</t>
  </si>
  <si>
    <t>12JAN19:00</t>
  </si>
  <si>
    <t>12JAN18:00</t>
  </si>
  <si>
    <t>12JAN17:00</t>
  </si>
  <si>
    <t>12JAN16:00</t>
  </si>
  <si>
    <t>12JAN15:00</t>
  </si>
  <si>
    <t>12JAN14:00</t>
  </si>
  <si>
    <t>12JAN13:00</t>
  </si>
  <si>
    <t>12JAN12:00</t>
  </si>
  <si>
    <t>12JAN11:00</t>
  </si>
  <si>
    <t>12JAN10:00</t>
  </si>
  <si>
    <t>12JAN09:00</t>
  </si>
  <si>
    <t>12JAN08:00</t>
  </si>
  <si>
    <t>12JAN07:00</t>
  </si>
  <si>
    <t>12JAN06:00</t>
  </si>
  <si>
    <t>12JAN05:00</t>
  </si>
  <si>
    <t>12JAN04:00</t>
  </si>
  <si>
    <t>12JAN03:00</t>
  </si>
  <si>
    <t>12JAN02:00</t>
  </si>
  <si>
    <t>12JAN01:00</t>
  </si>
  <si>
    <t>12JAN00:00</t>
  </si>
  <si>
    <t>11JAN23:00</t>
  </si>
  <si>
    <t>11JAN22:00</t>
  </si>
  <si>
    <t>11JAN21:00</t>
  </si>
  <si>
    <t>11JAN20:00</t>
  </si>
  <si>
    <t>11JAN19:00</t>
  </si>
  <si>
    <t>11JAN18:00</t>
  </si>
  <si>
    <t>11JAN17:00</t>
  </si>
  <si>
    <t>11JAN16:00</t>
  </si>
  <si>
    <t>11JAN15:00</t>
  </si>
  <si>
    <t>11JAN14:00</t>
  </si>
  <si>
    <t>11JAN13:00</t>
  </si>
  <si>
    <t>11JAN12:00</t>
  </si>
  <si>
    <t>11JAN11:00</t>
  </si>
  <si>
    <t>11JAN10:00</t>
  </si>
  <si>
    <t>11JAN09:00</t>
  </si>
  <si>
    <t>11JAN08:00</t>
  </si>
  <si>
    <t>11JAN07:00</t>
  </si>
  <si>
    <t>11JAN06:00</t>
  </si>
  <si>
    <t>11JAN05:00</t>
  </si>
  <si>
    <t>11JAN04:00</t>
  </si>
  <si>
    <t>11JAN03:00</t>
  </si>
  <si>
    <t>11JAN02:00</t>
  </si>
  <si>
    <t>11JAN01:00</t>
  </si>
  <si>
    <t>11JAN00:00</t>
  </si>
  <si>
    <t>10JAN23:00</t>
  </si>
  <si>
    <t>10JAN22:00</t>
  </si>
  <si>
    <t>10JAN21:00</t>
  </si>
  <si>
    <t>10JAN20:00</t>
  </si>
  <si>
    <t>10JAN19:00</t>
  </si>
  <si>
    <t>10JAN18:00</t>
  </si>
  <si>
    <t>10JAN17:00</t>
  </si>
  <si>
    <t>10JAN16:00</t>
  </si>
  <si>
    <t>10JAN15:00</t>
  </si>
  <si>
    <t>10JAN14:00</t>
  </si>
  <si>
    <t>10JAN13:00</t>
  </si>
  <si>
    <t>10JAN12:00</t>
  </si>
  <si>
    <t>10JAN11:00</t>
  </si>
  <si>
    <t>10JAN10:00</t>
  </si>
  <si>
    <t>10JAN09:00</t>
  </si>
  <si>
    <t>10JAN08:00</t>
  </si>
  <si>
    <t>10JAN07:00</t>
  </si>
  <si>
    <t>10JAN06:00</t>
  </si>
  <si>
    <t>10JAN05:00</t>
  </si>
  <si>
    <t>10JAN04:00</t>
  </si>
  <si>
    <t>10JAN03:00</t>
  </si>
  <si>
    <t>10JAN02:00</t>
  </si>
  <si>
    <t>10JAN01:00</t>
  </si>
  <si>
    <t>10JAN00:00</t>
  </si>
  <si>
    <t>09JAN23:00</t>
  </si>
  <si>
    <t>09JAN22:00</t>
  </si>
  <si>
    <t>09JAN21:00</t>
  </si>
  <si>
    <t>09JAN20:00</t>
  </si>
  <si>
    <t>09JAN19:00</t>
  </si>
  <si>
    <t>09JAN18:00</t>
  </si>
  <si>
    <t>09JAN17:00</t>
  </si>
  <si>
    <t>09JAN16:00</t>
  </si>
  <si>
    <t>09JAN15:00</t>
  </si>
  <si>
    <t>09JAN14:00</t>
  </si>
  <si>
    <t>09JAN13:00</t>
  </si>
  <si>
    <t>09JAN12:00</t>
  </si>
  <si>
    <t>09JAN11:00</t>
  </si>
  <si>
    <t>09JAN10:00</t>
  </si>
  <si>
    <t>09JAN09:00</t>
  </si>
  <si>
    <t>09JAN08:00</t>
  </si>
  <si>
    <t>09JAN07:00</t>
  </si>
  <si>
    <t>09JAN06:00</t>
  </si>
  <si>
    <t>09JAN05:00</t>
  </si>
  <si>
    <t>09JAN04:00</t>
  </si>
  <si>
    <t>09JAN03:00</t>
  </si>
  <si>
    <t>09JAN02:00</t>
  </si>
  <si>
    <t>09JAN01:00</t>
  </si>
  <si>
    <t>09JAN00:00</t>
  </si>
  <si>
    <t>08JAN23:00</t>
  </si>
  <si>
    <t>08JAN22:00</t>
  </si>
  <si>
    <t>08JAN21:00</t>
  </si>
  <si>
    <t>08JAN20:00</t>
  </si>
  <si>
    <t>08JAN19:00</t>
  </si>
  <si>
    <t>08JAN18:00</t>
  </si>
  <si>
    <t>08JAN17:00</t>
  </si>
  <si>
    <t>08JAN16:00</t>
  </si>
  <si>
    <t>08JAN15:00</t>
  </si>
  <si>
    <t>08JAN14:00</t>
  </si>
  <si>
    <t>08JAN13:00</t>
  </si>
  <si>
    <t>08JAN12:00</t>
  </si>
  <si>
    <t>08JAN11:00</t>
  </si>
  <si>
    <t>08JAN10:00</t>
  </si>
  <si>
    <t>08JAN09:00</t>
  </si>
  <si>
    <t>08JAN08:00</t>
  </si>
  <si>
    <t>08JAN07:00</t>
  </si>
  <si>
    <t>08JAN06:00</t>
  </si>
  <si>
    <t>08JAN05:00</t>
  </si>
  <si>
    <t>08JAN04:00</t>
  </si>
  <si>
    <t>08JAN03:00</t>
  </si>
  <si>
    <t>08JAN02:00</t>
  </si>
  <si>
    <t>08JAN01:00</t>
  </si>
  <si>
    <t>08JAN00:00</t>
  </si>
  <si>
    <t>07JAN23:00</t>
  </si>
  <si>
    <t>07JAN22:00</t>
  </si>
  <si>
    <t>07JAN21:00</t>
  </si>
  <si>
    <t>07JAN20:00</t>
  </si>
  <si>
    <t>07JAN19:00</t>
  </si>
  <si>
    <t>07JAN18:00</t>
  </si>
  <si>
    <t>07JAN17:00</t>
  </si>
  <si>
    <t>07JAN16:00</t>
  </si>
  <si>
    <t>07JAN15:00</t>
  </si>
  <si>
    <t>07JAN14:00</t>
  </si>
  <si>
    <t>07JAN13:00</t>
  </si>
  <si>
    <t>07JAN12:00</t>
  </si>
  <si>
    <t>07JAN11:00</t>
  </si>
  <si>
    <t>07JAN10:00</t>
  </si>
  <si>
    <t>07JAN09:00</t>
  </si>
  <si>
    <t>07JAN08:00</t>
  </si>
  <si>
    <t>07JAN07:00</t>
  </si>
  <si>
    <t>07JAN06:00</t>
  </si>
  <si>
    <t>07JAN05:00</t>
  </si>
  <si>
    <t>07JAN04:00</t>
  </si>
  <si>
    <t>07JAN03:00</t>
  </si>
  <si>
    <t>07JAN02:00</t>
  </si>
  <si>
    <t>07JAN01:00</t>
  </si>
  <si>
    <t>07JAN00:00</t>
  </si>
  <si>
    <t>06JAN23:00</t>
  </si>
  <si>
    <t>06JAN22:00</t>
  </si>
  <si>
    <t>06JAN21:00</t>
  </si>
  <si>
    <t>06JAN20:00</t>
  </si>
  <si>
    <t>06JAN19:00</t>
  </si>
  <si>
    <t>06JAN18:00</t>
  </si>
  <si>
    <t>06JAN17:00</t>
  </si>
  <si>
    <t>06JAN16:00</t>
  </si>
  <si>
    <t>06JAN15:00</t>
  </si>
  <si>
    <t>06JAN14:00</t>
  </si>
  <si>
    <t>06JAN13:00</t>
  </si>
  <si>
    <t>06JAN12:00</t>
  </si>
  <si>
    <t>06JAN11:00</t>
  </si>
  <si>
    <t>06JAN10:00</t>
  </si>
  <si>
    <t>06JAN09:00</t>
  </si>
  <si>
    <t>06JAN08:00</t>
  </si>
  <si>
    <t>06JAN07:00</t>
  </si>
  <si>
    <t>06JAN06:00</t>
  </si>
  <si>
    <t>06JAN05:00</t>
  </si>
  <si>
    <t>06JAN04:00</t>
  </si>
  <si>
    <t>06JAN03:00</t>
  </si>
  <si>
    <t>06JAN02:00</t>
  </si>
  <si>
    <t>06JAN01:00</t>
  </si>
  <si>
    <t>06JAN00:00</t>
  </si>
  <si>
    <t>05JAN23:00</t>
  </si>
  <si>
    <t>05JAN22:00</t>
  </si>
  <si>
    <t>05JAN21:00</t>
  </si>
  <si>
    <t>05JAN20:00</t>
  </si>
  <si>
    <t>05JAN19:00</t>
  </si>
  <si>
    <t>05JAN18:00</t>
  </si>
  <si>
    <t>05JAN17:00</t>
  </si>
  <si>
    <t>05JAN16:00</t>
  </si>
  <si>
    <t>05JAN15:00</t>
  </si>
  <si>
    <t>05JAN14:00</t>
  </si>
  <si>
    <t>05JAN13:00</t>
  </si>
  <si>
    <t>05JAN12:00</t>
  </si>
  <si>
    <t>05JAN11:00</t>
  </si>
  <si>
    <t>05JAN10:00</t>
  </si>
  <si>
    <t>05JAN09:00</t>
  </si>
  <si>
    <t>05JAN08:00</t>
  </si>
  <si>
    <t>05JAN07:00</t>
  </si>
  <si>
    <t>05JAN06:00</t>
  </si>
  <si>
    <t>05JAN05:00</t>
  </si>
  <si>
    <t>05JAN04:00</t>
  </si>
  <si>
    <t>05JAN03:00</t>
  </si>
  <si>
    <t>05JAN02:00</t>
  </si>
  <si>
    <t>05JAN01:00</t>
  </si>
  <si>
    <t>05JAN00:00</t>
  </si>
  <si>
    <t>04JAN23:00</t>
  </si>
  <si>
    <t>04JAN22:00</t>
  </si>
  <si>
    <t>04JAN21:00</t>
  </si>
  <si>
    <t>04JAN20:00</t>
  </si>
  <si>
    <t>04JAN19:00</t>
  </si>
  <si>
    <t>04JAN18:00</t>
  </si>
  <si>
    <t>04JAN17:00</t>
  </si>
  <si>
    <t>04JAN16:00</t>
  </si>
  <si>
    <t>04JAN15:00</t>
  </si>
  <si>
    <t>04JAN14:00</t>
  </si>
  <si>
    <t>04JAN13:00</t>
  </si>
  <si>
    <t>04JAN12:00</t>
  </si>
  <si>
    <t>04JAN11:00</t>
  </si>
  <si>
    <t>04JAN10:00</t>
  </si>
  <si>
    <t>04JAN09:00</t>
  </si>
  <si>
    <t>04JAN08:00</t>
  </si>
  <si>
    <t>04JAN07:00</t>
  </si>
  <si>
    <t>04JAN06:00</t>
  </si>
  <si>
    <t>04JAN05:00</t>
  </si>
  <si>
    <t>04JAN04:00</t>
  </si>
  <si>
    <t>04JAN03:00</t>
  </si>
  <si>
    <t>04JAN02:00</t>
  </si>
  <si>
    <t>04JAN01:00</t>
  </si>
  <si>
    <t>04JAN00:00</t>
  </si>
  <si>
    <t>03JAN23:00</t>
  </si>
  <si>
    <t>03JAN22:00</t>
  </si>
  <si>
    <t>03JAN21:00</t>
  </si>
  <si>
    <t>03JAN20:00</t>
  </si>
  <si>
    <t>03JAN19:00</t>
  </si>
  <si>
    <t>03JAN18:00</t>
  </si>
  <si>
    <t>03JAN17:00</t>
  </si>
  <si>
    <t>03JAN16:00</t>
  </si>
  <si>
    <t>03JAN15:00</t>
  </si>
  <si>
    <t>03JAN14:00</t>
  </si>
  <si>
    <t>03JAN13:00</t>
  </si>
  <si>
    <t>03JAN12:00</t>
  </si>
  <si>
    <t>03JAN11:00</t>
  </si>
  <si>
    <t>03JAN10:00</t>
  </si>
  <si>
    <t>03JAN09:00</t>
  </si>
  <si>
    <t>03JAN08:00</t>
  </si>
  <si>
    <t>03JAN07:00</t>
  </si>
  <si>
    <t>03JAN06:00</t>
  </si>
  <si>
    <t>03JAN05:00</t>
  </si>
  <si>
    <t>03JAN04:00</t>
  </si>
  <si>
    <t>03JAN03:00</t>
  </si>
  <si>
    <t>03JAN02:00</t>
  </si>
  <si>
    <t>03JAN01:00</t>
  </si>
  <si>
    <t>03JAN00:00</t>
  </si>
  <si>
    <t>02JAN23:00</t>
  </si>
  <si>
    <t>02JAN22:00</t>
  </si>
  <si>
    <t>02JAN21:00</t>
  </si>
  <si>
    <t>02JAN20:00</t>
  </si>
  <si>
    <t>02JAN19:00</t>
  </si>
  <si>
    <t>02JAN18:00</t>
  </si>
  <si>
    <t>02JAN17:00</t>
  </si>
  <si>
    <t>02JAN16:00</t>
  </si>
  <si>
    <t>02JAN15:00</t>
  </si>
  <si>
    <t>02JAN14:00</t>
  </si>
  <si>
    <t>02JAN13:00</t>
  </si>
  <si>
    <t>02JAN12:00</t>
  </si>
  <si>
    <t>02JAN11:00</t>
  </si>
  <si>
    <t>02JAN10:00</t>
  </si>
  <si>
    <t>02JAN09:00</t>
  </si>
  <si>
    <t>02JAN08:00</t>
  </si>
  <si>
    <t>02JAN07:00</t>
  </si>
  <si>
    <t>02JAN06:00</t>
  </si>
  <si>
    <t>02JAN05:00</t>
  </si>
  <si>
    <t>02JAN04:00</t>
  </si>
  <si>
    <t>02JAN03:00</t>
  </si>
  <si>
    <t>02JAN02:00</t>
  </si>
  <si>
    <t>02JAN01:00</t>
  </si>
  <si>
    <t>02JAN00:00</t>
  </si>
  <si>
    <t>01JAN23:00</t>
  </si>
  <si>
    <t>01JAN22:00</t>
  </si>
  <si>
    <t>01JAN21:00</t>
  </si>
  <si>
    <t>01JAN20:00</t>
  </si>
  <si>
    <t>01JAN19:00</t>
  </si>
  <si>
    <t>01JAN18:00</t>
  </si>
  <si>
    <t>01JAN17:00</t>
  </si>
  <si>
    <t>01JAN16:00</t>
  </si>
  <si>
    <t>01JAN15:00</t>
  </si>
  <si>
    <t>01JAN14:00</t>
  </si>
  <si>
    <t>01JAN13:00</t>
  </si>
  <si>
    <t>01JAN12:00</t>
  </si>
  <si>
    <t>01JAN11:00</t>
  </si>
  <si>
    <t>01JAN10:00</t>
  </si>
  <si>
    <t>01JAN09:00</t>
  </si>
  <si>
    <t>01JAN08:00</t>
  </si>
  <si>
    <t>01JAN07:00</t>
  </si>
  <si>
    <t>01JAN06:00</t>
  </si>
  <si>
    <t>01JAN05:00</t>
  </si>
  <si>
    <t>01JAN04:00</t>
  </si>
  <si>
    <t>01JAN03:00</t>
  </si>
  <si>
    <t>01JAN02:00</t>
  </si>
  <si>
    <t>01JAN01:00</t>
  </si>
  <si>
    <t>01JAN00:00</t>
  </si>
  <si>
    <t>Saule</t>
  </si>
  <si>
    <t xml:space="preserve">Vējš </t>
  </si>
  <si>
    <t>Hour of the year</t>
  </si>
  <si>
    <t>30JUN23:00</t>
  </si>
  <si>
    <t>30JUN22:00</t>
  </si>
  <si>
    <t>30JUN21:00</t>
  </si>
  <si>
    <t>30JUN20:00</t>
  </si>
  <si>
    <t>30JUN19:00</t>
  </si>
  <si>
    <t>30JUN18:00</t>
  </si>
  <si>
    <t>30JUN17:00</t>
  </si>
  <si>
    <t>30JUN16:00</t>
  </si>
  <si>
    <t>30JUN15:00</t>
  </si>
  <si>
    <t>30JUN14:00</t>
  </si>
  <si>
    <t>30JUN13:00</t>
  </si>
  <si>
    <t>30JUN12:00</t>
  </si>
  <si>
    <t>30JUN11:00</t>
  </si>
  <si>
    <t>30JUN10:00</t>
  </si>
  <si>
    <t>30JUN09:00</t>
  </si>
  <si>
    <t>30JUN08:00</t>
  </si>
  <si>
    <t>30JUN07:00</t>
  </si>
  <si>
    <t>30JUN06:00</t>
  </si>
  <si>
    <t>30JUN05:00</t>
  </si>
  <si>
    <t>30JUN04:00</t>
  </si>
  <si>
    <t>30JUN03:00</t>
  </si>
  <si>
    <t>30JUN02:00</t>
  </si>
  <si>
    <t>30JUN01:00</t>
  </si>
  <si>
    <t>30JUN00:00</t>
  </si>
  <si>
    <t>29JUN23:00</t>
  </si>
  <si>
    <t>29JUN22:00</t>
  </si>
  <si>
    <t>29JUN21:00</t>
  </si>
  <si>
    <t>29JUN20:00</t>
  </si>
  <si>
    <t>29JUN19:00</t>
  </si>
  <si>
    <t>29JUN18:00</t>
  </si>
  <si>
    <t>29JUN17:00</t>
  </si>
  <si>
    <t>29JUN16:00</t>
  </si>
  <si>
    <t>29JUN15:00</t>
  </si>
  <si>
    <t>29JUN14:00</t>
  </si>
  <si>
    <t>29JUN13:00</t>
  </si>
  <si>
    <t>29JUN12:00</t>
  </si>
  <si>
    <t>29JUN11:00</t>
  </si>
  <si>
    <t>29JUN10:00</t>
  </si>
  <si>
    <t>29JUN09:00</t>
  </si>
  <si>
    <t>29JUN08:00</t>
  </si>
  <si>
    <t>29JUN07:00</t>
  </si>
  <si>
    <t>29JUN06:00</t>
  </si>
  <si>
    <t>29JUN05:00</t>
  </si>
  <si>
    <t>29JUN04:00</t>
  </si>
  <si>
    <t>29JUN03:00</t>
  </si>
  <si>
    <t>29JUN02:00</t>
  </si>
  <si>
    <t>29JUN01:00</t>
  </si>
  <si>
    <t>29JUN00:00</t>
  </si>
  <si>
    <t>28JUN23:00</t>
  </si>
  <si>
    <t>28JUN22:00</t>
  </si>
  <si>
    <t>28JUN21:00</t>
  </si>
  <si>
    <t>28JUN20:00</t>
  </si>
  <si>
    <t>28JUN19:00</t>
  </si>
  <si>
    <t>28JUN18:00</t>
  </si>
  <si>
    <t>28JUN17:00</t>
  </si>
  <si>
    <t>28JUN16:00</t>
  </si>
  <si>
    <t>28JUN15:00</t>
  </si>
  <si>
    <t>28JUN14:00</t>
  </si>
  <si>
    <t>28JUN13:00</t>
  </si>
  <si>
    <t>28JUN12:00</t>
  </si>
  <si>
    <t>28JUN11:00</t>
  </si>
  <si>
    <t>28JUN10:00</t>
  </si>
  <si>
    <t>28JUN09:00</t>
  </si>
  <si>
    <t>28JUN08:00</t>
  </si>
  <si>
    <t>28JUN07:00</t>
  </si>
  <si>
    <t>28JUN06:00</t>
  </si>
  <si>
    <t>28JUN05:00</t>
  </si>
  <si>
    <t>28JUN04:00</t>
  </si>
  <si>
    <t>28JUN03:00</t>
  </si>
  <si>
    <t>28JUN02:00</t>
  </si>
  <si>
    <t>28JUN01:00</t>
  </si>
  <si>
    <t>28JUN00:00</t>
  </si>
  <si>
    <t>27JUN23:00</t>
  </si>
  <si>
    <t>27JUN22:00</t>
  </si>
  <si>
    <t>27JUN21:00</t>
  </si>
  <si>
    <t>27JUN20:00</t>
  </si>
  <si>
    <t>27JUN19:00</t>
  </si>
  <si>
    <t>27JUN18:00</t>
  </si>
  <si>
    <t>27JUN17:00</t>
  </si>
  <si>
    <t>27JUN16:00</t>
  </si>
  <si>
    <t>27JUN15:00</t>
  </si>
  <si>
    <t>27JUN14:00</t>
  </si>
  <si>
    <t>27JUN13:00</t>
  </si>
  <si>
    <t>27JUN12:00</t>
  </si>
  <si>
    <t>27JUN11:00</t>
  </si>
  <si>
    <t>27JUN10:00</t>
  </si>
  <si>
    <t>27JUN09:00</t>
  </si>
  <si>
    <t>27JUN08:00</t>
  </si>
  <si>
    <t>27JUN07:00</t>
  </si>
  <si>
    <t>27JUN06:00</t>
  </si>
  <si>
    <t>27JUN05:00</t>
  </si>
  <si>
    <t>27JUN04:00</t>
  </si>
  <si>
    <t>27JUN03:00</t>
  </si>
  <si>
    <t>27JUN02:00</t>
  </si>
  <si>
    <t>27JUN01:00</t>
  </si>
  <si>
    <t>27JUN00:00</t>
  </si>
  <si>
    <t>26JUN23:00</t>
  </si>
  <si>
    <t>26JUN22:00</t>
  </si>
  <si>
    <t>26JUN21:00</t>
  </si>
  <si>
    <t>26JUN20:00</t>
  </si>
  <si>
    <t>26JUN19:00</t>
  </si>
  <si>
    <t>26JUN18:00</t>
  </si>
  <si>
    <t>26JUN17:00</t>
  </si>
  <si>
    <t>26JUN16:00</t>
  </si>
  <si>
    <t>26JUN15:00</t>
  </si>
  <si>
    <t>26JUN14:00</t>
  </si>
  <si>
    <t>26JUN13:00</t>
  </si>
  <si>
    <t>26JUN12:00</t>
  </si>
  <si>
    <t>26JUN11:00</t>
  </si>
  <si>
    <t>26JUN10:00</t>
  </si>
  <si>
    <t>26JUN09:00</t>
  </si>
  <si>
    <t>26JUN08:00</t>
  </si>
  <si>
    <t>26JUN07:00</t>
  </si>
  <si>
    <t>26JUN06:00</t>
  </si>
  <si>
    <t>26JUN05:00</t>
  </si>
  <si>
    <t>26JUN04:00</t>
  </si>
  <si>
    <t>26JUN03:00</t>
  </si>
  <si>
    <t>26JUN02:00</t>
  </si>
  <si>
    <t>26JUN01:00</t>
  </si>
  <si>
    <t>26JUN00:00</t>
  </si>
  <si>
    <t>25JUN23:00</t>
  </si>
  <si>
    <t>25JUN22:00</t>
  </si>
  <si>
    <t>25JUN21:00</t>
  </si>
  <si>
    <t>25JUN20:00</t>
  </si>
  <si>
    <t>25JUN19:00</t>
  </si>
  <si>
    <t>25JUN18:00</t>
  </si>
  <si>
    <t>25JUN17:00</t>
  </si>
  <si>
    <t>25JUN16:00</t>
  </si>
  <si>
    <t>25JUN15:00</t>
  </si>
  <si>
    <t>25JUN14:00</t>
  </si>
  <si>
    <t>25JUN13:00</t>
  </si>
  <si>
    <t>25JUN12:00</t>
  </si>
  <si>
    <t>25JUN11:00</t>
  </si>
  <si>
    <t>25JUN10:00</t>
  </si>
  <si>
    <t>25JUN09:00</t>
  </si>
  <si>
    <t>25JUN08:00</t>
  </si>
  <si>
    <t>25JUN07:00</t>
  </si>
  <si>
    <t>25JUN06:00</t>
  </si>
  <si>
    <t>25JUN05:00</t>
  </si>
  <si>
    <t>25JUN04:00</t>
  </si>
  <si>
    <t>25JUN03:00</t>
  </si>
  <si>
    <t>25JUN02:00</t>
  </si>
  <si>
    <t>25JUN01:00</t>
  </si>
  <si>
    <t>25JUN00:00</t>
  </si>
  <si>
    <t>24JUN23:00</t>
  </si>
  <si>
    <t>24JUN22:00</t>
  </si>
  <si>
    <t>24JUN21:00</t>
  </si>
  <si>
    <t>24JUN20:00</t>
  </si>
  <si>
    <t>24JUN19:00</t>
  </si>
  <si>
    <t>24JUN18:00</t>
  </si>
  <si>
    <t>24JUN17:00</t>
  </si>
  <si>
    <t>24JUN16:00</t>
  </si>
  <si>
    <t>24JUN15:00</t>
  </si>
  <si>
    <t>24JUN14:00</t>
  </si>
  <si>
    <t>24JUN13:00</t>
  </si>
  <si>
    <t>24JUN12:00</t>
  </si>
  <si>
    <t>24JUN11:00</t>
  </si>
  <si>
    <t>24JUN10:00</t>
  </si>
  <si>
    <t>24JUN09:00</t>
  </si>
  <si>
    <t>24JUN08:00</t>
  </si>
  <si>
    <t>24JUN07:00</t>
  </si>
  <si>
    <t>24JUN06:00</t>
  </si>
  <si>
    <t>24JUN05:00</t>
  </si>
  <si>
    <t>24JUN04:00</t>
  </si>
  <si>
    <t>24JUN03:00</t>
  </si>
  <si>
    <t>24JUN02:00</t>
  </si>
  <si>
    <t>24JUN01:00</t>
  </si>
  <si>
    <t>24JUN00:00</t>
  </si>
  <si>
    <t>23JUN23:00</t>
  </si>
  <si>
    <t>23JUN22:00</t>
  </si>
  <si>
    <t>23JUN21:00</t>
  </si>
  <si>
    <t>23JUN20:00</t>
  </si>
  <si>
    <t>23JUN19:00</t>
  </si>
  <si>
    <t>23JUN18:00</t>
  </si>
  <si>
    <t>23JUN17:00</t>
  </si>
  <si>
    <t>23JUN16:00</t>
  </si>
  <si>
    <t>23JUN15:00</t>
  </si>
  <si>
    <t>23JUN14:00</t>
  </si>
  <si>
    <t>23JUN13:00</t>
  </si>
  <si>
    <t>23JUN12:00</t>
  </si>
  <si>
    <t>23JUN11:00</t>
  </si>
  <si>
    <t>23JUN10:00</t>
  </si>
  <si>
    <t>23JUN09:00</t>
  </si>
  <si>
    <t>23JUN08:00</t>
  </si>
  <si>
    <t>23JUN07:00</t>
  </si>
  <si>
    <t>23JUN06:00</t>
  </si>
  <si>
    <t>23JUN05:00</t>
  </si>
  <si>
    <t>23JUN04:00</t>
  </si>
  <si>
    <t>23JUN03:00</t>
  </si>
  <si>
    <t>23JUN02:00</t>
  </si>
  <si>
    <t>23JUN01:00</t>
  </si>
  <si>
    <t>23JUN00:00</t>
  </si>
  <si>
    <t>22JUN23:00</t>
  </si>
  <si>
    <t>22JUN22:00</t>
  </si>
  <si>
    <t>22JUN21:00</t>
  </si>
  <si>
    <t>22JUN20:00</t>
  </si>
  <si>
    <t>22JUN19:00</t>
  </si>
  <si>
    <t>22JUN18:00</t>
  </si>
  <si>
    <t>22JUN17:00</t>
  </si>
  <si>
    <t>22JUN16:00</t>
  </si>
  <si>
    <t>22JUN15:00</t>
  </si>
  <si>
    <t>22JUN14:00</t>
  </si>
  <si>
    <t>22JUN13:00</t>
  </si>
  <si>
    <t>22JUN12:00</t>
  </si>
  <si>
    <t>22JUN11:00</t>
  </si>
  <si>
    <t>22JUN10:00</t>
  </si>
  <si>
    <t>22JUN09:00</t>
  </si>
  <si>
    <t>22JUN08:00</t>
  </si>
  <si>
    <t>22JUN07:00</t>
  </si>
  <si>
    <t>22JUN06:00</t>
  </si>
  <si>
    <t>22JUN05:00</t>
  </si>
  <si>
    <t>22JUN04:00</t>
  </si>
  <si>
    <t>22JUN03:00</t>
  </si>
  <si>
    <t>22JUN02:00</t>
  </si>
  <si>
    <t>22JUN01:00</t>
  </si>
  <si>
    <t>22JUN00:00</t>
  </si>
  <si>
    <t>21JUN23:00</t>
  </si>
  <si>
    <t>21JUN22:00</t>
  </si>
  <si>
    <t>21JUN21:00</t>
  </si>
  <si>
    <t>21JUN20:00</t>
  </si>
  <si>
    <t>21JUN19:00</t>
  </si>
  <si>
    <t>21JUN18:00</t>
  </si>
  <si>
    <t>21JUN17:00</t>
  </si>
  <si>
    <t>21JUN16:00</t>
  </si>
  <si>
    <t>21JUN15:00</t>
  </si>
  <si>
    <t>21JUN14:00</t>
  </si>
  <si>
    <t>21JUN13:00</t>
  </si>
  <si>
    <t>21JUN12:00</t>
  </si>
  <si>
    <t>21JUN11:00</t>
  </si>
  <si>
    <t>21JUN10:00</t>
  </si>
  <si>
    <t>21JUN09:00</t>
  </si>
  <si>
    <t>21JUN08:00</t>
  </si>
  <si>
    <t>21JUN07:00</t>
  </si>
  <si>
    <t>21JUN06:00</t>
  </si>
  <si>
    <t>21JUN05:00</t>
  </si>
  <si>
    <t>21JUN04:00</t>
  </si>
  <si>
    <t>21JUN03:00</t>
  </si>
  <si>
    <t>21JUN02:00</t>
  </si>
  <si>
    <t>21JUN01:00</t>
  </si>
  <si>
    <t>21JUN00:00</t>
  </si>
  <si>
    <t>20JUN23:00</t>
  </si>
  <si>
    <t>20JUN22:00</t>
  </si>
  <si>
    <t>20JUN21:00</t>
  </si>
  <si>
    <t>20JUN20:00</t>
  </si>
  <si>
    <t>20JUN19:00</t>
  </si>
  <si>
    <t>20JUN18:00</t>
  </si>
  <si>
    <t>20JUN17:00</t>
  </si>
  <si>
    <t>20JUN16:00</t>
  </si>
  <si>
    <t>20JUN15:00</t>
  </si>
  <si>
    <t>20JUN14:00</t>
  </si>
  <si>
    <t>20JUN13:00</t>
  </si>
  <si>
    <t>20JUN12:00</t>
  </si>
  <si>
    <t>20JUN11:00</t>
  </si>
  <si>
    <t>20JUN10:00</t>
  </si>
  <si>
    <t>20JUN09:00</t>
  </si>
  <si>
    <t>20JUN08:00</t>
  </si>
  <si>
    <t>20JUN07:00</t>
  </si>
  <si>
    <t>20JUN06:00</t>
  </si>
  <si>
    <t>20JUN05:00</t>
  </si>
  <si>
    <t>20JUN04:00</t>
  </si>
  <si>
    <t>20JUN03:00</t>
  </si>
  <si>
    <t>20JUN02:00</t>
  </si>
  <si>
    <t>20JUN01:00</t>
  </si>
  <si>
    <t>20JUN00:00</t>
  </si>
  <si>
    <t>19JUN23:00</t>
  </si>
  <si>
    <t>19JUN22:00</t>
  </si>
  <si>
    <t>19JUN21:00</t>
  </si>
  <si>
    <t>19JUN20:00</t>
  </si>
  <si>
    <t>19JUN19:00</t>
  </si>
  <si>
    <t>19JUN18:00</t>
  </si>
  <si>
    <t>19JUN17:00</t>
  </si>
  <si>
    <t>19JUN16:00</t>
  </si>
  <si>
    <t>19JUN15:00</t>
  </si>
  <si>
    <t>19JUN14:00</t>
  </si>
  <si>
    <t>19JUN13:00</t>
  </si>
  <si>
    <t>19JUN12:00</t>
  </si>
  <si>
    <t>19JUN11:00</t>
  </si>
  <si>
    <t>19JUN10:00</t>
  </si>
  <si>
    <t>19JUN09:00</t>
  </si>
  <si>
    <t>19JUN08:00</t>
  </si>
  <si>
    <t>19JUN07:00</t>
  </si>
  <si>
    <t>19JUN06:00</t>
  </si>
  <si>
    <t>19JUN05:00</t>
  </si>
  <si>
    <t>19JUN04:00</t>
  </si>
  <si>
    <t>19JUN03:00</t>
  </si>
  <si>
    <t>19JUN02:00</t>
  </si>
  <si>
    <t>19JUN01:00</t>
  </si>
  <si>
    <t>19JUN00:00</t>
  </si>
  <si>
    <t>18JUN23:00</t>
  </si>
  <si>
    <t>18JUN22:00</t>
  </si>
  <si>
    <t>18JUN21:00</t>
  </si>
  <si>
    <t>18JUN20:00</t>
  </si>
  <si>
    <t>18JUN19:00</t>
  </si>
  <si>
    <t>18JUN18:00</t>
  </si>
  <si>
    <t>18JUN17:00</t>
  </si>
  <si>
    <t>18JUN16:00</t>
  </si>
  <si>
    <t>18JUN15:00</t>
  </si>
  <si>
    <t>18JUN14:00</t>
  </si>
  <si>
    <t>18JUN13:00</t>
  </si>
  <si>
    <t>18JUN12:00</t>
  </si>
  <si>
    <t>18JUN11:00</t>
  </si>
  <si>
    <t>18JUN10:00</t>
  </si>
  <si>
    <t>18JUN09:00</t>
  </si>
  <si>
    <t>18JUN08:00</t>
  </si>
  <si>
    <t>18JUN07:00</t>
  </si>
  <si>
    <t>18JUN06:00</t>
  </si>
  <si>
    <t>18JUN05:00</t>
  </si>
  <si>
    <t>18JUN04:00</t>
  </si>
  <si>
    <t>18JUN03:00</t>
  </si>
  <si>
    <t>18JUN02:00</t>
  </si>
  <si>
    <t>18JUN01:00</t>
  </si>
  <si>
    <t>18JUN00:00</t>
  </si>
  <si>
    <t>17JUN23:00</t>
  </si>
  <si>
    <t>17JUN22:00</t>
  </si>
  <si>
    <t>17JUN21:00</t>
  </si>
  <si>
    <t>17JUN20:00</t>
  </si>
  <si>
    <t>17JUN19:00</t>
  </si>
  <si>
    <t>17JUN18:00</t>
  </si>
  <si>
    <t>17JUN17:00</t>
  </si>
  <si>
    <t>17JUN16:00</t>
  </si>
  <si>
    <t>17JUN15:00</t>
  </si>
  <si>
    <t>17JUN14:00</t>
  </si>
  <si>
    <t>17JUN13:00</t>
  </si>
  <si>
    <t>17JUN12:00</t>
  </si>
  <si>
    <t>17JUN11:00</t>
  </si>
  <si>
    <t>17JUN10:00</t>
  </si>
  <si>
    <t>17JUN09:00</t>
  </si>
  <si>
    <t>17JUN08:00</t>
  </si>
  <si>
    <t>17JUN07:00</t>
  </si>
  <si>
    <t>17JUN06:00</t>
  </si>
  <si>
    <t>17JUN05:00</t>
  </si>
  <si>
    <t>17JUN04:00</t>
  </si>
  <si>
    <t>17JUN03:00</t>
  </si>
  <si>
    <t>17JUN02:00</t>
  </si>
  <si>
    <t>17JUN01:00</t>
  </si>
  <si>
    <t>17JUN00:00</t>
  </si>
  <si>
    <t>16JUN23:00</t>
  </si>
  <si>
    <t>16JUN22:00</t>
  </si>
  <si>
    <t>16JUN21:00</t>
  </si>
  <si>
    <t>16JUN20:00</t>
  </si>
  <si>
    <t>16JUN19:00</t>
  </si>
  <si>
    <t>16JUN18:00</t>
  </si>
  <si>
    <t>16JUN17:00</t>
  </si>
  <si>
    <t>16JUN16:00</t>
  </si>
  <si>
    <t>16JUN15:00</t>
  </si>
  <si>
    <t>16JUN14:00</t>
  </si>
  <si>
    <t>16JUN13:00</t>
  </si>
  <si>
    <t>16JUN12:00</t>
  </si>
  <si>
    <t>16JUN11:00</t>
  </si>
  <si>
    <t>16JUN10:00</t>
  </si>
  <si>
    <t>16JUN09:00</t>
  </si>
  <si>
    <t>16JUN08:00</t>
  </si>
  <si>
    <t>16JUN07:00</t>
  </si>
  <si>
    <t>16JUN06:00</t>
  </si>
  <si>
    <t>16JUN05:00</t>
  </si>
  <si>
    <t>16JUN04:00</t>
  </si>
  <si>
    <t>16JUN03:00</t>
  </si>
  <si>
    <t>16JUN02:00</t>
  </si>
  <si>
    <t>16JUN01:00</t>
  </si>
  <si>
    <t>16JUN00:00</t>
  </si>
  <si>
    <t>15JUN23:00</t>
  </si>
  <si>
    <t>15JUN22:00</t>
  </si>
  <si>
    <t>15JUN21:00</t>
  </si>
  <si>
    <t>15JUN20:00</t>
  </si>
  <si>
    <t>15JUN19:00</t>
  </si>
  <si>
    <t>15JUN18:00</t>
  </si>
  <si>
    <t>15JUN17:00</t>
  </si>
  <si>
    <t>15JUN16:00</t>
  </si>
  <si>
    <t>15JUN15:00</t>
  </si>
  <si>
    <t>15JUN14:00</t>
  </si>
  <si>
    <t>15JUN13:00</t>
  </si>
  <si>
    <t>15JUN12:00</t>
  </si>
  <si>
    <t>15JUN11:00</t>
  </si>
  <si>
    <t>15JUN10:00</t>
  </si>
  <si>
    <t>15JUN09:00</t>
  </si>
  <si>
    <t>15JUN08:00</t>
  </si>
  <si>
    <t>15JUN07:00</t>
  </si>
  <si>
    <t>15JUN06:00</t>
  </si>
  <si>
    <t>15JUN05:00</t>
  </si>
  <si>
    <t>15JUN04:00</t>
  </si>
  <si>
    <t>15JUN03:00</t>
  </si>
  <si>
    <t>15JUN02:00</t>
  </si>
  <si>
    <t>15JUN01:00</t>
  </si>
  <si>
    <t>15JUN00:00</t>
  </si>
  <si>
    <t>14JUN23:00</t>
  </si>
  <si>
    <t>14JUN22:00</t>
  </si>
  <si>
    <t>14JUN21:00</t>
  </si>
  <si>
    <t>14JUN20:00</t>
  </si>
  <si>
    <t>14JUN19:00</t>
  </si>
  <si>
    <t>14JUN18:00</t>
  </si>
  <si>
    <t>14JUN17:00</t>
  </si>
  <si>
    <t>14JUN16:00</t>
  </si>
  <si>
    <t>14JUN15:00</t>
  </si>
  <si>
    <t>14JUN14:00</t>
  </si>
  <si>
    <t>14JUN13:00</t>
  </si>
  <si>
    <t>14JUN12:00</t>
  </si>
  <si>
    <t>14JUN11:00</t>
  </si>
  <si>
    <t>14JUN10:00</t>
  </si>
  <si>
    <t>14JUN09:00</t>
  </si>
  <si>
    <t>14JUN08:00</t>
  </si>
  <si>
    <t>14JUN07:00</t>
  </si>
  <si>
    <t>14JUN06:00</t>
  </si>
  <si>
    <t>14JUN05:00</t>
  </si>
  <si>
    <t>14JUN04:00</t>
  </si>
  <si>
    <t>14JUN03:00</t>
  </si>
  <si>
    <t>14JUN02:00</t>
  </si>
  <si>
    <t>14JUN01:00</t>
  </si>
  <si>
    <t>14JUN00:00</t>
  </si>
  <si>
    <t>13JUN23:00</t>
  </si>
  <si>
    <t>13JUN22:00</t>
  </si>
  <si>
    <t>13JUN21:00</t>
  </si>
  <si>
    <t>13JUN20:00</t>
  </si>
  <si>
    <t>13JUN19:00</t>
  </si>
  <si>
    <t>13JUN18:00</t>
  </si>
  <si>
    <t>13JUN17:00</t>
  </si>
  <si>
    <t>13JUN16:00</t>
  </si>
  <si>
    <t>13JUN15:00</t>
  </si>
  <si>
    <t>13JUN14:00</t>
  </si>
  <si>
    <t>13JUN13:00</t>
  </si>
  <si>
    <t>13JUN12:00</t>
  </si>
  <si>
    <t>13JUN11:00</t>
  </si>
  <si>
    <t>13JUN10:00</t>
  </si>
  <si>
    <t>13JUN09:00</t>
  </si>
  <si>
    <t>13JUN08:00</t>
  </si>
  <si>
    <t>13JUN07:00</t>
  </si>
  <si>
    <t>13JUN06:00</t>
  </si>
  <si>
    <t>13JUN05:00</t>
  </si>
  <si>
    <t>13JUN04:00</t>
  </si>
  <si>
    <t>13JUN03:00</t>
  </si>
  <si>
    <t>13JUN02:00</t>
  </si>
  <si>
    <t>13JUN01:00</t>
  </si>
  <si>
    <t>13JUN00:00</t>
  </si>
  <si>
    <t>12JUN23:00</t>
  </si>
  <si>
    <t>12JUN22:00</t>
  </si>
  <si>
    <t>12JUN21:00</t>
  </si>
  <si>
    <t>12JUN20:00</t>
  </si>
  <si>
    <t>12JUN19:00</t>
  </si>
  <si>
    <t>12JUN18:00</t>
  </si>
  <si>
    <t>12JUN17:00</t>
  </si>
  <si>
    <t>12JUN16:00</t>
  </si>
  <si>
    <t>12JUN15:00</t>
  </si>
  <si>
    <t>12JUN14:00</t>
  </si>
  <si>
    <t>12JUN13:00</t>
  </si>
  <si>
    <t>12JUN12:00</t>
  </si>
  <si>
    <t>12JUN11:00</t>
  </si>
  <si>
    <t>12JUN10:00</t>
  </si>
  <si>
    <t>12JUN09:00</t>
  </si>
  <si>
    <t>12JUN08:00</t>
  </si>
  <si>
    <t>12JUN07:00</t>
  </si>
  <si>
    <t>12JUN06:00</t>
  </si>
  <si>
    <t>12JUN05:00</t>
  </si>
  <si>
    <t>12JUN04:00</t>
  </si>
  <si>
    <t>12JUN03:00</t>
  </si>
  <si>
    <t>12JUN02:00</t>
  </si>
  <si>
    <t>12JUN01:00</t>
  </si>
  <si>
    <t>12JUN00:00</t>
  </si>
  <si>
    <t>11JUN23:00</t>
  </si>
  <si>
    <t>11JUN22:00</t>
  </si>
  <si>
    <t>11JUN21:00</t>
  </si>
  <si>
    <t>11JUN20:00</t>
  </si>
  <si>
    <t>11JUN19:00</t>
  </si>
  <si>
    <t>11JUN18:00</t>
  </si>
  <si>
    <t>11JUN17:00</t>
  </si>
  <si>
    <t>11JUN16:00</t>
  </si>
  <si>
    <t>11JUN15:00</t>
  </si>
  <si>
    <t>11JUN14:00</t>
  </si>
  <si>
    <t>11JUN13:00</t>
  </si>
  <si>
    <t>11JUN12:00</t>
  </si>
  <si>
    <t>11JUN11:00</t>
  </si>
  <si>
    <t>11JUN10:00</t>
  </si>
  <si>
    <t>11JUN09:00</t>
  </si>
  <si>
    <t>11JUN08:00</t>
  </si>
  <si>
    <t>11JUN07:00</t>
  </si>
  <si>
    <t>11JUN06:00</t>
  </si>
  <si>
    <t>11JUN05:00</t>
  </si>
  <si>
    <t>11JUN04:00</t>
  </si>
  <si>
    <t>11JUN03:00</t>
  </si>
  <si>
    <t>11JUN02:00</t>
  </si>
  <si>
    <t>11JUN01:00</t>
  </si>
  <si>
    <t>11JUN00:00</t>
  </si>
  <si>
    <t>10JUN23:00</t>
  </si>
  <si>
    <t>10JUN22:00</t>
  </si>
  <si>
    <t>10JUN21:00</t>
  </si>
  <si>
    <t>10JUN20:00</t>
  </si>
  <si>
    <t>10JUN19:00</t>
  </si>
  <si>
    <t>10JUN18:00</t>
  </si>
  <si>
    <t>10JUN17:00</t>
  </si>
  <si>
    <t>10JUN16:00</t>
  </si>
  <si>
    <t>10JUN15:00</t>
  </si>
  <si>
    <t>10JUN14:00</t>
  </si>
  <si>
    <t>10JUN13:00</t>
  </si>
  <si>
    <t>10JUN12:00</t>
  </si>
  <si>
    <t>10JUN11:00</t>
  </si>
  <si>
    <t>10JUN10:00</t>
  </si>
  <si>
    <t>10JUN09:00</t>
  </si>
  <si>
    <t>10JUN08:00</t>
  </si>
  <si>
    <t>10JUN07:00</t>
  </si>
  <si>
    <t>10JUN06:00</t>
  </si>
  <si>
    <t>10JUN05:00</t>
  </si>
  <si>
    <t>10JUN04:00</t>
  </si>
  <si>
    <t>10JUN03:00</t>
  </si>
  <si>
    <t>10JUN02:00</t>
  </si>
  <si>
    <t>10JUN01:00</t>
  </si>
  <si>
    <t>10JUN00:00</t>
  </si>
  <si>
    <t>09JUN23:00</t>
  </si>
  <si>
    <t>09JUN22:00</t>
  </si>
  <si>
    <t>09JUN21:00</t>
  </si>
  <si>
    <t>09JUN20:00</t>
  </si>
  <si>
    <t>09JUN19:00</t>
  </si>
  <si>
    <t>09JUN18:00</t>
  </si>
  <si>
    <t>09JUN17:00</t>
  </si>
  <si>
    <t>09JUN16:00</t>
  </si>
  <si>
    <t>09JUN15:00</t>
  </si>
  <si>
    <t>09JUN14:00</t>
  </si>
  <si>
    <t>09JUN13:00</t>
  </si>
  <si>
    <t>09JUN12:00</t>
  </si>
  <si>
    <t>09JUN11:00</t>
  </si>
  <si>
    <t>09JUN10:00</t>
  </si>
  <si>
    <t>09JUN09:00</t>
  </si>
  <si>
    <t>09JUN08:00</t>
  </si>
  <si>
    <t>09JUN07:00</t>
  </si>
  <si>
    <t>09JUN06:00</t>
  </si>
  <si>
    <t>09JUN05:00</t>
  </si>
  <si>
    <t>09JUN04:00</t>
  </si>
  <si>
    <t>09JUN03:00</t>
  </si>
  <si>
    <t>09JUN02:00</t>
  </si>
  <si>
    <t>09JUN01:00</t>
  </si>
  <si>
    <t>09JUN00:00</t>
  </si>
  <si>
    <t>08JUN23:00</t>
  </si>
  <si>
    <t>08JUN22:00</t>
  </si>
  <si>
    <t>08JUN21:00</t>
  </si>
  <si>
    <t>08JUN20:00</t>
  </si>
  <si>
    <t>08JUN19:00</t>
  </si>
  <si>
    <t>08JUN18:00</t>
  </si>
  <si>
    <t>08JUN17:00</t>
  </si>
  <si>
    <t>08JUN16:00</t>
  </si>
  <si>
    <t>08JUN15:00</t>
  </si>
  <si>
    <t>08JUN14:00</t>
  </si>
  <si>
    <t>08JUN13:00</t>
  </si>
  <si>
    <t>08JUN12:00</t>
  </si>
  <si>
    <t>08JUN11:00</t>
  </si>
  <si>
    <t>08JUN10:00</t>
  </si>
  <si>
    <t>08JUN09:00</t>
  </si>
  <si>
    <t>08JUN08:00</t>
  </si>
  <si>
    <t>08JUN07:00</t>
  </si>
  <si>
    <t>08JUN06:00</t>
  </si>
  <si>
    <t>08JUN05:00</t>
  </si>
  <si>
    <t>08JUN04:00</t>
  </si>
  <si>
    <t>08JUN03:00</t>
  </si>
  <si>
    <t>08JUN02:00</t>
  </si>
  <si>
    <t>08JUN01:00</t>
  </si>
  <si>
    <t>08JUN00:00</t>
  </si>
  <si>
    <t>07JUN23:00</t>
  </si>
  <si>
    <t>07JUN22:00</t>
  </si>
  <si>
    <t>07JUN21:00</t>
  </si>
  <si>
    <t>07JUN20:00</t>
  </si>
  <si>
    <t>07JUN19:00</t>
  </si>
  <si>
    <t>07JUN18:00</t>
  </si>
  <si>
    <t>07JUN17:00</t>
  </si>
  <si>
    <t>07JUN16:00</t>
  </si>
  <si>
    <t>07JUN15:00</t>
  </si>
  <si>
    <t>07JUN14:00</t>
  </si>
  <si>
    <t>07JUN13:00</t>
  </si>
  <si>
    <t>07JUN12:00</t>
  </si>
  <si>
    <t>07JUN11:00</t>
  </si>
  <si>
    <t>07JUN10:00</t>
  </si>
  <si>
    <t>07JUN09:00</t>
  </si>
  <si>
    <t>07JUN08:00</t>
  </si>
  <si>
    <t>07JUN07:00</t>
  </si>
  <si>
    <t>07JUN06:00</t>
  </si>
  <si>
    <t>07JUN05:00</t>
  </si>
  <si>
    <t>07JUN04:00</t>
  </si>
  <si>
    <t>07JUN03:00</t>
  </si>
  <si>
    <t>07JUN02:00</t>
  </si>
  <si>
    <t>07JUN01:00</t>
  </si>
  <si>
    <t>07JUN00:00</t>
  </si>
  <si>
    <t>06JUN23:00</t>
  </si>
  <si>
    <t>06JUN22:00</t>
  </si>
  <si>
    <t>06JUN21:00</t>
  </si>
  <si>
    <t>06JUN20:00</t>
  </si>
  <si>
    <t>06JUN19:00</t>
  </si>
  <si>
    <t>06JUN18:00</t>
  </si>
  <si>
    <t>06JUN17:00</t>
  </si>
  <si>
    <t>06JUN16:00</t>
  </si>
  <si>
    <t>06JUN15:00</t>
  </si>
  <si>
    <t>06JUN14:00</t>
  </si>
  <si>
    <t>06JUN13:00</t>
  </si>
  <si>
    <t>06JUN12:00</t>
  </si>
  <si>
    <t>06JUN11:00</t>
  </si>
  <si>
    <t>06JUN10:00</t>
  </si>
  <si>
    <t>06JUN09:00</t>
  </si>
  <si>
    <t>06JUN08:00</t>
  </si>
  <si>
    <t>06JUN07:00</t>
  </si>
  <si>
    <t>06JUN06:00</t>
  </si>
  <si>
    <t>06JUN05:00</t>
  </si>
  <si>
    <t>06JUN04:00</t>
  </si>
  <si>
    <t>06JUN03:00</t>
  </si>
  <si>
    <t>06JUN02:00</t>
  </si>
  <si>
    <t>06JUN01:00</t>
  </si>
  <si>
    <t>06JUN00:00</t>
  </si>
  <si>
    <t>05JUN23:00</t>
  </si>
  <si>
    <t>05JUN22:00</t>
  </si>
  <si>
    <t>05JUN21:00</t>
  </si>
  <si>
    <t>05JUN20:00</t>
  </si>
  <si>
    <t>05JUN19:00</t>
  </si>
  <si>
    <t>05JUN18:00</t>
  </si>
  <si>
    <t>05JUN17:00</t>
  </si>
  <si>
    <t>05JUN16:00</t>
  </si>
  <si>
    <t>05JUN15:00</t>
  </si>
  <si>
    <t>05JUN14:00</t>
  </si>
  <si>
    <t>05JUN13:00</t>
  </si>
  <si>
    <t>05JUN12:00</t>
  </si>
  <si>
    <t>05JUN11:00</t>
  </si>
  <si>
    <t>05JUN10:00</t>
  </si>
  <si>
    <t>05JUN09:00</t>
  </si>
  <si>
    <t>05JUN08:00</t>
  </si>
  <si>
    <t>05JUN07:00</t>
  </si>
  <si>
    <t>05JUN06:00</t>
  </si>
  <si>
    <t>05JUN05:00</t>
  </si>
  <si>
    <t>05JUN04:00</t>
  </si>
  <si>
    <t>05JUN03:00</t>
  </si>
  <si>
    <t>05JUN02:00</t>
  </si>
  <si>
    <t>05JUN01:00</t>
  </si>
  <si>
    <t>05JUN00:00</t>
  </si>
  <si>
    <t>04JUN23:00</t>
  </si>
  <si>
    <t>04JUN22:00</t>
  </si>
  <si>
    <t>04JUN21:00</t>
  </si>
  <si>
    <t>04JUN20:00</t>
  </si>
  <si>
    <t>04JUN19:00</t>
  </si>
  <si>
    <t>04JUN18:00</t>
  </si>
  <si>
    <t>04JUN17:00</t>
  </si>
  <si>
    <t>04JUN16:00</t>
  </si>
  <si>
    <t>04JUN15:00</t>
  </si>
  <si>
    <t>04JUN14:00</t>
  </si>
  <si>
    <t>04JUN13:00</t>
  </si>
  <si>
    <t>04JUN12:00</t>
  </si>
  <si>
    <t>04JUN11:00</t>
  </si>
  <si>
    <t>04JUN10:00</t>
  </si>
  <si>
    <t>04JUN09:00</t>
  </si>
  <si>
    <t>04JUN08:00</t>
  </si>
  <si>
    <t>04JUN07:00</t>
  </si>
  <si>
    <t>04JUN06:00</t>
  </si>
  <si>
    <t>04JUN05:00</t>
  </si>
  <si>
    <t>04JUN04:00</t>
  </si>
  <si>
    <t>04JUN03:00</t>
  </si>
  <si>
    <t>04JUN02:00</t>
  </si>
  <si>
    <t>04JUN01:00</t>
  </si>
  <si>
    <t>04JUN00:00</t>
  </si>
  <si>
    <t>03JUN23:00</t>
  </si>
  <si>
    <t>03JUN22:00</t>
  </si>
  <si>
    <t>03JUN21:00</t>
  </si>
  <si>
    <t>03JUN20:00</t>
  </si>
  <si>
    <t>03JUN19:00</t>
  </si>
  <si>
    <t>03JUN18:00</t>
  </si>
  <si>
    <t>03JUN17:00</t>
  </si>
  <si>
    <t>03JUN16:00</t>
  </si>
  <si>
    <t>03JUN15:00</t>
  </si>
  <si>
    <t>03JUN14:00</t>
  </si>
  <si>
    <t>03JUN13:00</t>
  </si>
  <si>
    <t>03JUN12:00</t>
  </si>
  <si>
    <t>03JUN11:00</t>
  </si>
  <si>
    <t>03JUN10:00</t>
  </si>
  <si>
    <t>03JUN09:00</t>
  </si>
  <si>
    <t>03JUN08:00</t>
  </si>
  <si>
    <t>03JUN07:00</t>
  </si>
  <si>
    <t>03JUN06:00</t>
  </si>
  <si>
    <t>03JUN05:00</t>
  </si>
  <si>
    <t>03JUN04:00</t>
  </si>
  <si>
    <t>03JUN03:00</t>
  </si>
  <si>
    <t>03JUN02:00</t>
  </si>
  <si>
    <t>03JUN01:00</t>
  </si>
  <si>
    <t>03JUN00:00</t>
  </si>
  <si>
    <t>02JUN23:00</t>
  </si>
  <si>
    <t>02JUN22:00</t>
  </si>
  <si>
    <t>02JUN21:00</t>
  </si>
  <si>
    <t>02JUN20:00</t>
  </si>
  <si>
    <t>02JUN19:00</t>
  </si>
  <si>
    <t>02JUN18:00</t>
  </si>
  <si>
    <t>02JUN17:00</t>
  </si>
  <si>
    <t>02JUN16:00</t>
  </si>
  <si>
    <t>02JUN15:00</t>
  </si>
  <si>
    <t>02JUN14:00</t>
  </si>
  <si>
    <t>02JUN13:00</t>
  </si>
  <si>
    <t>02JUN12:00</t>
  </si>
  <si>
    <t>02JUN11:00</t>
  </si>
  <si>
    <t>02JUN10:00</t>
  </si>
  <si>
    <t>02JUN09:00</t>
  </si>
  <si>
    <t>02JUN08:00</t>
  </si>
  <si>
    <t>02JUN07:00</t>
  </si>
  <si>
    <t>02JUN06:00</t>
  </si>
  <si>
    <t>02JUN05:00</t>
  </si>
  <si>
    <t>02JUN04:00</t>
  </si>
  <si>
    <t>02JUN03:00</t>
  </si>
  <si>
    <t>02JUN02:00</t>
  </si>
  <si>
    <t>02JUN01:00</t>
  </si>
  <si>
    <t>02JUN00:00</t>
  </si>
  <si>
    <t>01JUN23:00</t>
  </si>
  <si>
    <t>01JUN22:00</t>
  </si>
  <si>
    <t>01JUN21:00</t>
  </si>
  <si>
    <t>01JUN20:00</t>
  </si>
  <si>
    <t>01JUN19:00</t>
  </si>
  <si>
    <t>01JUN18:00</t>
  </si>
  <si>
    <t>01JUN17:00</t>
  </si>
  <si>
    <t>01JUN16:00</t>
  </si>
  <si>
    <t>01JUN15:00</t>
  </si>
  <si>
    <t>01JUN14:00</t>
  </si>
  <si>
    <t>01JUN13:00</t>
  </si>
  <si>
    <t>01JUN12:00</t>
  </si>
  <si>
    <t>01JUN11:00</t>
  </si>
  <si>
    <t>01JUN10:00</t>
  </si>
  <si>
    <t>01JUN09:00</t>
  </si>
  <si>
    <t>01JUN08:00</t>
  </si>
  <si>
    <t>01JUN07:00</t>
  </si>
  <si>
    <t>01JUN06:00</t>
  </si>
  <si>
    <t>01JUN05:00</t>
  </si>
  <si>
    <t>01JUN04:00</t>
  </si>
  <si>
    <t>01JUN03:00</t>
  </si>
  <si>
    <t>01JUN02:00</t>
  </si>
  <si>
    <t>01JUN01:00</t>
  </si>
  <si>
    <t>01JUN00:00</t>
  </si>
  <si>
    <t>31MAY23:00</t>
  </si>
  <si>
    <t>31MAY22:00</t>
  </si>
  <si>
    <t>31MAY21:00</t>
  </si>
  <si>
    <t>31MAY20:00</t>
  </si>
  <si>
    <t>31MAY19:00</t>
  </si>
  <si>
    <t>31MAY18:00</t>
  </si>
  <si>
    <t>31MAY17:00</t>
  </si>
  <si>
    <t>31MAY16:00</t>
  </si>
  <si>
    <t>31MAY15:00</t>
  </si>
  <si>
    <t>31MAY14:00</t>
  </si>
  <si>
    <t>31MAY13:00</t>
  </si>
  <si>
    <t>31MAY12:00</t>
  </si>
  <si>
    <t>31MAY11:00</t>
  </si>
  <si>
    <t>31MAY10:00</t>
  </si>
  <si>
    <t>31MAY09:00</t>
  </si>
  <si>
    <t>31MAY08:00</t>
  </si>
  <si>
    <t>31MAY07:00</t>
  </si>
  <si>
    <t>31MAY06:00</t>
  </si>
  <si>
    <t>31MAY05:00</t>
  </si>
  <si>
    <t>31MAY04:00</t>
  </si>
  <si>
    <t>31MAY03:00</t>
  </si>
  <si>
    <t>31MAY02:00</t>
  </si>
  <si>
    <t>31MAY01:00</t>
  </si>
  <si>
    <t>31MAY00:00</t>
  </si>
  <si>
    <t>30MAY23:00</t>
  </si>
  <si>
    <t>30MAY22:00</t>
  </si>
  <si>
    <t>30MAY21:00</t>
  </si>
  <si>
    <t>30MAY20:00</t>
  </si>
  <si>
    <t>30MAY19:00</t>
  </si>
  <si>
    <t>30MAY18:00</t>
  </si>
  <si>
    <t>30MAY17:00</t>
  </si>
  <si>
    <t>30MAY16:00</t>
  </si>
  <si>
    <t>30MAY15:00</t>
  </si>
  <si>
    <t>30MAY14:00</t>
  </si>
  <si>
    <t>30MAY13:00</t>
  </si>
  <si>
    <t>30MAY12:00</t>
  </si>
  <si>
    <t>30MAY11:00</t>
  </si>
  <si>
    <t>30MAY10:00</t>
  </si>
  <si>
    <t>30MAY09:00</t>
  </si>
  <si>
    <t>30MAY08:00</t>
  </si>
  <si>
    <t>30MAY07:00</t>
  </si>
  <si>
    <t>30MAY06:00</t>
  </si>
  <si>
    <t>30MAY05:00</t>
  </si>
  <si>
    <t>30MAY04:00</t>
  </si>
  <si>
    <t>30MAY03:00</t>
  </si>
  <si>
    <t>30MAY02:00</t>
  </si>
  <si>
    <t>30MAY01:00</t>
  </si>
  <si>
    <t>30MAY00:00</t>
  </si>
  <si>
    <t>29MAY23:00</t>
  </si>
  <si>
    <t>29MAY22:00</t>
  </si>
  <si>
    <t>29MAY21:00</t>
  </si>
  <si>
    <t>29MAY20:00</t>
  </si>
  <si>
    <t>29MAY19:00</t>
  </si>
  <si>
    <t>29MAY18:00</t>
  </si>
  <si>
    <t>29MAY17:00</t>
  </si>
  <si>
    <t>29MAY16:00</t>
  </si>
  <si>
    <t>29MAY15:00</t>
  </si>
  <si>
    <t>29MAY14:00</t>
  </si>
  <si>
    <t>29MAY13:00</t>
  </si>
  <si>
    <t>29MAY12:00</t>
  </si>
  <si>
    <t>29MAY11:00</t>
  </si>
  <si>
    <t>29MAY10:00</t>
  </si>
  <si>
    <t>29MAY09:00</t>
  </si>
  <si>
    <t>29MAY08:00</t>
  </si>
  <si>
    <t>29MAY07:00</t>
  </si>
  <si>
    <t>29MAY06:00</t>
  </si>
  <si>
    <t>29MAY05:00</t>
  </si>
  <si>
    <t>29MAY04:00</t>
  </si>
  <si>
    <t>29MAY03:00</t>
  </si>
  <si>
    <t>29MAY02:00</t>
  </si>
  <si>
    <t>29MAY01:00</t>
  </si>
  <si>
    <t>29MAY00:00</t>
  </si>
  <si>
    <t>28MAY23:00</t>
  </si>
  <si>
    <t>28MAY22:00</t>
  </si>
  <si>
    <t>28MAY21:00</t>
  </si>
  <si>
    <t>28MAY20:00</t>
  </si>
  <si>
    <t>28MAY19:00</t>
  </si>
  <si>
    <t>28MAY18:00</t>
  </si>
  <si>
    <t>28MAY17:00</t>
  </si>
  <si>
    <t>28MAY16:00</t>
  </si>
  <si>
    <t>28MAY15:00</t>
  </si>
  <si>
    <t>28MAY14:00</t>
  </si>
  <si>
    <t>28MAY13:00</t>
  </si>
  <si>
    <t>28MAY12:00</t>
  </si>
  <si>
    <t>28MAY11:00</t>
  </si>
  <si>
    <t>28MAY10:00</t>
  </si>
  <si>
    <t>28MAY09:00</t>
  </si>
  <si>
    <t>28MAY08:00</t>
  </si>
  <si>
    <t>28MAY07:00</t>
  </si>
  <si>
    <t>28MAY06:00</t>
  </si>
  <si>
    <t>28MAY05:00</t>
  </si>
  <si>
    <t>28MAY04:00</t>
  </si>
  <si>
    <t>28MAY03:00</t>
  </si>
  <si>
    <t>28MAY02:00</t>
  </si>
  <si>
    <t>28MAY01:00</t>
  </si>
  <si>
    <t>28MAY00:00</t>
  </si>
  <si>
    <t>27MAY23:00</t>
  </si>
  <si>
    <t>27MAY22:00</t>
  </si>
  <si>
    <t>27MAY21:00</t>
  </si>
  <si>
    <t>27MAY20:00</t>
  </si>
  <si>
    <t>27MAY19:00</t>
  </si>
  <si>
    <t>27MAY18:00</t>
  </si>
  <si>
    <t>27MAY17:00</t>
  </si>
  <si>
    <t>27MAY16:00</t>
  </si>
  <si>
    <t>27MAY15:00</t>
  </si>
  <si>
    <t>27MAY14:00</t>
  </si>
  <si>
    <t>27MAY13:00</t>
  </si>
  <si>
    <t>27MAY12:00</t>
  </si>
  <si>
    <t>27MAY11:00</t>
  </si>
  <si>
    <t>27MAY10:00</t>
  </si>
  <si>
    <t>27MAY09:00</t>
  </si>
  <si>
    <t>27MAY08:00</t>
  </si>
  <si>
    <t>27MAY07:00</t>
  </si>
  <si>
    <t>27MAY06:00</t>
  </si>
  <si>
    <t>27MAY05:00</t>
  </si>
  <si>
    <t>27MAY04:00</t>
  </si>
  <si>
    <t>27MAY03:00</t>
  </si>
  <si>
    <t>27MAY02:00</t>
  </si>
  <si>
    <t>27MAY01:00</t>
  </si>
  <si>
    <t>27MAY00:00</t>
  </si>
  <si>
    <t>26MAY23:00</t>
  </si>
  <si>
    <t>26MAY22:00</t>
  </si>
  <si>
    <t>26MAY21:00</t>
  </si>
  <si>
    <t>26MAY20:00</t>
  </si>
  <si>
    <t>26MAY19:00</t>
  </si>
  <si>
    <t>26MAY18:00</t>
  </si>
  <si>
    <t>26MAY17:00</t>
  </si>
  <si>
    <t>26MAY16:00</t>
  </si>
  <si>
    <t>26MAY15:00</t>
  </si>
  <si>
    <t>26MAY14:00</t>
  </si>
  <si>
    <t>26MAY13:00</t>
  </si>
  <si>
    <t>26MAY12:00</t>
  </si>
  <si>
    <t>26MAY11:00</t>
  </si>
  <si>
    <t>26MAY10:00</t>
  </si>
  <si>
    <t>26MAY09:00</t>
  </si>
  <si>
    <t>26MAY08:00</t>
  </si>
  <si>
    <t>26MAY07:00</t>
  </si>
  <si>
    <t>26MAY06:00</t>
  </si>
  <si>
    <t>26MAY05:00</t>
  </si>
  <si>
    <t>26MAY04:00</t>
  </si>
  <si>
    <t>26MAY03:00</t>
  </si>
  <si>
    <t>26MAY02:00</t>
  </si>
  <si>
    <t>26MAY01:00</t>
  </si>
  <si>
    <t>26MAY00:00</t>
  </si>
  <si>
    <t>25MAY23:00</t>
  </si>
  <si>
    <t>25MAY22:00</t>
  </si>
  <si>
    <t>25MAY21:00</t>
  </si>
  <si>
    <t>25MAY20:00</t>
  </si>
  <si>
    <t>25MAY19:00</t>
  </si>
  <si>
    <t>25MAY18:00</t>
  </si>
  <si>
    <t>25MAY17:00</t>
  </si>
  <si>
    <t>25MAY16:00</t>
  </si>
  <si>
    <t>25MAY15:00</t>
  </si>
  <si>
    <t>25MAY14:00</t>
  </si>
  <si>
    <t>25MAY13:00</t>
  </si>
  <si>
    <t>25MAY12:00</t>
  </si>
  <si>
    <t>25MAY11:00</t>
  </si>
  <si>
    <t>25MAY10:00</t>
  </si>
  <si>
    <t>25MAY09:00</t>
  </si>
  <si>
    <t>25MAY08:00</t>
  </si>
  <si>
    <t>25MAY07:00</t>
  </si>
  <si>
    <t>25MAY06:00</t>
  </si>
  <si>
    <t>25MAY05:00</t>
  </si>
  <si>
    <t>25MAY04:00</t>
  </si>
  <si>
    <t>25MAY03:00</t>
  </si>
  <si>
    <t>25MAY02:00</t>
  </si>
  <si>
    <t>25MAY01:00</t>
  </si>
  <si>
    <t>25MAY00:00</t>
  </si>
  <si>
    <t>24MAY23:00</t>
  </si>
  <si>
    <t>24MAY22:00</t>
  </si>
  <si>
    <t>24MAY21:00</t>
  </si>
  <si>
    <t>24MAY20:00</t>
  </si>
  <si>
    <t>24MAY19:00</t>
  </si>
  <si>
    <t>24MAY18:00</t>
  </si>
  <si>
    <t>24MAY17:00</t>
  </si>
  <si>
    <t>24MAY16:00</t>
  </si>
  <si>
    <t>24MAY15:00</t>
  </si>
  <si>
    <t>24MAY14:00</t>
  </si>
  <si>
    <t>24MAY13:00</t>
  </si>
  <si>
    <t>24MAY12:00</t>
  </si>
  <si>
    <t>24MAY11:00</t>
  </si>
  <si>
    <t>24MAY10:00</t>
  </si>
  <si>
    <t>24MAY09:00</t>
  </si>
  <si>
    <t>24MAY08:00</t>
  </si>
  <si>
    <t>24MAY07:00</t>
  </si>
  <si>
    <t>24MAY06:00</t>
  </si>
  <si>
    <t>24MAY05:00</t>
  </si>
  <si>
    <t>24MAY04:00</t>
  </si>
  <si>
    <t>24MAY03:00</t>
  </si>
  <si>
    <t>24MAY02:00</t>
  </si>
  <si>
    <t>24MAY01:00</t>
  </si>
  <si>
    <t>24MAY00:00</t>
  </si>
  <si>
    <t>23MAY23:00</t>
  </si>
  <si>
    <t>23MAY22:00</t>
  </si>
  <si>
    <t>23MAY21:00</t>
  </si>
  <si>
    <t>23MAY20:00</t>
  </si>
  <si>
    <t>23MAY19:00</t>
  </si>
  <si>
    <t>23MAY18:00</t>
  </si>
  <si>
    <t>23MAY17:00</t>
  </si>
  <si>
    <t>23MAY16:00</t>
  </si>
  <si>
    <t>23MAY15:00</t>
  </si>
  <si>
    <t>23MAY14:00</t>
  </si>
  <si>
    <t>23MAY13:00</t>
  </si>
  <si>
    <t>23MAY12:00</t>
  </si>
  <si>
    <t>23MAY11:00</t>
  </si>
  <si>
    <t>23MAY10:00</t>
  </si>
  <si>
    <t>23MAY09:00</t>
  </si>
  <si>
    <t>23MAY08:00</t>
  </si>
  <si>
    <t>23MAY07:00</t>
  </si>
  <si>
    <t>23MAY06:00</t>
  </si>
  <si>
    <t>23MAY05:00</t>
  </si>
  <si>
    <t>23MAY04:00</t>
  </si>
  <si>
    <t>23MAY03:00</t>
  </si>
  <si>
    <t>23MAY02:00</t>
  </si>
  <si>
    <t>23MAY01:00</t>
  </si>
  <si>
    <t>23MAY00:00</t>
  </si>
  <si>
    <t>22MAY23:00</t>
  </si>
  <si>
    <t>22MAY22:00</t>
  </si>
  <si>
    <t>22MAY21:00</t>
  </si>
  <si>
    <t>22MAY20:00</t>
  </si>
  <si>
    <t>22MAY19:00</t>
  </si>
  <si>
    <t>22MAY18:00</t>
  </si>
  <si>
    <t>22MAY17:00</t>
  </si>
  <si>
    <t>22MAY16:00</t>
  </si>
  <si>
    <t>22MAY15:00</t>
  </si>
  <si>
    <t>22MAY14:00</t>
  </si>
  <si>
    <t>22MAY13:00</t>
  </si>
  <si>
    <t>22MAY12:00</t>
  </si>
  <si>
    <t>22MAY11:00</t>
  </si>
  <si>
    <t>22MAY10:00</t>
  </si>
  <si>
    <t>22MAY09:00</t>
  </si>
  <si>
    <t>22MAY08:00</t>
  </si>
  <si>
    <t>22MAY07:00</t>
  </si>
  <si>
    <t>22MAY06:00</t>
  </si>
  <si>
    <t>22MAY05:00</t>
  </si>
  <si>
    <t>22MAY04:00</t>
  </si>
  <si>
    <t>22MAY03:00</t>
  </si>
  <si>
    <t>22MAY02:00</t>
  </si>
  <si>
    <t>22MAY01:00</t>
  </si>
  <si>
    <t>22MAY00:00</t>
  </si>
  <si>
    <t>21MAY23:00</t>
  </si>
  <si>
    <t>21MAY22:00</t>
  </si>
  <si>
    <t>21MAY21:00</t>
  </si>
  <si>
    <t>21MAY20:00</t>
  </si>
  <si>
    <t>21MAY19:00</t>
  </si>
  <si>
    <t>21MAY18:00</t>
  </si>
  <si>
    <t>21MAY17:00</t>
  </si>
  <si>
    <t>21MAY16:00</t>
  </si>
  <si>
    <t>21MAY15:00</t>
  </si>
  <si>
    <t>21MAY14:00</t>
  </si>
  <si>
    <t>21MAY13:00</t>
  </si>
  <si>
    <t>21MAY12:00</t>
  </si>
  <si>
    <t>21MAY11:00</t>
  </si>
  <si>
    <t>21MAY10:00</t>
  </si>
  <si>
    <t>21MAY09:00</t>
  </si>
  <si>
    <t>21MAY08:00</t>
  </si>
  <si>
    <t>21MAY07:00</t>
  </si>
  <si>
    <t>21MAY06:00</t>
  </si>
  <si>
    <t>21MAY05:00</t>
  </si>
  <si>
    <t>21MAY04:00</t>
  </si>
  <si>
    <t>21MAY03:00</t>
  </si>
  <si>
    <t>21MAY02:00</t>
  </si>
  <si>
    <t>21MAY01:00</t>
  </si>
  <si>
    <t>21MAY00:00</t>
  </si>
  <si>
    <t>20MAY23:00</t>
  </si>
  <si>
    <t>20MAY22:00</t>
  </si>
  <si>
    <t>20MAY21:00</t>
  </si>
  <si>
    <t>20MAY20:00</t>
  </si>
  <si>
    <t>20MAY19:00</t>
  </si>
  <si>
    <t>20MAY18:00</t>
  </si>
  <si>
    <t>20MAY17:00</t>
  </si>
  <si>
    <t>20MAY16:00</t>
  </si>
  <si>
    <t>20MAY15:00</t>
  </si>
  <si>
    <t>20MAY14:00</t>
  </si>
  <si>
    <t>20MAY13:00</t>
  </si>
  <si>
    <t>20MAY12:00</t>
  </si>
  <si>
    <t>20MAY11:00</t>
  </si>
  <si>
    <t>20MAY10:00</t>
  </si>
  <si>
    <t>20MAY09:00</t>
  </si>
  <si>
    <t>20MAY08:00</t>
  </si>
  <si>
    <t>20MAY07:00</t>
  </si>
  <si>
    <t>20MAY06:00</t>
  </si>
  <si>
    <t>20MAY05:00</t>
  </si>
  <si>
    <t>20MAY04:00</t>
  </si>
  <si>
    <t>20MAY03:00</t>
  </si>
  <si>
    <t>20MAY02:00</t>
  </si>
  <si>
    <t>20MAY01:00</t>
  </si>
  <si>
    <t>20MAY00:00</t>
  </si>
  <si>
    <t>19MAY23:00</t>
  </si>
  <si>
    <t>19MAY22:00</t>
  </si>
  <si>
    <t>19MAY21:00</t>
  </si>
  <si>
    <t>19MAY20:00</t>
  </si>
  <si>
    <t>19MAY19:00</t>
  </si>
  <si>
    <t>19MAY18:00</t>
  </si>
  <si>
    <t>19MAY17:00</t>
  </si>
  <si>
    <t>19MAY16:00</t>
  </si>
  <si>
    <t>19MAY15:00</t>
  </si>
  <si>
    <t>19MAY14:00</t>
  </si>
  <si>
    <t>19MAY13:00</t>
  </si>
  <si>
    <t>19MAY12:00</t>
  </si>
  <si>
    <t>19MAY11:00</t>
  </si>
  <si>
    <t>19MAY10:00</t>
  </si>
  <si>
    <t>19MAY09:00</t>
  </si>
  <si>
    <t>19MAY08:00</t>
  </si>
  <si>
    <t>19MAY07:00</t>
  </si>
  <si>
    <t>19MAY06:00</t>
  </si>
  <si>
    <t>19MAY05:00</t>
  </si>
  <si>
    <t>19MAY04:00</t>
  </si>
  <si>
    <t>19MAY03:00</t>
  </si>
  <si>
    <t>19MAY02:00</t>
  </si>
  <si>
    <t>19MAY01:00</t>
  </si>
  <si>
    <t>19MAY00:00</t>
  </si>
  <si>
    <t>18MAY23:00</t>
  </si>
  <si>
    <t>18MAY22:00</t>
  </si>
  <si>
    <t>18MAY21:00</t>
  </si>
  <si>
    <t>18MAY20:00</t>
  </si>
  <si>
    <t>18MAY19:00</t>
  </si>
  <si>
    <t>18MAY18:00</t>
  </si>
  <si>
    <t>18MAY17:00</t>
  </si>
  <si>
    <t>18MAY16:00</t>
  </si>
  <si>
    <t>18MAY15:00</t>
  </si>
  <si>
    <t>18MAY14:00</t>
  </si>
  <si>
    <t>18MAY13:00</t>
  </si>
  <si>
    <t>18MAY12:00</t>
  </si>
  <si>
    <t>18MAY11:00</t>
  </si>
  <si>
    <t>18MAY10:00</t>
  </si>
  <si>
    <t>18MAY09:00</t>
  </si>
  <si>
    <t>18MAY08:00</t>
  </si>
  <si>
    <t>18MAY07:00</t>
  </si>
  <si>
    <t>18MAY06:00</t>
  </si>
  <si>
    <t>18MAY05:00</t>
  </si>
  <si>
    <t>18MAY04:00</t>
  </si>
  <si>
    <t>18MAY03:00</t>
  </si>
  <si>
    <t>18MAY02:00</t>
  </si>
  <si>
    <t>18MAY01:00</t>
  </si>
  <si>
    <t>18MAY00:00</t>
  </si>
  <si>
    <t>17MAY23:00</t>
  </si>
  <si>
    <t>17MAY22:00</t>
  </si>
  <si>
    <t>17MAY21:00</t>
  </si>
  <si>
    <t>17MAY20:00</t>
  </si>
  <si>
    <t>17MAY19:00</t>
  </si>
  <si>
    <t>17MAY18:00</t>
  </si>
  <si>
    <t>17MAY17:00</t>
  </si>
  <si>
    <t>17MAY16:00</t>
  </si>
  <si>
    <t>17MAY15:00</t>
  </si>
  <si>
    <t>17MAY14:00</t>
  </si>
  <si>
    <t>17MAY13:00</t>
  </si>
  <si>
    <t>17MAY12:00</t>
  </si>
  <si>
    <t>17MAY11:00</t>
  </si>
  <si>
    <t>17MAY10:00</t>
  </si>
  <si>
    <t>17MAY09:00</t>
  </si>
  <si>
    <t>17MAY08:00</t>
  </si>
  <si>
    <t>17MAY07:00</t>
  </si>
  <si>
    <t>17MAY06:00</t>
  </si>
  <si>
    <t>17MAY05:00</t>
  </si>
  <si>
    <t>17MAY04:00</t>
  </si>
  <si>
    <t>17MAY03:00</t>
  </si>
  <si>
    <t>17MAY02:00</t>
  </si>
  <si>
    <t>17MAY01:00</t>
  </si>
  <si>
    <t>17MAY00:00</t>
  </si>
  <si>
    <t>16MAY23:00</t>
  </si>
  <si>
    <t>16MAY22:00</t>
  </si>
  <si>
    <t>16MAY21:00</t>
  </si>
  <si>
    <t>16MAY20:00</t>
  </si>
  <si>
    <t>16MAY19:00</t>
  </si>
  <si>
    <t>16MAY18:00</t>
  </si>
  <si>
    <t>16MAY17:00</t>
  </si>
  <si>
    <t>16MAY16:00</t>
  </si>
  <si>
    <t>16MAY15:00</t>
  </si>
  <si>
    <t>16MAY14:00</t>
  </si>
  <si>
    <t>16MAY13:00</t>
  </si>
  <si>
    <t>16MAY12:00</t>
  </si>
  <si>
    <t>16MAY11:00</t>
  </si>
  <si>
    <t>16MAY10:00</t>
  </si>
  <si>
    <t>16MAY09:00</t>
  </si>
  <si>
    <t>16MAY08:00</t>
  </si>
  <si>
    <t>16MAY07:00</t>
  </si>
  <si>
    <t>16MAY06:00</t>
  </si>
  <si>
    <t>16MAY05:00</t>
  </si>
  <si>
    <t>16MAY04:00</t>
  </si>
  <si>
    <t>16MAY03:00</t>
  </si>
  <si>
    <t>16MAY02:00</t>
  </si>
  <si>
    <t>16MAY01:00</t>
  </si>
  <si>
    <t>16MAY00:00</t>
  </si>
  <si>
    <t>15MAY23:00</t>
  </si>
  <si>
    <t>15MAY22:00</t>
  </si>
  <si>
    <t>15MAY21:00</t>
  </si>
  <si>
    <t>15MAY20:00</t>
  </si>
  <si>
    <t>15MAY19:00</t>
  </si>
  <si>
    <t>15MAY18:00</t>
  </si>
  <si>
    <t>15MAY17:00</t>
  </si>
  <si>
    <t>15MAY16:00</t>
  </si>
  <si>
    <t>15MAY15:00</t>
  </si>
  <si>
    <t>15MAY14:00</t>
  </si>
  <si>
    <t>15MAY13:00</t>
  </si>
  <si>
    <t>15MAY12:00</t>
  </si>
  <si>
    <t>15MAY11:00</t>
  </si>
  <si>
    <t>15MAY10:00</t>
  </si>
  <si>
    <t>15MAY09:00</t>
  </si>
  <si>
    <t>15MAY08:00</t>
  </si>
  <si>
    <t>15MAY07:00</t>
  </si>
  <si>
    <t>15MAY06:00</t>
  </si>
  <si>
    <t>15MAY05:00</t>
  </si>
  <si>
    <t>15MAY04:00</t>
  </si>
  <si>
    <t>15MAY03:00</t>
  </si>
  <si>
    <t>15MAY02:00</t>
  </si>
  <si>
    <t>15MAY01:00</t>
  </si>
  <si>
    <t>15MAY00:00</t>
  </si>
  <si>
    <t>14MAY23:00</t>
  </si>
  <si>
    <t>14MAY22:00</t>
  </si>
  <si>
    <t>14MAY21:00</t>
  </si>
  <si>
    <t>14MAY20:00</t>
  </si>
  <si>
    <t>14MAY19:00</t>
  </si>
  <si>
    <t>14MAY18:00</t>
  </si>
  <si>
    <t>14MAY17:00</t>
  </si>
  <si>
    <t>14MAY16:00</t>
  </si>
  <si>
    <t>14MAY15:00</t>
  </si>
  <si>
    <t>14MAY14:00</t>
  </si>
  <si>
    <t>14MAY13:00</t>
  </si>
  <si>
    <t>14MAY12:00</t>
  </si>
  <si>
    <t>14MAY11:00</t>
  </si>
  <si>
    <t>14MAY10:00</t>
  </si>
  <si>
    <t>14MAY09:00</t>
  </si>
  <si>
    <t>14MAY08:00</t>
  </si>
  <si>
    <t>14MAY07:00</t>
  </si>
  <si>
    <t>14MAY06:00</t>
  </si>
  <si>
    <t>14MAY05:00</t>
  </si>
  <si>
    <t>14MAY04:00</t>
  </si>
  <si>
    <t>14MAY03:00</t>
  </si>
  <si>
    <t>14MAY02:00</t>
  </si>
  <si>
    <t>14MAY01:00</t>
  </si>
  <si>
    <t>14MAY00:00</t>
  </si>
  <si>
    <t>13MAY23:00</t>
  </si>
  <si>
    <t>13MAY22:00</t>
  </si>
  <si>
    <t>13MAY21:00</t>
  </si>
  <si>
    <t>13MAY20:00</t>
  </si>
  <si>
    <t>13MAY19:00</t>
  </si>
  <si>
    <t>13MAY18:00</t>
  </si>
  <si>
    <t>13MAY17:00</t>
  </si>
  <si>
    <t>13MAY16:00</t>
  </si>
  <si>
    <t>13MAY15:00</t>
  </si>
  <si>
    <t>13MAY14:00</t>
  </si>
  <si>
    <t>13MAY13:00</t>
  </si>
  <si>
    <t>13MAY12:00</t>
  </si>
  <si>
    <t>13MAY11:00</t>
  </si>
  <si>
    <t>13MAY10:00</t>
  </si>
  <si>
    <t>13MAY09:00</t>
  </si>
  <si>
    <t>13MAY08:00</t>
  </si>
  <si>
    <t>13MAY07:00</t>
  </si>
  <si>
    <t>13MAY06:00</t>
  </si>
  <si>
    <t>13MAY05:00</t>
  </si>
  <si>
    <t>13MAY04:00</t>
  </si>
  <si>
    <t>13MAY03:00</t>
  </si>
  <si>
    <t>13MAY02:00</t>
  </si>
  <si>
    <t>13MAY01:00</t>
  </si>
  <si>
    <t>13MAY00:00</t>
  </si>
  <si>
    <t>12MAY23:00</t>
  </si>
  <si>
    <t>12MAY22:00</t>
  </si>
  <si>
    <t>12MAY21:00</t>
  </si>
  <si>
    <t>12MAY20:00</t>
  </si>
  <si>
    <t>12MAY19:00</t>
  </si>
  <si>
    <t>12MAY18:00</t>
  </si>
  <si>
    <t>12MAY17:00</t>
  </si>
  <si>
    <t>12MAY16:00</t>
  </si>
  <si>
    <t>12MAY15:00</t>
  </si>
  <si>
    <t>12MAY14:00</t>
  </si>
  <si>
    <t>12MAY13:00</t>
  </si>
  <si>
    <t>12MAY12:00</t>
  </si>
  <si>
    <t>12MAY11:00</t>
  </si>
  <si>
    <t>12MAY10:00</t>
  </si>
  <si>
    <t>12MAY09:00</t>
  </si>
  <si>
    <t>12MAY08:00</t>
  </si>
  <si>
    <t>12MAY07:00</t>
  </si>
  <si>
    <t>12MAY06:00</t>
  </si>
  <si>
    <t>12MAY05:00</t>
  </si>
  <si>
    <t>12MAY04:00</t>
  </si>
  <si>
    <t>12MAY03:00</t>
  </si>
  <si>
    <t>12MAY02:00</t>
  </si>
  <si>
    <t>12MAY01:00</t>
  </si>
  <si>
    <t>12MAY00:00</t>
  </si>
  <si>
    <t>11MAY23:00</t>
  </si>
  <si>
    <t>11MAY22:00</t>
  </si>
  <si>
    <t>11MAY21:00</t>
  </si>
  <si>
    <t>11MAY20:00</t>
  </si>
  <si>
    <t>11MAY19:00</t>
  </si>
  <si>
    <t>11MAY18:00</t>
  </si>
  <si>
    <t>11MAY17:00</t>
  </si>
  <si>
    <t>11MAY16:00</t>
  </si>
  <si>
    <t>11MAY15:00</t>
  </si>
  <si>
    <t>11MAY14:00</t>
  </si>
  <si>
    <t>11MAY13:00</t>
  </si>
  <si>
    <t>11MAY12:00</t>
  </si>
  <si>
    <t>11MAY11:00</t>
  </si>
  <si>
    <t>11MAY10:00</t>
  </si>
  <si>
    <t>11MAY09:00</t>
  </si>
  <si>
    <t>11MAY08:00</t>
  </si>
  <si>
    <t>11MAY07:00</t>
  </si>
  <si>
    <t>11MAY06:00</t>
  </si>
  <si>
    <t>11MAY05:00</t>
  </si>
  <si>
    <t>11MAY04:00</t>
  </si>
  <si>
    <t>11MAY03:00</t>
  </si>
  <si>
    <t>11MAY02:00</t>
  </si>
  <si>
    <t>11MAY01:00</t>
  </si>
  <si>
    <t>11MAY00:00</t>
  </si>
  <si>
    <t>10MAY23:00</t>
  </si>
  <si>
    <t>10MAY22:00</t>
  </si>
  <si>
    <t>10MAY21:00</t>
  </si>
  <si>
    <t>10MAY20:00</t>
  </si>
  <si>
    <t>10MAY19:00</t>
  </si>
  <si>
    <t>10MAY18:00</t>
  </si>
  <si>
    <t>10MAY17:00</t>
  </si>
  <si>
    <t>10MAY16:00</t>
  </si>
  <si>
    <t>10MAY15:00</t>
  </si>
  <si>
    <t>10MAY14:00</t>
  </si>
  <si>
    <t>10MAY13:00</t>
  </si>
  <si>
    <t>10MAY12:00</t>
  </si>
  <si>
    <t>10MAY11:00</t>
  </si>
  <si>
    <t>10MAY10:00</t>
  </si>
  <si>
    <t>10MAY09:00</t>
  </si>
  <si>
    <t>10MAY08:00</t>
  </si>
  <si>
    <t>10MAY07:00</t>
  </si>
  <si>
    <t>10MAY06:00</t>
  </si>
  <si>
    <t>10MAY05:00</t>
  </si>
  <si>
    <t>10MAY04:00</t>
  </si>
  <si>
    <t>10MAY03:00</t>
  </si>
  <si>
    <t>10MAY02:00</t>
  </si>
  <si>
    <t>10MAY01:00</t>
  </si>
  <si>
    <t>10MAY00:00</t>
  </si>
  <si>
    <t>09MAY23:00</t>
  </si>
  <si>
    <t>09MAY22:00</t>
  </si>
  <si>
    <t>09MAY21:00</t>
  </si>
  <si>
    <t>09MAY20:00</t>
  </si>
  <si>
    <t>09MAY19:00</t>
  </si>
  <si>
    <t>09MAY18:00</t>
  </si>
  <si>
    <t>09MAY17:00</t>
  </si>
  <si>
    <t>09MAY16:00</t>
  </si>
  <si>
    <t>09MAY15:00</t>
  </si>
  <si>
    <t>09MAY14:00</t>
  </si>
  <si>
    <t>09MAY13:00</t>
  </si>
  <si>
    <t>09MAY12:00</t>
  </si>
  <si>
    <t>09MAY11:00</t>
  </si>
  <si>
    <t>09MAY10:00</t>
  </si>
  <si>
    <t>09MAY09:00</t>
  </si>
  <si>
    <t>09MAY08:00</t>
  </si>
  <si>
    <t>09MAY07:00</t>
  </si>
  <si>
    <t>09MAY06:00</t>
  </si>
  <si>
    <t>09MAY05:00</t>
  </si>
  <si>
    <t>09MAY04:00</t>
  </si>
  <si>
    <t>09MAY03:00</t>
  </si>
  <si>
    <t>09MAY02:00</t>
  </si>
  <si>
    <t>09MAY01:00</t>
  </si>
  <si>
    <t>09MAY00:00</t>
  </si>
  <si>
    <t>08MAY23:00</t>
  </si>
  <si>
    <t>08MAY22:00</t>
  </si>
  <si>
    <t>08MAY21:00</t>
  </si>
  <si>
    <t>08MAY20:00</t>
  </si>
  <si>
    <t>08MAY19:00</t>
  </si>
  <si>
    <t>08MAY18:00</t>
  </si>
  <si>
    <t>08MAY17:00</t>
  </si>
  <si>
    <t>08MAY16:00</t>
  </si>
  <si>
    <t>08MAY15:00</t>
  </si>
  <si>
    <t>08MAY14:00</t>
  </si>
  <si>
    <t>08MAY13:00</t>
  </si>
  <si>
    <t>08MAY12:00</t>
  </si>
  <si>
    <t>08MAY11:00</t>
  </si>
  <si>
    <t>08MAY10:00</t>
  </si>
  <si>
    <t>08MAY09:00</t>
  </si>
  <si>
    <t>08MAY08:00</t>
  </si>
  <si>
    <t>08MAY07:00</t>
  </si>
  <si>
    <t>08MAY06:00</t>
  </si>
  <si>
    <t>08MAY05:00</t>
  </si>
  <si>
    <t>08MAY04:00</t>
  </si>
  <si>
    <t>08MAY03:00</t>
  </si>
  <si>
    <t>08MAY02:00</t>
  </si>
  <si>
    <t>08MAY01:00</t>
  </si>
  <si>
    <t>08MAY00:00</t>
  </si>
  <si>
    <t>07MAY23:00</t>
  </si>
  <si>
    <t>07MAY22:00</t>
  </si>
  <si>
    <t>07MAY21:00</t>
  </si>
  <si>
    <t>07MAY20:00</t>
  </si>
  <si>
    <t>07MAY19:00</t>
  </si>
  <si>
    <t>07MAY18:00</t>
  </si>
  <si>
    <t>07MAY17:00</t>
  </si>
  <si>
    <t>07MAY16:00</t>
  </si>
  <si>
    <t>07MAY15:00</t>
  </si>
  <si>
    <t>07MAY14:00</t>
  </si>
  <si>
    <t>07MAY13:00</t>
  </si>
  <si>
    <t>07MAY12:00</t>
  </si>
  <si>
    <t>07MAY11:00</t>
  </si>
  <si>
    <t>07MAY10:00</t>
  </si>
  <si>
    <t>07MAY09:00</t>
  </si>
  <si>
    <t>07MAY08:00</t>
  </si>
  <si>
    <t>07MAY07:00</t>
  </si>
  <si>
    <t>07MAY06:00</t>
  </si>
  <si>
    <t>07MAY05:00</t>
  </si>
  <si>
    <t>07MAY04:00</t>
  </si>
  <si>
    <t>07MAY03:00</t>
  </si>
  <si>
    <t>07MAY02:00</t>
  </si>
  <si>
    <t>07MAY01:00</t>
  </si>
  <si>
    <t>07MAY00:00</t>
  </si>
  <si>
    <t>06MAY23:00</t>
  </si>
  <si>
    <t>06MAY22:00</t>
  </si>
  <si>
    <t>06MAY21:00</t>
  </si>
  <si>
    <t>06MAY20:00</t>
  </si>
  <si>
    <t>06MAY19:00</t>
  </si>
  <si>
    <t>06MAY18:00</t>
  </si>
  <si>
    <t>06MAY17:00</t>
  </si>
  <si>
    <t>06MAY16:00</t>
  </si>
  <si>
    <t>06MAY15:00</t>
  </si>
  <si>
    <t>06MAY14:00</t>
  </si>
  <si>
    <t>06MAY13:00</t>
  </si>
  <si>
    <t>06MAY12:00</t>
  </si>
  <si>
    <t>06MAY11:00</t>
  </si>
  <si>
    <t>06MAY10:00</t>
  </si>
  <si>
    <t>06MAY09:00</t>
  </si>
  <si>
    <t>06MAY08:00</t>
  </si>
  <si>
    <t>06MAY07:00</t>
  </si>
  <si>
    <t>06MAY06:00</t>
  </si>
  <si>
    <t>06MAY05:00</t>
  </si>
  <si>
    <t>06MAY04:00</t>
  </si>
  <si>
    <t>06MAY03:00</t>
  </si>
  <si>
    <t>06MAY02:00</t>
  </si>
  <si>
    <t>06MAY01:00</t>
  </si>
  <si>
    <t>06MAY00:00</t>
  </si>
  <si>
    <t>05MAY23:00</t>
  </si>
  <si>
    <t>05MAY22:00</t>
  </si>
  <si>
    <t>05MAY21:00</t>
  </si>
  <si>
    <t>05MAY20:00</t>
  </si>
  <si>
    <t>05MAY19:00</t>
  </si>
  <si>
    <t>05MAY18:00</t>
  </si>
  <si>
    <t>05MAY17:00</t>
  </si>
  <si>
    <t>05MAY16:00</t>
  </si>
  <si>
    <t>05MAY15:00</t>
  </si>
  <si>
    <t>05MAY14:00</t>
  </si>
  <si>
    <t>05MAY13:00</t>
  </si>
  <si>
    <t>05MAY12:00</t>
  </si>
  <si>
    <t>05MAY11:00</t>
  </si>
  <si>
    <t>05MAY10:00</t>
  </si>
  <si>
    <t>05MAY09:00</t>
  </si>
  <si>
    <t>05MAY08:00</t>
  </si>
  <si>
    <t>05MAY07:00</t>
  </si>
  <si>
    <t>05MAY06:00</t>
  </si>
  <si>
    <t>05MAY05:00</t>
  </si>
  <si>
    <t>05MAY04:00</t>
  </si>
  <si>
    <t>05MAY03:00</t>
  </si>
  <si>
    <t>05MAY02:00</t>
  </si>
  <si>
    <t>05MAY01:00</t>
  </si>
  <si>
    <t>05MAY00:00</t>
  </si>
  <si>
    <t>04MAY23:00</t>
  </si>
  <si>
    <t>04MAY22:00</t>
  </si>
  <si>
    <t>04MAY21:00</t>
  </si>
  <si>
    <t>04MAY20:00</t>
  </si>
  <si>
    <t>04MAY19:00</t>
  </si>
  <si>
    <t>04MAY18:00</t>
  </si>
  <si>
    <t>04MAY17:00</t>
  </si>
  <si>
    <t>04MAY16:00</t>
  </si>
  <si>
    <t>04MAY15:00</t>
  </si>
  <si>
    <t>04MAY14:00</t>
  </si>
  <si>
    <t>04MAY13:00</t>
  </si>
  <si>
    <t>04MAY12:00</t>
  </si>
  <si>
    <t>04MAY11:00</t>
  </si>
  <si>
    <t>04MAY10:00</t>
  </si>
  <si>
    <t>04MAY09:00</t>
  </si>
  <si>
    <t>04MAY08:00</t>
  </si>
  <si>
    <t>04MAY07:00</t>
  </si>
  <si>
    <t>04MAY06:00</t>
  </si>
  <si>
    <t>04MAY05:00</t>
  </si>
  <si>
    <t>04MAY04:00</t>
  </si>
  <si>
    <t>04MAY03:00</t>
  </si>
  <si>
    <t>04MAY02:00</t>
  </si>
  <si>
    <t>04MAY01:00</t>
  </si>
  <si>
    <t>04MAY00:00</t>
  </si>
  <si>
    <t>03MAY23:00</t>
  </si>
  <si>
    <t>03MAY22:00</t>
  </si>
  <si>
    <t>03MAY21:00</t>
  </si>
  <si>
    <t>03MAY20:00</t>
  </si>
  <si>
    <t>03MAY19:00</t>
  </si>
  <si>
    <t>03MAY18:00</t>
  </si>
  <si>
    <t>03MAY17:00</t>
  </si>
  <si>
    <t>03MAY16:00</t>
  </si>
  <si>
    <t>03MAY15:00</t>
  </si>
  <si>
    <t>03MAY14:00</t>
  </si>
  <si>
    <t>03MAY13:00</t>
  </si>
  <si>
    <t>03MAY12:00</t>
  </si>
  <si>
    <t>03MAY11:00</t>
  </si>
  <si>
    <t>03MAY10:00</t>
  </si>
  <si>
    <t>03MAY09:00</t>
  </si>
  <si>
    <t>03MAY08:00</t>
  </si>
  <si>
    <t>03MAY07:00</t>
  </si>
  <si>
    <t>03MAY06:00</t>
  </si>
  <si>
    <t>03MAY05:00</t>
  </si>
  <si>
    <t>03MAY04:00</t>
  </si>
  <si>
    <t>03MAY03:00</t>
  </si>
  <si>
    <t>03MAY02:00</t>
  </si>
  <si>
    <t>03MAY01:00</t>
  </si>
  <si>
    <t>03MAY00:00</t>
  </si>
  <si>
    <t>02MAY23:00</t>
  </si>
  <si>
    <t>02MAY22:00</t>
  </si>
  <si>
    <t>02MAY21:00</t>
  </si>
  <si>
    <t>02MAY20:00</t>
  </si>
  <si>
    <t>02MAY19:00</t>
  </si>
  <si>
    <t>02MAY18:00</t>
  </si>
  <si>
    <t>02MAY17:00</t>
  </si>
  <si>
    <t>02MAY16:00</t>
  </si>
  <si>
    <t>02MAY15:00</t>
  </si>
  <si>
    <t>02MAY14:00</t>
  </si>
  <si>
    <t>02MAY13:00</t>
  </si>
  <si>
    <t>02MAY12:00</t>
  </si>
  <si>
    <t>02MAY11:00</t>
  </si>
  <si>
    <t>02MAY10:00</t>
  </si>
  <si>
    <t>02MAY09:00</t>
  </si>
  <si>
    <t>02MAY08:00</t>
  </si>
  <si>
    <t>02MAY07:00</t>
  </si>
  <si>
    <t>02MAY06:00</t>
  </si>
  <si>
    <t>02MAY05:00</t>
  </si>
  <si>
    <t>02MAY04:00</t>
  </si>
  <si>
    <t>02MAY03:00</t>
  </si>
  <si>
    <t>02MAY02:00</t>
  </si>
  <si>
    <t>02MAY01:00</t>
  </si>
  <si>
    <t>02MAY00:00</t>
  </si>
  <si>
    <t>01MAY23:00</t>
  </si>
  <si>
    <t>01MAY22:00</t>
  </si>
  <si>
    <t>01MAY21:00</t>
  </si>
  <si>
    <t>01MAY20:00</t>
  </si>
  <si>
    <t>01MAY19:00</t>
  </si>
  <si>
    <t>01MAY18:00</t>
  </si>
  <si>
    <t>01MAY17:00</t>
  </si>
  <si>
    <t>01MAY16:00</t>
  </si>
  <si>
    <t>01MAY15:00</t>
  </si>
  <si>
    <t>01MAY14:00</t>
  </si>
  <si>
    <t>01MAY13:00</t>
  </si>
  <si>
    <t>01MAY12:00</t>
  </si>
  <si>
    <t>01MAY11:00</t>
  </si>
  <si>
    <t>01MAY10:00</t>
  </si>
  <si>
    <t>01MAY09:00</t>
  </si>
  <si>
    <t>01MAY08:00</t>
  </si>
  <si>
    <t>01MAY07:00</t>
  </si>
  <si>
    <t>01MAY06:00</t>
  </si>
  <si>
    <t>01MAY05:00</t>
  </si>
  <si>
    <t>01MAY04:00</t>
  </si>
  <si>
    <t>01MAY03:00</t>
  </si>
  <si>
    <t>01MAY02:00</t>
  </si>
  <si>
    <t>01MAY01:00</t>
  </si>
  <si>
    <t>01MAY00:00</t>
  </si>
  <si>
    <t>30APR23:00</t>
  </si>
  <si>
    <t>30APR22:00</t>
  </si>
  <si>
    <t>30APR21:00</t>
  </si>
  <si>
    <t>30APR20:00</t>
  </si>
  <si>
    <t>30APR19:00</t>
  </si>
  <si>
    <t>30APR18:00</t>
  </si>
  <si>
    <t>30APR17:00</t>
  </si>
  <si>
    <t>30APR16:00</t>
  </si>
  <si>
    <t>30APR15:00</t>
  </si>
  <si>
    <t>30APR14:00</t>
  </si>
  <si>
    <t>30APR13:00</t>
  </si>
  <si>
    <t>30APR12:00</t>
  </si>
  <si>
    <t>30APR11:00</t>
  </si>
  <si>
    <t>30APR10:00</t>
  </si>
  <si>
    <t>30APR09:00</t>
  </si>
  <si>
    <t>30APR08:00</t>
  </si>
  <si>
    <t>30APR07:00</t>
  </si>
  <si>
    <t>30APR06:00</t>
  </si>
  <si>
    <t>30APR05:00</t>
  </si>
  <si>
    <t>30APR04:00</t>
  </si>
  <si>
    <t>30APR03:00</t>
  </si>
  <si>
    <t>30APR02:00</t>
  </si>
  <si>
    <t>30APR01:00</t>
  </si>
  <si>
    <t>30APR00:00</t>
  </si>
  <si>
    <t>29APR23:00</t>
  </si>
  <si>
    <t>29APR22:00</t>
  </si>
  <si>
    <t>29APR21:00</t>
  </si>
  <si>
    <t>29APR20:00</t>
  </si>
  <si>
    <t>29APR19:00</t>
  </si>
  <si>
    <t>29APR18:00</t>
  </si>
  <si>
    <t>29APR17:00</t>
  </si>
  <si>
    <t>29APR16:00</t>
  </si>
  <si>
    <t>29APR15:00</t>
  </si>
  <si>
    <t>29APR14:00</t>
  </si>
  <si>
    <t>29APR13:00</t>
  </si>
  <si>
    <t>29APR12:00</t>
  </si>
  <si>
    <t>29APR11:00</t>
  </si>
  <si>
    <t>29APR10:00</t>
  </si>
  <si>
    <t>29APR09:00</t>
  </si>
  <si>
    <t>29APR08:00</t>
  </si>
  <si>
    <t>29APR07:00</t>
  </si>
  <si>
    <t>29APR06:00</t>
  </si>
  <si>
    <t>29APR05:00</t>
  </si>
  <si>
    <t>29APR04:00</t>
  </si>
  <si>
    <t>29APR03:00</t>
  </si>
  <si>
    <t>29APR02:00</t>
  </si>
  <si>
    <t>29APR01:00</t>
  </si>
  <si>
    <t>29APR00:00</t>
  </si>
  <si>
    <t>28APR23:00</t>
  </si>
  <si>
    <t>28APR22:00</t>
  </si>
  <si>
    <t>28APR21:00</t>
  </si>
  <si>
    <t>28APR20:00</t>
  </si>
  <si>
    <t>28APR19:00</t>
  </si>
  <si>
    <t>28APR18:00</t>
  </si>
  <si>
    <t>28APR17:00</t>
  </si>
  <si>
    <t>28APR16:00</t>
  </si>
  <si>
    <t>28APR15:00</t>
  </si>
  <si>
    <t>28APR14:00</t>
  </si>
  <si>
    <t>28APR13:00</t>
  </si>
  <si>
    <t>28APR12:00</t>
  </si>
  <si>
    <t>28APR11:00</t>
  </si>
  <si>
    <t>28APR10:00</t>
  </si>
  <si>
    <t>28APR09:00</t>
  </si>
  <si>
    <t>28APR08:00</t>
  </si>
  <si>
    <t>28APR07:00</t>
  </si>
  <si>
    <t>28APR06:00</t>
  </si>
  <si>
    <t>28APR05:00</t>
  </si>
  <si>
    <t>28APR04:00</t>
  </si>
  <si>
    <t>28APR03:00</t>
  </si>
  <si>
    <t>28APR02:00</t>
  </si>
  <si>
    <t>28APR01:00</t>
  </si>
  <si>
    <t>28APR00:00</t>
  </si>
  <si>
    <t>27APR23:00</t>
  </si>
  <si>
    <t>27APR22:00</t>
  </si>
  <si>
    <t>27APR21:00</t>
  </si>
  <si>
    <t>27APR20:00</t>
  </si>
  <si>
    <t>27APR19:00</t>
  </si>
  <si>
    <t>27APR18:00</t>
  </si>
  <si>
    <t>27APR17:00</t>
  </si>
  <si>
    <t>27APR16:00</t>
  </si>
  <si>
    <t>27APR15:00</t>
  </si>
  <si>
    <t>27APR14:00</t>
  </si>
  <si>
    <t>27APR13:00</t>
  </si>
  <si>
    <t>27APR12:00</t>
  </si>
  <si>
    <t>27APR11:00</t>
  </si>
  <si>
    <t>27APR10:00</t>
  </si>
  <si>
    <t>27APR09:00</t>
  </si>
  <si>
    <t>27APR08:00</t>
  </si>
  <si>
    <t>27APR07:00</t>
  </si>
  <si>
    <t>27APR06:00</t>
  </si>
  <si>
    <t>27APR05:00</t>
  </si>
  <si>
    <t>27APR04:00</t>
  </si>
  <si>
    <t>27APR03:00</t>
  </si>
  <si>
    <t>27APR02:00</t>
  </si>
  <si>
    <t>27APR01:00</t>
  </si>
  <si>
    <t>27APR00:00</t>
  </si>
  <si>
    <t>26APR23:00</t>
  </si>
  <si>
    <t>26APR22:00</t>
  </si>
  <si>
    <t>26APR21:00</t>
  </si>
  <si>
    <t>26APR20:00</t>
  </si>
  <si>
    <t>26APR19:00</t>
  </si>
  <si>
    <t>26APR18:00</t>
  </si>
  <si>
    <t>26APR17:00</t>
  </si>
  <si>
    <t>26APR16:00</t>
  </si>
  <si>
    <t>26APR15:00</t>
  </si>
  <si>
    <t>26APR14:00</t>
  </si>
  <si>
    <t>26APR13:00</t>
  </si>
  <si>
    <t>26APR12:00</t>
  </si>
  <si>
    <t>26APR11:00</t>
  </si>
  <si>
    <t>26APR10:00</t>
  </si>
  <si>
    <t>26APR09:00</t>
  </si>
  <si>
    <t>26APR08:00</t>
  </si>
  <si>
    <t>26APR07:00</t>
  </si>
  <si>
    <t>26APR06:00</t>
  </si>
  <si>
    <t>26APR05:00</t>
  </si>
  <si>
    <t>26APR04:00</t>
  </si>
  <si>
    <t>26APR03:00</t>
  </si>
  <si>
    <t>26APR02:00</t>
  </si>
  <si>
    <t>26APR01:00</t>
  </si>
  <si>
    <t>26APR00:00</t>
  </si>
  <si>
    <t>25APR23:00</t>
  </si>
  <si>
    <t>25APR22:00</t>
  </si>
  <si>
    <t>25APR21:00</t>
  </si>
  <si>
    <t>25APR20:00</t>
  </si>
  <si>
    <t>25APR19:00</t>
  </si>
  <si>
    <t>25APR18:00</t>
  </si>
  <si>
    <t>25APR17:00</t>
  </si>
  <si>
    <t>25APR16:00</t>
  </si>
  <si>
    <t>25APR15:00</t>
  </si>
  <si>
    <t>25APR14:00</t>
  </si>
  <si>
    <t>25APR13:00</t>
  </si>
  <si>
    <t>25APR12:00</t>
  </si>
  <si>
    <t>25APR11:00</t>
  </si>
  <si>
    <t>25APR10:00</t>
  </si>
  <si>
    <t>25APR09:00</t>
  </si>
  <si>
    <t>25APR08:00</t>
  </si>
  <si>
    <t>25APR07:00</t>
  </si>
  <si>
    <t>25APR06:00</t>
  </si>
  <si>
    <t>25APR05:00</t>
  </si>
  <si>
    <t>25APR04:00</t>
  </si>
  <si>
    <t>25APR03:00</t>
  </si>
  <si>
    <t>25APR02:00</t>
  </si>
  <si>
    <t>25APR01:00</t>
  </si>
  <si>
    <t>25APR00:00</t>
  </si>
  <si>
    <t>24APR23:00</t>
  </si>
  <si>
    <t>24APR22:00</t>
  </si>
  <si>
    <t>24APR21:00</t>
  </si>
  <si>
    <t>24APR20:00</t>
  </si>
  <si>
    <t>24APR19:00</t>
  </si>
  <si>
    <t>24APR18:00</t>
  </si>
  <si>
    <t>24APR17:00</t>
  </si>
  <si>
    <t>24APR16:00</t>
  </si>
  <si>
    <t>24APR15:00</t>
  </si>
  <si>
    <t>24APR14:00</t>
  </si>
  <si>
    <t>24APR13:00</t>
  </si>
  <si>
    <t>24APR12:00</t>
  </si>
  <si>
    <t>24APR11:00</t>
  </si>
  <si>
    <t>24APR10:00</t>
  </si>
  <si>
    <t>24APR09:00</t>
  </si>
  <si>
    <t>24APR08:00</t>
  </si>
  <si>
    <t>24APR07:00</t>
  </si>
  <si>
    <t>24APR06:00</t>
  </si>
  <si>
    <t>24APR05:00</t>
  </si>
  <si>
    <t>24APR04:00</t>
  </si>
  <si>
    <t>24APR03:00</t>
  </si>
  <si>
    <t>24APR02:00</t>
  </si>
  <si>
    <t>24APR01:00</t>
  </si>
  <si>
    <t>24APR00:00</t>
  </si>
  <si>
    <t>23APR23:00</t>
  </si>
  <si>
    <t>23APR22:00</t>
  </si>
  <si>
    <t>23APR21:00</t>
  </si>
  <si>
    <t>23APR20:00</t>
  </si>
  <si>
    <t>23APR19:00</t>
  </si>
  <si>
    <t>23APR18:00</t>
  </si>
  <si>
    <t>23APR17:00</t>
  </si>
  <si>
    <t>23APR16:00</t>
  </si>
  <si>
    <t>23APR15:00</t>
  </si>
  <si>
    <t>23APR14:00</t>
  </si>
  <si>
    <t>23APR13:00</t>
  </si>
  <si>
    <t>23APR12:00</t>
  </si>
  <si>
    <t>23APR11:00</t>
  </si>
  <si>
    <t>23APR10:00</t>
  </si>
  <si>
    <t>23APR09:00</t>
  </si>
  <si>
    <t>23APR08:00</t>
  </si>
  <si>
    <t>23APR07:00</t>
  </si>
  <si>
    <t>23APR06:00</t>
  </si>
  <si>
    <t>23APR05:00</t>
  </si>
  <si>
    <t>23APR04:00</t>
  </si>
  <si>
    <t>23APR03:00</t>
  </si>
  <si>
    <t>23APR02:00</t>
  </si>
  <si>
    <t>23APR01:00</t>
  </si>
  <si>
    <t>23APR00:00</t>
  </si>
  <si>
    <t>22APR23:00</t>
  </si>
  <si>
    <t>22APR22:00</t>
  </si>
  <si>
    <t>22APR21:00</t>
  </si>
  <si>
    <t>22APR20:00</t>
  </si>
  <si>
    <t>22APR19:00</t>
  </si>
  <si>
    <t>22APR18:00</t>
  </si>
  <si>
    <t>22APR17:00</t>
  </si>
  <si>
    <t>22APR16:00</t>
  </si>
  <si>
    <t>22APR15:00</t>
  </si>
  <si>
    <t>22APR14:00</t>
  </si>
  <si>
    <t>22APR13:00</t>
  </si>
  <si>
    <t>22APR12:00</t>
  </si>
  <si>
    <t>22APR11:00</t>
  </si>
  <si>
    <t>22APR10:00</t>
  </si>
  <si>
    <t>22APR09:00</t>
  </si>
  <si>
    <t>22APR08:00</t>
  </si>
  <si>
    <t>22APR07:00</t>
  </si>
  <si>
    <t>22APR06:00</t>
  </si>
  <si>
    <t>22APR05:00</t>
  </si>
  <si>
    <t>22APR04:00</t>
  </si>
  <si>
    <t>22APR03:00</t>
  </si>
  <si>
    <t>22APR02:00</t>
  </si>
  <si>
    <t>22APR01:00</t>
  </si>
  <si>
    <t>22APR00:00</t>
  </si>
  <si>
    <t>21APR23:00</t>
  </si>
  <si>
    <t>21APR22:00</t>
  </si>
  <si>
    <t>21APR21:00</t>
  </si>
  <si>
    <t>21APR20:00</t>
  </si>
  <si>
    <t>21APR19:00</t>
  </si>
  <si>
    <t>21APR18:00</t>
  </si>
  <si>
    <t>21APR17:00</t>
  </si>
  <si>
    <t>21APR16:00</t>
  </si>
  <si>
    <t>21APR15:00</t>
  </si>
  <si>
    <t>21APR14:00</t>
  </si>
  <si>
    <t>21APR13:00</t>
  </si>
  <si>
    <t>21APR12:00</t>
  </si>
  <si>
    <t>21APR11:00</t>
  </si>
  <si>
    <t>21APR10:00</t>
  </si>
  <si>
    <t>21APR09:00</t>
  </si>
  <si>
    <t>21APR08:00</t>
  </si>
  <si>
    <t>21APR07:00</t>
  </si>
  <si>
    <t>21APR06:00</t>
  </si>
  <si>
    <t>21APR05:00</t>
  </si>
  <si>
    <t>21APR04:00</t>
  </si>
  <si>
    <t>21APR03:00</t>
  </si>
  <si>
    <t>21APR02:00</t>
  </si>
  <si>
    <t>21APR01:00</t>
  </si>
  <si>
    <t>21APR00:00</t>
  </si>
  <si>
    <t>20APR23:00</t>
  </si>
  <si>
    <t>20APR22:00</t>
  </si>
  <si>
    <t>20APR21:00</t>
  </si>
  <si>
    <t>20APR20:00</t>
  </si>
  <si>
    <t>20APR19:00</t>
  </si>
  <si>
    <t>20APR18:00</t>
  </si>
  <si>
    <t>20APR17:00</t>
  </si>
  <si>
    <t>20APR16:00</t>
  </si>
  <si>
    <t>20APR15:00</t>
  </si>
  <si>
    <t>20APR14:00</t>
  </si>
  <si>
    <t>20APR13:00</t>
  </si>
  <si>
    <t>20APR12:00</t>
  </si>
  <si>
    <t>20APR11:00</t>
  </si>
  <si>
    <t>20APR10:00</t>
  </si>
  <si>
    <t>20APR09:00</t>
  </si>
  <si>
    <t>20APR08:00</t>
  </si>
  <si>
    <t>20APR07:00</t>
  </si>
  <si>
    <t>20APR06:00</t>
  </si>
  <si>
    <t>20APR05:00</t>
  </si>
  <si>
    <t>20APR04:00</t>
  </si>
  <si>
    <t>20APR03:00</t>
  </si>
  <si>
    <t>20APR02:00</t>
  </si>
  <si>
    <t>20APR01:00</t>
  </si>
  <si>
    <t>20APR00:00</t>
  </si>
  <si>
    <t>19APR23:00</t>
  </si>
  <si>
    <t>19APR22:00</t>
  </si>
  <si>
    <t>19APR21:00</t>
  </si>
  <si>
    <t>19APR20:00</t>
  </si>
  <si>
    <t>19APR19:00</t>
  </si>
  <si>
    <t>19APR18:00</t>
  </si>
  <si>
    <t>19APR17:00</t>
  </si>
  <si>
    <t>19APR16:00</t>
  </si>
  <si>
    <t>19APR15:00</t>
  </si>
  <si>
    <t>19APR14:00</t>
  </si>
  <si>
    <t>19APR13:00</t>
  </si>
  <si>
    <t>19APR12:00</t>
  </si>
  <si>
    <t>19APR11:00</t>
  </si>
  <si>
    <t>19APR10:00</t>
  </si>
  <si>
    <t>19APR09:00</t>
  </si>
  <si>
    <t>19APR08:00</t>
  </si>
  <si>
    <t>19APR07:00</t>
  </si>
  <si>
    <t>19APR06:00</t>
  </si>
  <si>
    <t>19APR05:00</t>
  </si>
  <si>
    <t>19APR04:00</t>
  </si>
  <si>
    <t>19APR03:00</t>
  </si>
  <si>
    <t>19APR02:00</t>
  </si>
  <si>
    <t>19APR01:00</t>
  </si>
  <si>
    <t>19APR00:00</t>
  </si>
  <si>
    <t>18APR23:00</t>
  </si>
  <si>
    <t>18APR22:00</t>
  </si>
  <si>
    <t>18APR21:00</t>
  </si>
  <si>
    <t>18APR20:00</t>
  </si>
  <si>
    <t>18APR19:00</t>
  </si>
  <si>
    <t>18APR18:00</t>
  </si>
  <si>
    <t>18APR17:00</t>
  </si>
  <si>
    <t>18APR16:00</t>
  </si>
  <si>
    <t>18APR15:00</t>
  </si>
  <si>
    <t>18APR14:00</t>
  </si>
  <si>
    <t>18APR13:00</t>
  </si>
  <si>
    <t>18APR12:00</t>
  </si>
  <si>
    <t>18APR11:00</t>
  </si>
  <si>
    <t>18APR10:00</t>
  </si>
  <si>
    <t>18APR09:00</t>
  </si>
  <si>
    <t>18APR08:00</t>
  </si>
  <si>
    <t>18APR07:00</t>
  </si>
  <si>
    <t>18APR06:00</t>
  </si>
  <si>
    <t>18APR05:00</t>
  </si>
  <si>
    <t>18APR04:00</t>
  </si>
  <si>
    <t>18APR03:00</t>
  </si>
  <si>
    <t>18APR02:00</t>
  </si>
  <si>
    <t>18APR01:00</t>
  </si>
  <si>
    <t>18APR00:00</t>
  </si>
  <si>
    <t>17APR23:00</t>
  </si>
  <si>
    <t>17APR22:00</t>
  </si>
  <si>
    <t>17APR21:00</t>
  </si>
  <si>
    <t>17APR20:00</t>
  </si>
  <si>
    <t>17APR19:00</t>
  </si>
  <si>
    <t>17APR18:00</t>
  </si>
  <si>
    <t>17APR17:00</t>
  </si>
  <si>
    <t>17APR16:00</t>
  </si>
  <si>
    <t>17APR15:00</t>
  </si>
  <si>
    <t>17APR14:00</t>
  </si>
  <si>
    <t>17APR13:00</t>
  </si>
  <si>
    <t>17APR12:00</t>
  </si>
  <si>
    <t>17APR11:00</t>
  </si>
  <si>
    <t>17APR10:00</t>
  </si>
  <si>
    <t>17APR09:00</t>
  </si>
  <si>
    <t>17APR08:00</t>
  </si>
  <si>
    <t>17APR07:00</t>
  </si>
  <si>
    <t>17APR06:00</t>
  </si>
  <si>
    <t>17APR05:00</t>
  </si>
  <si>
    <t>17APR04:00</t>
  </si>
  <si>
    <t>17APR03:00</t>
  </si>
  <si>
    <t>17APR02:00</t>
  </si>
  <si>
    <t>17APR01:00</t>
  </si>
  <si>
    <t>17APR00:00</t>
  </si>
  <si>
    <t>16APR23:00</t>
  </si>
  <si>
    <t>16APR22:00</t>
  </si>
  <si>
    <t>16APR21:00</t>
  </si>
  <si>
    <t>16APR20:00</t>
  </si>
  <si>
    <t>16APR19:00</t>
  </si>
  <si>
    <t>16APR18:00</t>
  </si>
  <si>
    <t>16APR17:00</t>
  </si>
  <si>
    <t>16APR16:00</t>
  </si>
  <si>
    <t>16APR15:00</t>
  </si>
  <si>
    <t>16APR14:00</t>
  </si>
  <si>
    <t>16APR13:00</t>
  </si>
  <si>
    <t>16APR12:00</t>
  </si>
  <si>
    <t>16APR11:00</t>
  </si>
  <si>
    <t>16APR10:00</t>
  </si>
  <si>
    <t>16APR09:00</t>
  </si>
  <si>
    <t>16APR08:00</t>
  </si>
  <si>
    <t>16APR07:00</t>
  </si>
  <si>
    <t>16APR06:00</t>
  </si>
  <si>
    <t>16APR05:00</t>
  </si>
  <si>
    <t>16APR04:00</t>
  </si>
  <si>
    <t>16APR03:00</t>
  </si>
  <si>
    <t>16APR02:00</t>
  </si>
  <si>
    <t>16APR01:00</t>
  </si>
  <si>
    <t>16APR00:00</t>
  </si>
  <si>
    <t>15APR23:00</t>
  </si>
  <si>
    <t>15APR22:00</t>
  </si>
  <si>
    <t>15APR21:00</t>
  </si>
  <si>
    <t>15APR20:00</t>
  </si>
  <si>
    <t>15APR19:00</t>
  </si>
  <si>
    <t>15APR18:00</t>
  </si>
  <si>
    <t>15APR17:00</t>
  </si>
  <si>
    <t>15APR16:00</t>
  </si>
  <si>
    <t>15APR15:00</t>
  </si>
  <si>
    <t>15APR14:00</t>
  </si>
  <si>
    <t>15APR13:00</t>
  </si>
  <si>
    <t>15APR12:00</t>
  </si>
  <si>
    <t>15APR11:00</t>
  </si>
  <si>
    <t>15APR10:00</t>
  </si>
  <si>
    <t>15APR09:00</t>
  </si>
  <si>
    <t>15APR08:00</t>
  </si>
  <si>
    <t>15APR07:00</t>
  </si>
  <si>
    <t>15APR06:00</t>
  </si>
  <si>
    <t>15APR05:00</t>
  </si>
  <si>
    <t>15APR04:00</t>
  </si>
  <si>
    <t>15APR03:00</t>
  </si>
  <si>
    <t>15APR02:00</t>
  </si>
  <si>
    <t>15APR01:00</t>
  </si>
  <si>
    <t>15APR00:00</t>
  </si>
  <si>
    <t>14APR23:00</t>
  </si>
  <si>
    <t>14APR22:00</t>
  </si>
  <si>
    <t>14APR21:00</t>
  </si>
  <si>
    <t>14APR20:00</t>
  </si>
  <si>
    <t>14APR19:00</t>
  </si>
  <si>
    <t>14APR18:00</t>
  </si>
  <si>
    <t>14APR17:00</t>
  </si>
  <si>
    <t>14APR16:00</t>
  </si>
  <si>
    <t>14APR15:00</t>
  </si>
  <si>
    <t>14APR14:00</t>
  </si>
  <si>
    <t>14APR13:00</t>
  </si>
  <si>
    <t>14APR12:00</t>
  </si>
  <si>
    <t>14APR11:00</t>
  </si>
  <si>
    <t>14APR10:00</t>
  </si>
  <si>
    <t>14APR09:00</t>
  </si>
  <si>
    <t>14APR08:00</t>
  </si>
  <si>
    <t>14APR07:00</t>
  </si>
  <si>
    <t>14APR06:00</t>
  </si>
  <si>
    <t>14APR05:00</t>
  </si>
  <si>
    <t>14APR04:00</t>
  </si>
  <si>
    <t>14APR03:00</t>
  </si>
  <si>
    <t>14APR02:00</t>
  </si>
  <si>
    <t>14APR01:00</t>
  </si>
  <si>
    <t>14APR00:00</t>
  </si>
  <si>
    <t>13APR23:00</t>
  </si>
  <si>
    <t>13APR22:00</t>
  </si>
  <si>
    <t>13APR21:00</t>
  </si>
  <si>
    <t>13APR20:00</t>
  </si>
  <si>
    <t>13APR19:00</t>
  </si>
  <si>
    <t>13APR18:00</t>
  </si>
  <si>
    <t>13APR17:00</t>
  </si>
  <si>
    <t>13APR16:00</t>
  </si>
  <si>
    <t>13APR15:00</t>
  </si>
  <si>
    <t>13APR14:00</t>
  </si>
  <si>
    <t>13APR13:00</t>
  </si>
  <si>
    <t>13APR12:00</t>
  </si>
  <si>
    <t>13APR11:00</t>
  </si>
  <si>
    <t>13APR10:00</t>
  </si>
  <si>
    <t>13APR09:00</t>
  </si>
  <si>
    <t>13APR08:00</t>
  </si>
  <si>
    <t>13APR07:00</t>
  </si>
  <si>
    <t>13APR06:00</t>
  </si>
  <si>
    <t>13APR05:00</t>
  </si>
  <si>
    <t>13APR04:00</t>
  </si>
  <si>
    <t>13APR03:00</t>
  </si>
  <si>
    <t>13APR02:00</t>
  </si>
  <si>
    <t>13APR01:00</t>
  </si>
  <si>
    <t>13APR00:00</t>
  </si>
  <si>
    <t>12APR23:00</t>
  </si>
  <si>
    <t>12APR22:00</t>
  </si>
  <si>
    <t>12APR21:00</t>
  </si>
  <si>
    <t>12APR20:00</t>
  </si>
  <si>
    <t>12APR19:00</t>
  </si>
  <si>
    <t>12APR18:00</t>
  </si>
  <si>
    <t>12APR17:00</t>
  </si>
  <si>
    <t>12APR16:00</t>
  </si>
  <si>
    <t>12APR15:00</t>
  </si>
  <si>
    <t>12APR14:00</t>
  </si>
  <si>
    <t>12APR13:00</t>
  </si>
  <si>
    <t>12APR12:00</t>
  </si>
  <si>
    <t>12APR11:00</t>
  </si>
  <si>
    <t>12APR10:00</t>
  </si>
  <si>
    <t>12APR09:00</t>
  </si>
  <si>
    <t>12APR08:00</t>
  </si>
  <si>
    <t>12APR07:00</t>
  </si>
  <si>
    <t>12APR06:00</t>
  </si>
  <si>
    <t>12APR05:00</t>
  </si>
  <si>
    <t>12APR04:00</t>
  </si>
  <si>
    <t>12APR03:00</t>
  </si>
  <si>
    <t>12APR02:00</t>
  </si>
  <si>
    <t>12APR01:00</t>
  </si>
  <si>
    <t>12APR00:00</t>
  </si>
  <si>
    <t>11APR23:00</t>
  </si>
  <si>
    <t>11APR22:00</t>
  </si>
  <si>
    <t>11APR21:00</t>
  </si>
  <si>
    <t>11APR20:00</t>
  </si>
  <si>
    <t>11APR19:00</t>
  </si>
  <si>
    <t>11APR18:00</t>
  </si>
  <si>
    <t>11APR17:00</t>
  </si>
  <si>
    <t>11APR16:00</t>
  </si>
  <si>
    <t>11APR15:00</t>
  </si>
  <si>
    <t>11APR14:00</t>
  </si>
  <si>
    <t>11APR13:00</t>
  </si>
  <si>
    <t>11APR12:00</t>
  </si>
  <si>
    <t>11APR11:00</t>
  </si>
  <si>
    <t>11APR10:00</t>
  </si>
  <si>
    <t>11APR09:00</t>
  </si>
  <si>
    <t>11APR08:00</t>
  </si>
  <si>
    <t>11APR07:00</t>
  </si>
  <si>
    <t>11APR06:00</t>
  </si>
  <si>
    <t>11APR05:00</t>
  </si>
  <si>
    <t>11APR04:00</t>
  </si>
  <si>
    <t>11APR03:00</t>
  </si>
  <si>
    <t>11APR02:00</t>
  </si>
  <si>
    <t>11APR01:00</t>
  </si>
  <si>
    <t>11APR00:00</t>
  </si>
  <si>
    <t>10APR23:00</t>
  </si>
  <si>
    <t>10APR22:00</t>
  </si>
  <si>
    <t>10APR21:00</t>
  </si>
  <si>
    <t>10APR20:00</t>
  </si>
  <si>
    <t>10APR19:00</t>
  </si>
  <si>
    <t>10APR18:00</t>
  </si>
  <si>
    <t>10APR17:00</t>
  </si>
  <si>
    <t>10APR16:00</t>
  </si>
  <si>
    <t>10APR15:00</t>
  </si>
  <si>
    <t>10APR14:00</t>
  </si>
  <si>
    <t>10APR13:00</t>
  </si>
  <si>
    <t>10APR12:00</t>
  </si>
  <si>
    <t>10APR11:00</t>
  </si>
  <si>
    <t>10APR10:00</t>
  </si>
  <si>
    <t>10APR09:00</t>
  </si>
  <si>
    <t>10APR08:00</t>
  </si>
  <si>
    <t>10APR07:00</t>
  </si>
  <si>
    <t>10APR06:00</t>
  </si>
  <si>
    <t>10APR05:00</t>
  </si>
  <si>
    <t>10APR04:00</t>
  </si>
  <si>
    <t>10APR03:00</t>
  </si>
  <si>
    <t>10APR02:00</t>
  </si>
  <si>
    <t>10APR01:00</t>
  </si>
  <si>
    <t>10APR00:00</t>
  </si>
  <si>
    <t>09APR23:00</t>
  </si>
  <si>
    <t>09APR22:00</t>
  </si>
  <si>
    <t>09APR21:00</t>
  </si>
  <si>
    <t>09APR20:00</t>
  </si>
  <si>
    <t>09APR19:00</t>
  </si>
  <si>
    <t>09APR18:00</t>
  </si>
  <si>
    <t>09APR17:00</t>
  </si>
  <si>
    <t>09APR16:00</t>
  </si>
  <si>
    <t>09APR15:00</t>
  </si>
  <si>
    <t>09APR14:00</t>
  </si>
  <si>
    <t>09APR13:00</t>
  </si>
  <si>
    <t>09APR12:00</t>
  </si>
  <si>
    <t>09APR11:00</t>
  </si>
  <si>
    <t>09APR10:00</t>
  </si>
  <si>
    <t>09APR09:00</t>
  </si>
  <si>
    <t>09APR08:00</t>
  </si>
  <si>
    <t>09APR07:00</t>
  </si>
  <si>
    <t>09APR06:00</t>
  </si>
  <si>
    <t>09APR05:00</t>
  </si>
  <si>
    <t>09APR04:00</t>
  </si>
  <si>
    <t>09APR03:00</t>
  </si>
  <si>
    <t>09APR02:00</t>
  </si>
  <si>
    <t>09APR01:00</t>
  </si>
  <si>
    <t>09APR00:00</t>
  </si>
  <si>
    <t>08APR23:00</t>
  </si>
  <si>
    <t>08APR22:00</t>
  </si>
  <si>
    <t>08APR21:00</t>
  </si>
  <si>
    <t>08APR20:00</t>
  </si>
  <si>
    <t>08APR19:00</t>
  </si>
  <si>
    <t>08APR18:00</t>
  </si>
  <si>
    <t>08APR17:00</t>
  </si>
  <si>
    <t>08APR16:00</t>
  </si>
  <si>
    <t>08APR15:00</t>
  </si>
  <si>
    <t>08APR14:00</t>
  </si>
  <si>
    <t>08APR13:00</t>
  </si>
  <si>
    <t>08APR12:00</t>
  </si>
  <si>
    <t>08APR11:00</t>
  </si>
  <si>
    <t>08APR10:00</t>
  </si>
  <si>
    <t>08APR09:00</t>
  </si>
  <si>
    <t>08APR08:00</t>
  </si>
  <si>
    <t>08APR07:00</t>
  </si>
  <si>
    <t>08APR06:00</t>
  </si>
  <si>
    <t>08APR05:00</t>
  </si>
  <si>
    <t>08APR04:00</t>
  </si>
  <si>
    <t>08APR03:00</t>
  </si>
  <si>
    <t>08APR02:00</t>
  </si>
  <si>
    <t>08APR01:00</t>
  </si>
  <si>
    <t>08APR00:00</t>
  </si>
  <si>
    <t>07APR23:00</t>
  </si>
  <si>
    <t>07APR22:00</t>
  </si>
  <si>
    <t>07APR21:00</t>
  </si>
  <si>
    <t>07APR20:00</t>
  </si>
  <si>
    <t>07APR19:00</t>
  </si>
  <si>
    <t>07APR18:00</t>
  </si>
  <si>
    <t>07APR17:00</t>
  </si>
  <si>
    <t>07APR16:00</t>
  </si>
  <si>
    <t>07APR15:00</t>
  </si>
  <si>
    <t>07APR14:00</t>
  </si>
  <si>
    <t>07APR13:00</t>
  </si>
  <si>
    <t>07APR12:00</t>
  </si>
  <si>
    <t>07APR11:00</t>
  </si>
  <si>
    <t>07APR10:00</t>
  </si>
  <si>
    <t>07APR09:00</t>
  </si>
  <si>
    <t>07APR08:00</t>
  </si>
  <si>
    <t>07APR07:00</t>
  </si>
  <si>
    <t>07APR06:00</t>
  </si>
  <si>
    <t>07APR05:00</t>
  </si>
  <si>
    <t>07APR04:00</t>
  </si>
  <si>
    <t>07APR03:00</t>
  </si>
  <si>
    <t>07APR02:00</t>
  </si>
  <si>
    <t>07APR01:00</t>
  </si>
  <si>
    <t>07APR00:00</t>
  </si>
  <si>
    <t>06APR23:00</t>
  </si>
  <si>
    <t>06APR22:00</t>
  </si>
  <si>
    <t>06APR21:00</t>
  </si>
  <si>
    <t>06APR20:00</t>
  </si>
  <si>
    <t>06APR19:00</t>
  </si>
  <si>
    <t>06APR18:00</t>
  </si>
  <si>
    <t>06APR17:00</t>
  </si>
  <si>
    <t>06APR16:00</t>
  </si>
  <si>
    <t>06APR15:00</t>
  </si>
  <si>
    <t>06APR14:00</t>
  </si>
  <si>
    <t>06APR13:00</t>
  </si>
  <si>
    <t>06APR12:00</t>
  </si>
  <si>
    <t>06APR11:00</t>
  </si>
  <si>
    <t>06APR10:00</t>
  </si>
  <si>
    <t>06APR09:00</t>
  </si>
  <si>
    <t>06APR08:00</t>
  </si>
  <si>
    <t>06APR07:00</t>
  </si>
  <si>
    <t>06APR06:00</t>
  </si>
  <si>
    <t>06APR05:00</t>
  </si>
  <si>
    <t>06APR04:00</t>
  </si>
  <si>
    <t>06APR03:00</t>
  </si>
  <si>
    <t>06APR02:00</t>
  </si>
  <si>
    <t>06APR01:00</t>
  </si>
  <si>
    <t>06APR00:00</t>
  </si>
  <si>
    <t>05APR23:00</t>
  </si>
  <si>
    <t>05APR22:00</t>
  </si>
  <si>
    <t>05APR21:00</t>
  </si>
  <si>
    <t>05APR20:00</t>
  </si>
  <si>
    <t>05APR19:00</t>
  </si>
  <si>
    <t>05APR18:00</t>
  </si>
  <si>
    <t>05APR17:00</t>
  </si>
  <si>
    <t>05APR16:00</t>
  </si>
  <si>
    <t>05APR15:00</t>
  </si>
  <si>
    <t>05APR14:00</t>
  </si>
  <si>
    <t>05APR13:00</t>
  </si>
  <si>
    <t>05APR12:00</t>
  </si>
  <si>
    <t>05APR11:00</t>
  </si>
  <si>
    <t>05APR10:00</t>
  </si>
  <si>
    <t>05APR09:00</t>
  </si>
  <si>
    <t>05APR08:00</t>
  </si>
  <si>
    <t>05APR07:00</t>
  </si>
  <si>
    <t>05APR06:00</t>
  </si>
  <si>
    <t>05APR05:00</t>
  </si>
  <si>
    <t>05APR04:00</t>
  </si>
  <si>
    <t>05APR03:00</t>
  </si>
  <si>
    <t>05APR02:00</t>
  </si>
  <si>
    <t>05APR01:00</t>
  </si>
  <si>
    <t>05APR00:00</t>
  </si>
  <si>
    <t>04APR23:00</t>
  </si>
  <si>
    <t>04APR22:00</t>
  </si>
  <si>
    <t>04APR21:00</t>
  </si>
  <si>
    <t>04APR20:00</t>
  </si>
  <si>
    <t>04APR19:00</t>
  </si>
  <si>
    <t>04APR18:00</t>
  </si>
  <si>
    <t>04APR17:00</t>
  </si>
  <si>
    <t>04APR16:00</t>
  </si>
  <si>
    <t>04APR15:00</t>
  </si>
  <si>
    <t>04APR14:00</t>
  </si>
  <si>
    <t>04APR13:00</t>
  </si>
  <si>
    <t>04APR12:00</t>
  </si>
  <si>
    <t>04APR11:00</t>
  </si>
  <si>
    <t>04APR10:00</t>
  </si>
  <si>
    <t>04APR09:00</t>
  </si>
  <si>
    <t>04APR08:00</t>
  </si>
  <si>
    <t>04APR07:00</t>
  </si>
  <si>
    <t>04APR06:00</t>
  </si>
  <si>
    <t>04APR05:00</t>
  </si>
  <si>
    <t>04APR04:00</t>
  </si>
  <si>
    <t>04APR03:00</t>
  </si>
  <si>
    <t>04APR02:00</t>
  </si>
  <si>
    <t>04APR01:00</t>
  </si>
  <si>
    <t>04APR00:00</t>
  </si>
  <si>
    <t>03APR23:00</t>
  </si>
  <si>
    <t>03APR22:00</t>
  </si>
  <si>
    <t>03APR21:00</t>
  </si>
  <si>
    <t>03APR20:00</t>
  </si>
  <si>
    <t>03APR19:00</t>
  </si>
  <si>
    <t>03APR18:00</t>
  </si>
  <si>
    <t>03APR17:00</t>
  </si>
  <si>
    <t>03APR16:00</t>
  </si>
  <si>
    <t>03APR15:00</t>
  </si>
  <si>
    <t>03APR14:00</t>
  </si>
  <si>
    <t>03APR13:00</t>
  </si>
  <si>
    <t>03APR12:00</t>
  </si>
  <si>
    <t>03APR11:00</t>
  </si>
  <si>
    <t>03APR10:00</t>
  </si>
  <si>
    <t>03APR09:00</t>
  </si>
  <si>
    <t>03APR08:00</t>
  </si>
  <si>
    <t>03APR07:00</t>
  </si>
  <si>
    <t>03APR06:00</t>
  </si>
  <si>
    <t>03APR05:00</t>
  </si>
  <si>
    <t>03APR04:00</t>
  </si>
  <si>
    <t>03APR03:00</t>
  </si>
  <si>
    <t>03APR02:00</t>
  </si>
  <si>
    <t>03APR01:00</t>
  </si>
  <si>
    <t>03APR00:00</t>
  </si>
  <si>
    <t>02APR23:00</t>
  </si>
  <si>
    <t>02APR22:00</t>
  </si>
  <si>
    <t>02APR21:00</t>
  </si>
  <si>
    <t>02APR20:00</t>
  </si>
  <si>
    <t>02APR19:00</t>
  </si>
  <si>
    <t>02APR18:00</t>
  </si>
  <si>
    <t>02APR17:00</t>
  </si>
  <si>
    <t>02APR16:00</t>
  </si>
  <si>
    <t>02APR15:00</t>
  </si>
  <si>
    <t>02APR14:00</t>
  </si>
  <si>
    <t>02APR13:00</t>
  </si>
  <si>
    <t>02APR12:00</t>
  </si>
  <si>
    <t>02APR11:00</t>
  </si>
  <si>
    <t>02APR10:00</t>
  </si>
  <si>
    <t>02APR09:00</t>
  </si>
  <si>
    <t>02APR08:00</t>
  </si>
  <si>
    <t>02APR07:00</t>
  </si>
  <si>
    <t>02APR06:00</t>
  </si>
  <si>
    <t>02APR05:00</t>
  </si>
  <si>
    <t>02APR04:00</t>
  </si>
  <si>
    <t>02APR03:00</t>
  </si>
  <si>
    <t>02APR02:00</t>
  </si>
  <si>
    <t>02APR01:00</t>
  </si>
  <si>
    <t>02APR00:00</t>
  </si>
  <si>
    <t>01APR23:00</t>
  </si>
  <si>
    <t>01APR22:00</t>
  </si>
  <si>
    <t>01APR21:00</t>
  </si>
  <si>
    <t>01APR20:00</t>
  </si>
  <si>
    <t>01APR19:00</t>
  </si>
  <si>
    <t>01APR18:00</t>
  </si>
  <si>
    <t>01APR17:00</t>
  </si>
  <si>
    <t>01APR16:00</t>
  </si>
  <si>
    <t>01APR15:00</t>
  </si>
  <si>
    <t>01APR14:00</t>
  </si>
  <si>
    <t>01APR13:00</t>
  </si>
  <si>
    <t>01APR12:00</t>
  </si>
  <si>
    <t>01APR11:00</t>
  </si>
  <si>
    <t>01APR10:00</t>
  </si>
  <si>
    <t>01APR09:00</t>
  </si>
  <si>
    <t>01APR08:00</t>
  </si>
  <si>
    <t>01APR07:00</t>
  </si>
  <si>
    <t>01APR06:00</t>
  </si>
  <si>
    <t>01APR05:00</t>
  </si>
  <si>
    <t>01APR04:00</t>
  </si>
  <si>
    <t>01APR03:00</t>
  </si>
  <si>
    <t>01APR02:00</t>
  </si>
  <si>
    <t>01APR01:00</t>
  </si>
  <si>
    <t>01APR00:00</t>
  </si>
  <si>
    <t>30SEP23:00</t>
  </si>
  <si>
    <t>30SEP22:00</t>
  </si>
  <si>
    <t>30SEP21:00</t>
  </si>
  <si>
    <t>30SEP20:00</t>
  </si>
  <si>
    <t>30SEP19:00</t>
  </si>
  <si>
    <t>30SEP18:00</t>
  </si>
  <si>
    <t>30SEP17:00</t>
  </si>
  <si>
    <t>30SEP16:00</t>
  </si>
  <si>
    <t>30SEP15:00</t>
  </si>
  <si>
    <t>30SEP14:00</t>
  </si>
  <si>
    <t>30SEP13:00</t>
  </si>
  <si>
    <t>30SEP12:00</t>
  </si>
  <si>
    <t>30SEP11:00</t>
  </si>
  <si>
    <t>30SEP10:00</t>
  </si>
  <si>
    <t>30SEP09:00</t>
  </si>
  <si>
    <t>30SEP08:00</t>
  </si>
  <si>
    <t>30SEP07:00</t>
  </si>
  <si>
    <t>30SEP06:00</t>
  </si>
  <si>
    <t>30SEP05:00</t>
  </si>
  <si>
    <t>30SEP04:00</t>
  </si>
  <si>
    <t>30SEP03:00</t>
  </si>
  <si>
    <t>30SEP02:00</t>
  </si>
  <si>
    <t>30SEP01:00</t>
  </si>
  <si>
    <t>30SEP00:00</t>
  </si>
  <si>
    <t>29SEP23:00</t>
  </si>
  <si>
    <t>29SEP22:00</t>
  </si>
  <si>
    <t>29SEP21:00</t>
  </si>
  <si>
    <t>29SEP20:00</t>
  </si>
  <si>
    <t>29SEP19:00</t>
  </si>
  <si>
    <t>29SEP18:00</t>
  </si>
  <si>
    <t>29SEP17:00</t>
  </si>
  <si>
    <t>29SEP16:00</t>
  </si>
  <si>
    <t>29SEP15:00</t>
  </si>
  <si>
    <t>29SEP14:00</t>
  </si>
  <si>
    <t>29SEP13:00</t>
  </si>
  <si>
    <t>29SEP12:00</t>
  </si>
  <si>
    <t>29SEP11:00</t>
  </si>
  <si>
    <t>29SEP10:00</t>
  </si>
  <si>
    <t>29SEP09:00</t>
  </si>
  <si>
    <t>29SEP08:00</t>
  </si>
  <si>
    <t>29SEP07:00</t>
  </si>
  <si>
    <t>29SEP06:00</t>
  </si>
  <si>
    <t>29SEP05:00</t>
  </si>
  <si>
    <t>29SEP04:00</t>
  </si>
  <si>
    <t>29SEP03:00</t>
  </si>
  <si>
    <t>29SEP02:00</t>
  </si>
  <si>
    <t>29SEP01:00</t>
  </si>
  <si>
    <t>29SEP00:00</t>
  </si>
  <si>
    <t>28SEP23:00</t>
  </si>
  <si>
    <t>28SEP22:00</t>
  </si>
  <si>
    <t>28SEP21:00</t>
  </si>
  <si>
    <t>28SEP20:00</t>
  </si>
  <si>
    <t>28SEP19:00</t>
  </si>
  <si>
    <t>28SEP18:00</t>
  </si>
  <si>
    <t>28SEP17:00</t>
  </si>
  <si>
    <t>28SEP16:00</t>
  </si>
  <si>
    <t>28SEP15:00</t>
  </si>
  <si>
    <t>28SEP14:00</t>
  </si>
  <si>
    <t>28SEP13:00</t>
  </si>
  <si>
    <t>28SEP12:00</t>
  </si>
  <si>
    <t>28SEP11:00</t>
  </si>
  <si>
    <t>28SEP10:00</t>
  </si>
  <si>
    <t>28SEP09:00</t>
  </si>
  <si>
    <t>28SEP08:00</t>
  </si>
  <si>
    <t>28SEP07:00</t>
  </si>
  <si>
    <t>28SEP06:00</t>
  </si>
  <si>
    <t>28SEP05:00</t>
  </si>
  <si>
    <t>28SEP04:00</t>
  </si>
  <si>
    <t>28SEP03:00</t>
  </si>
  <si>
    <t>28SEP02:00</t>
  </si>
  <si>
    <t>28SEP01:00</t>
  </si>
  <si>
    <t>28SEP00:00</t>
  </si>
  <si>
    <t>27SEP23:00</t>
  </si>
  <si>
    <t>27SEP22:00</t>
  </si>
  <si>
    <t>27SEP21:00</t>
  </si>
  <si>
    <t>27SEP20:00</t>
  </si>
  <si>
    <t>27SEP19:00</t>
  </si>
  <si>
    <t>27SEP18:00</t>
  </si>
  <si>
    <t>27SEP17:00</t>
  </si>
  <si>
    <t>27SEP16:00</t>
  </si>
  <si>
    <t>27SEP15:00</t>
  </si>
  <si>
    <t>27SEP14:00</t>
  </si>
  <si>
    <t>27SEP13:00</t>
  </si>
  <si>
    <t>27SEP12:00</t>
  </si>
  <si>
    <t>27SEP11:00</t>
  </si>
  <si>
    <t>27SEP10:00</t>
  </si>
  <si>
    <t>27SEP09:00</t>
  </si>
  <si>
    <t>27SEP08:00</t>
  </si>
  <si>
    <t>27SEP07:00</t>
  </si>
  <si>
    <t>27SEP06:00</t>
  </si>
  <si>
    <t>27SEP05:00</t>
  </si>
  <si>
    <t>27SEP04:00</t>
  </si>
  <si>
    <t>27SEP03:00</t>
  </si>
  <si>
    <t>27SEP02:00</t>
  </si>
  <si>
    <t>27SEP01:00</t>
  </si>
  <si>
    <t>27SEP00:00</t>
  </si>
  <si>
    <t>26SEP23:00</t>
  </si>
  <si>
    <t>26SEP22:00</t>
  </si>
  <si>
    <t>26SEP21:00</t>
  </si>
  <si>
    <t>26SEP20:00</t>
  </si>
  <si>
    <t>26SEP19:00</t>
  </si>
  <si>
    <t>26SEP18:00</t>
  </si>
  <si>
    <t>26SEP17:00</t>
  </si>
  <si>
    <t>26SEP16:00</t>
  </si>
  <si>
    <t>26SEP15:00</t>
  </si>
  <si>
    <t>26SEP14:00</t>
  </si>
  <si>
    <t>26SEP13:00</t>
  </si>
  <si>
    <t>26SEP12:00</t>
  </si>
  <si>
    <t>26SEP11:00</t>
  </si>
  <si>
    <t>26SEP10:00</t>
  </si>
  <si>
    <t>26SEP09:00</t>
  </si>
  <si>
    <t>26SEP08:00</t>
  </si>
  <si>
    <t>26SEP07:00</t>
  </si>
  <si>
    <t>26SEP06:00</t>
  </si>
  <si>
    <t>26SEP05:00</t>
  </si>
  <si>
    <t>26SEP04:00</t>
  </si>
  <si>
    <t>26SEP03:00</t>
  </si>
  <si>
    <t>26SEP02:00</t>
  </si>
  <si>
    <t>26SEP01:00</t>
  </si>
  <si>
    <t>26SEP00:00</t>
  </si>
  <si>
    <t>25SEP23:00</t>
  </si>
  <si>
    <t>25SEP22:00</t>
  </si>
  <si>
    <t>25SEP21:00</t>
  </si>
  <si>
    <t>25SEP20:00</t>
  </si>
  <si>
    <t>25SEP19:00</t>
  </si>
  <si>
    <t>25SEP18:00</t>
  </si>
  <si>
    <t>25SEP17:00</t>
  </si>
  <si>
    <t>25SEP16:00</t>
  </si>
  <si>
    <t>25SEP15:00</t>
  </si>
  <si>
    <t>25SEP14:00</t>
  </si>
  <si>
    <t>25SEP13:00</t>
  </si>
  <si>
    <t>25SEP12:00</t>
  </si>
  <si>
    <t>25SEP11:00</t>
  </si>
  <si>
    <t>25SEP10:00</t>
  </si>
  <si>
    <t>25SEP09:00</t>
  </si>
  <si>
    <t>25SEP08:00</t>
  </si>
  <si>
    <t>25SEP07:00</t>
  </si>
  <si>
    <t>25SEP06:00</t>
  </si>
  <si>
    <t>25SEP05:00</t>
  </si>
  <si>
    <t>25SEP04:00</t>
  </si>
  <si>
    <t>25SEP03:00</t>
  </si>
  <si>
    <t>25SEP02:00</t>
  </si>
  <si>
    <t>25SEP01:00</t>
  </si>
  <si>
    <t>25SEP00:00</t>
  </si>
  <si>
    <t>24SEP23:00</t>
  </si>
  <si>
    <t>24SEP22:00</t>
  </si>
  <si>
    <t>24SEP21:00</t>
  </si>
  <si>
    <t>24SEP20:00</t>
  </si>
  <si>
    <t>24SEP19:00</t>
  </si>
  <si>
    <t>24SEP18:00</t>
  </si>
  <si>
    <t>24SEP17:00</t>
  </si>
  <si>
    <t>24SEP16:00</t>
  </si>
  <si>
    <t>24SEP15:00</t>
  </si>
  <si>
    <t>24SEP14:00</t>
  </si>
  <si>
    <t>24SEP13:00</t>
  </si>
  <si>
    <t>24SEP12:00</t>
  </si>
  <si>
    <t>24SEP11:00</t>
  </si>
  <si>
    <t>24SEP10:00</t>
  </si>
  <si>
    <t>24SEP09:00</t>
  </si>
  <si>
    <t>24SEP08:00</t>
  </si>
  <si>
    <t>24SEP07:00</t>
  </si>
  <si>
    <t>24SEP06:00</t>
  </si>
  <si>
    <t>24SEP05:00</t>
  </si>
  <si>
    <t>24SEP04:00</t>
  </si>
  <si>
    <t>24SEP03:00</t>
  </si>
  <si>
    <t>24SEP02:00</t>
  </si>
  <si>
    <t>24SEP01:00</t>
  </si>
  <si>
    <t>24SEP00:00</t>
  </si>
  <si>
    <t>23SEP23:00</t>
  </si>
  <si>
    <t>23SEP22:00</t>
  </si>
  <si>
    <t>23SEP21:00</t>
  </si>
  <si>
    <t>23SEP20:00</t>
  </si>
  <si>
    <t>23SEP19:00</t>
  </si>
  <si>
    <t>23SEP18:00</t>
  </si>
  <si>
    <t>23SEP17:00</t>
  </si>
  <si>
    <t>23SEP16:00</t>
  </si>
  <si>
    <t>23SEP15:00</t>
  </si>
  <si>
    <t>23SEP14:00</t>
  </si>
  <si>
    <t>23SEP13:00</t>
  </si>
  <si>
    <t>23SEP12:00</t>
  </si>
  <si>
    <t>23SEP11:00</t>
  </si>
  <si>
    <t>23SEP10:00</t>
  </si>
  <si>
    <t>23SEP09:00</t>
  </si>
  <si>
    <t>23SEP08:00</t>
  </si>
  <si>
    <t>23SEP07:00</t>
  </si>
  <si>
    <t>23SEP06:00</t>
  </si>
  <si>
    <t>23SEP05:00</t>
  </si>
  <si>
    <t>23SEP04:00</t>
  </si>
  <si>
    <t>23SEP03:00</t>
  </si>
  <si>
    <t>23SEP02:00</t>
  </si>
  <si>
    <t>23SEP01:00</t>
  </si>
  <si>
    <t>23SEP00:00</t>
  </si>
  <si>
    <t>22SEP23:00</t>
  </si>
  <si>
    <t>22SEP22:00</t>
  </si>
  <si>
    <t>22SEP21:00</t>
  </si>
  <si>
    <t>22SEP20:00</t>
  </si>
  <si>
    <t>22SEP19:00</t>
  </si>
  <si>
    <t>22SEP18:00</t>
  </si>
  <si>
    <t>22SEP17:00</t>
  </si>
  <si>
    <t>22SEP16:00</t>
  </si>
  <si>
    <t>22SEP15:00</t>
  </si>
  <si>
    <t>22SEP14:00</t>
  </si>
  <si>
    <t>22SEP13:00</t>
  </si>
  <si>
    <t>22SEP12:00</t>
  </si>
  <si>
    <t>22SEP11:00</t>
  </si>
  <si>
    <t>22SEP10:00</t>
  </si>
  <si>
    <t>22SEP09:00</t>
  </si>
  <si>
    <t>22SEP08:00</t>
  </si>
  <si>
    <t>22SEP07:00</t>
  </si>
  <si>
    <t>22SEP06:00</t>
  </si>
  <si>
    <t>22SEP05:00</t>
  </si>
  <si>
    <t>22SEP04:00</t>
  </si>
  <si>
    <t>22SEP03:00</t>
  </si>
  <si>
    <t>22SEP02:00</t>
  </si>
  <si>
    <t>22SEP01:00</t>
  </si>
  <si>
    <t>22SEP00:00</t>
  </si>
  <si>
    <t>21SEP23:00</t>
  </si>
  <si>
    <t>21SEP22:00</t>
  </si>
  <si>
    <t>21SEP21:00</t>
  </si>
  <si>
    <t>21SEP20:00</t>
  </si>
  <si>
    <t>21SEP19:00</t>
  </si>
  <si>
    <t>21SEP18:00</t>
  </si>
  <si>
    <t>21SEP17:00</t>
  </si>
  <si>
    <t>21SEP16:00</t>
  </si>
  <si>
    <t>21SEP15:00</t>
  </si>
  <si>
    <t>21SEP14:00</t>
  </si>
  <si>
    <t>21SEP13:00</t>
  </si>
  <si>
    <t>21SEP12:00</t>
  </si>
  <si>
    <t>21SEP11:00</t>
  </si>
  <si>
    <t>21SEP10:00</t>
  </si>
  <si>
    <t>21SEP09:00</t>
  </si>
  <si>
    <t>21SEP08:00</t>
  </si>
  <si>
    <t>21SEP07:00</t>
  </si>
  <si>
    <t>21SEP06:00</t>
  </si>
  <si>
    <t>21SEP05:00</t>
  </si>
  <si>
    <t>21SEP04:00</t>
  </si>
  <si>
    <t>21SEP03:00</t>
  </si>
  <si>
    <t>21SEP02:00</t>
  </si>
  <si>
    <t>21SEP01:00</t>
  </si>
  <si>
    <t>21SEP00:00</t>
  </si>
  <si>
    <t>20SEP23:00</t>
  </si>
  <si>
    <t>20SEP22:00</t>
  </si>
  <si>
    <t>20SEP21:00</t>
  </si>
  <si>
    <t>20SEP20:00</t>
  </si>
  <si>
    <t>20SEP19:00</t>
  </si>
  <si>
    <t>20SEP18:00</t>
  </si>
  <si>
    <t>20SEP17:00</t>
  </si>
  <si>
    <t>20SEP16:00</t>
  </si>
  <si>
    <t>20SEP15:00</t>
  </si>
  <si>
    <t>20SEP14:00</t>
  </si>
  <si>
    <t>20SEP13:00</t>
  </si>
  <si>
    <t>20SEP12:00</t>
  </si>
  <si>
    <t>20SEP11:00</t>
  </si>
  <si>
    <t>20SEP10:00</t>
  </si>
  <si>
    <t>20SEP09:00</t>
  </si>
  <si>
    <t>20SEP08:00</t>
  </si>
  <si>
    <t>20SEP07:00</t>
  </si>
  <si>
    <t>20SEP06:00</t>
  </si>
  <si>
    <t>20SEP05:00</t>
  </si>
  <si>
    <t>20SEP04:00</t>
  </si>
  <si>
    <t>20SEP03:00</t>
  </si>
  <si>
    <t>20SEP02:00</t>
  </si>
  <si>
    <t>20SEP01:00</t>
  </si>
  <si>
    <t>20SEP00:00</t>
  </si>
  <si>
    <t>19SEP23:00</t>
  </si>
  <si>
    <t>19SEP22:00</t>
  </si>
  <si>
    <t>19SEP21:00</t>
  </si>
  <si>
    <t>19SEP20:00</t>
  </si>
  <si>
    <t>19SEP19:00</t>
  </si>
  <si>
    <t>19SEP18:00</t>
  </si>
  <si>
    <t>19SEP17:00</t>
  </si>
  <si>
    <t>19SEP16:00</t>
  </si>
  <si>
    <t>19SEP15:00</t>
  </si>
  <si>
    <t>19SEP14:00</t>
  </si>
  <si>
    <t>19SEP13:00</t>
  </si>
  <si>
    <t>19SEP12:00</t>
  </si>
  <si>
    <t>19SEP11:00</t>
  </si>
  <si>
    <t>19SEP10:00</t>
  </si>
  <si>
    <t>19SEP09:00</t>
  </si>
  <si>
    <t>19SEP08:00</t>
  </si>
  <si>
    <t>19SEP07:00</t>
  </si>
  <si>
    <t>19SEP06:00</t>
  </si>
  <si>
    <t>19SEP05:00</t>
  </si>
  <si>
    <t>19SEP04:00</t>
  </si>
  <si>
    <t>19SEP03:00</t>
  </si>
  <si>
    <t>19SEP02:00</t>
  </si>
  <si>
    <t>19SEP01:00</t>
  </si>
  <si>
    <t>19SEP00:00</t>
  </si>
  <si>
    <t>18SEP23:00</t>
  </si>
  <si>
    <t>18SEP22:00</t>
  </si>
  <si>
    <t>18SEP21:00</t>
  </si>
  <si>
    <t>18SEP20:00</t>
  </si>
  <si>
    <t>18SEP19:00</t>
  </si>
  <si>
    <t>18SEP18:00</t>
  </si>
  <si>
    <t>18SEP17:00</t>
  </si>
  <si>
    <t>18SEP16:00</t>
  </si>
  <si>
    <t>18SEP15:00</t>
  </si>
  <si>
    <t>18SEP14:00</t>
  </si>
  <si>
    <t>18SEP13:00</t>
  </si>
  <si>
    <t>18SEP12:00</t>
  </si>
  <si>
    <t>18SEP11:00</t>
  </si>
  <si>
    <t>18SEP10:00</t>
  </si>
  <si>
    <t>18SEP09:00</t>
  </si>
  <si>
    <t>18SEP08:00</t>
  </si>
  <si>
    <t>18SEP07:00</t>
  </si>
  <si>
    <t>18SEP06:00</t>
  </si>
  <si>
    <t>18SEP05:00</t>
  </si>
  <si>
    <t>18SEP04:00</t>
  </si>
  <si>
    <t>18SEP03:00</t>
  </si>
  <si>
    <t>18SEP02:00</t>
  </si>
  <si>
    <t>18SEP01:00</t>
  </si>
  <si>
    <t>18SEP00:00</t>
  </si>
  <si>
    <t>17SEP23:00</t>
  </si>
  <si>
    <t>17SEP22:00</t>
  </si>
  <si>
    <t>17SEP21:00</t>
  </si>
  <si>
    <t>17SEP20:00</t>
  </si>
  <si>
    <t>17SEP19:00</t>
  </si>
  <si>
    <t>17SEP18:00</t>
  </si>
  <si>
    <t>17SEP17:00</t>
  </si>
  <si>
    <t>17SEP16:00</t>
  </si>
  <si>
    <t>17SEP15:00</t>
  </si>
  <si>
    <t>17SEP14:00</t>
  </si>
  <si>
    <t>17SEP13:00</t>
  </si>
  <si>
    <t>17SEP12:00</t>
  </si>
  <si>
    <t>17SEP11:00</t>
  </si>
  <si>
    <t>17SEP10:00</t>
  </si>
  <si>
    <t>17SEP09:00</t>
  </si>
  <si>
    <t>17SEP08:00</t>
  </si>
  <si>
    <t>17SEP07:00</t>
  </si>
  <si>
    <t>17SEP06:00</t>
  </si>
  <si>
    <t>17SEP05:00</t>
  </si>
  <si>
    <t>17SEP04:00</t>
  </si>
  <si>
    <t>17SEP03:00</t>
  </si>
  <si>
    <t>17SEP02:00</t>
  </si>
  <si>
    <t>17SEP01:00</t>
  </si>
  <si>
    <t>17SEP00:00</t>
  </si>
  <si>
    <t>16SEP23:00</t>
  </si>
  <si>
    <t>16SEP22:00</t>
  </si>
  <si>
    <t>16SEP21:00</t>
  </si>
  <si>
    <t>16SEP20:00</t>
  </si>
  <si>
    <t>16SEP19:00</t>
  </si>
  <si>
    <t>16SEP18:00</t>
  </si>
  <si>
    <t>16SEP17:00</t>
  </si>
  <si>
    <t>16SEP16:00</t>
  </si>
  <si>
    <t>16SEP15:00</t>
  </si>
  <si>
    <t>16SEP14:00</t>
  </si>
  <si>
    <t>16SEP13:00</t>
  </si>
  <si>
    <t>16SEP12:00</t>
  </si>
  <si>
    <t>16SEP11:00</t>
  </si>
  <si>
    <t>16SEP10:00</t>
  </si>
  <si>
    <t>16SEP09:00</t>
  </si>
  <si>
    <t>16SEP08:00</t>
  </si>
  <si>
    <t>16SEP07:00</t>
  </si>
  <si>
    <t>16SEP06:00</t>
  </si>
  <si>
    <t>16SEP05:00</t>
  </si>
  <si>
    <t>16SEP04:00</t>
  </si>
  <si>
    <t>16SEP03:00</t>
  </si>
  <si>
    <t>16SEP02:00</t>
  </si>
  <si>
    <t>16SEP01:00</t>
  </si>
  <si>
    <t>16SEP00:00</t>
  </si>
  <si>
    <t>15SEP23:00</t>
  </si>
  <si>
    <t>15SEP22:00</t>
  </si>
  <si>
    <t>15SEP21:00</t>
  </si>
  <si>
    <t>15SEP20:00</t>
  </si>
  <si>
    <t>15SEP19:00</t>
  </si>
  <si>
    <t>15SEP18:00</t>
  </si>
  <si>
    <t>15SEP17:00</t>
  </si>
  <si>
    <t>15SEP16:00</t>
  </si>
  <si>
    <t>15SEP15:00</t>
  </si>
  <si>
    <t>15SEP14:00</t>
  </si>
  <si>
    <t>15SEP13:00</t>
  </si>
  <si>
    <t>15SEP12:00</t>
  </si>
  <si>
    <t>15SEP11:00</t>
  </si>
  <si>
    <t>15SEP10:00</t>
  </si>
  <si>
    <t>15SEP09:00</t>
  </si>
  <si>
    <t>15SEP08:00</t>
  </si>
  <si>
    <t>15SEP07:00</t>
  </si>
  <si>
    <t>15SEP06:00</t>
  </si>
  <si>
    <t>15SEP05:00</t>
  </si>
  <si>
    <t>15SEP04:00</t>
  </si>
  <si>
    <t>15SEP03:00</t>
  </si>
  <si>
    <t>15SEP02:00</t>
  </si>
  <si>
    <t>15SEP01:00</t>
  </si>
  <si>
    <t>15SEP00:00</t>
  </si>
  <si>
    <t>14SEP23:00</t>
  </si>
  <si>
    <t>14SEP22:00</t>
  </si>
  <si>
    <t>14SEP21:00</t>
  </si>
  <si>
    <t>14SEP20:00</t>
  </si>
  <si>
    <t>14SEP19:00</t>
  </si>
  <si>
    <t>14SEP18:00</t>
  </si>
  <si>
    <t>14SEP17:00</t>
  </si>
  <si>
    <t>14SEP16:00</t>
  </si>
  <si>
    <t>14SEP15:00</t>
  </si>
  <si>
    <t>14SEP14:00</t>
  </si>
  <si>
    <t>14SEP13:00</t>
  </si>
  <si>
    <t>14SEP12:00</t>
  </si>
  <si>
    <t>14SEP11:00</t>
  </si>
  <si>
    <t>14SEP10:00</t>
  </si>
  <si>
    <t>14SEP09:00</t>
  </si>
  <si>
    <t>14SEP08:00</t>
  </si>
  <si>
    <t>14SEP07:00</t>
  </si>
  <si>
    <t>14SEP06:00</t>
  </si>
  <si>
    <t>14SEP05:00</t>
  </si>
  <si>
    <t>14SEP04:00</t>
  </si>
  <si>
    <t>14SEP03:00</t>
  </si>
  <si>
    <t>14SEP02:00</t>
  </si>
  <si>
    <t>14SEP01:00</t>
  </si>
  <si>
    <t>14SEP00:00</t>
  </si>
  <si>
    <t>13SEP23:00</t>
  </si>
  <si>
    <t>13SEP22:00</t>
  </si>
  <si>
    <t>13SEP21:00</t>
  </si>
  <si>
    <t>13SEP20:00</t>
  </si>
  <si>
    <t>13SEP19:00</t>
  </si>
  <si>
    <t>13SEP18:00</t>
  </si>
  <si>
    <t>13SEP17:00</t>
  </si>
  <si>
    <t>13SEP16:00</t>
  </si>
  <si>
    <t>13SEP15:00</t>
  </si>
  <si>
    <t>13SEP14:00</t>
  </si>
  <si>
    <t>13SEP13:00</t>
  </si>
  <si>
    <t>13SEP12:00</t>
  </si>
  <si>
    <t>13SEP11:00</t>
  </si>
  <si>
    <t>13SEP10:00</t>
  </si>
  <si>
    <t>13SEP09:00</t>
  </si>
  <si>
    <t>13SEP08:00</t>
  </si>
  <si>
    <t>13SEP07:00</t>
  </si>
  <si>
    <t>13SEP06:00</t>
  </si>
  <si>
    <t>13SEP05:00</t>
  </si>
  <si>
    <t>13SEP04:00</t>
  </si>
  <si>
    <t>13SEP03:00</t>
  </si>
  <si>
    <t>13SEP02:00</t>
  </si>
  <si>
    <t>13SEP01:00</t>
  </si>
  <si>
    <t>13SEP00:00</t>
  </si>
  <si>
    <t>12SEP23:00</t>
  </si>
  <si>
    <t>12SEP22:00</t>
  </si>
  <si>
    <t>12SEP21:00</t>
  </si>
  <si>
    <t>12SEP20:00</t>
  </si>
  <si>
    <t>12SEP19:00</t>
  </si>
  <si>
    <t>12SEP18:00</t>
  </si>
  <si>
    <t>12SEP17:00</t>
  </si>
  <si>
    <t>12SEP16:00</t>
  </si>
  <si>
    <t>12SEP15:00</t>
  </si>
  <si>
    <t>12SEP14:00</t>
  </si>
  <si>
    <t>12SEP13:00</t>
  </si>
  <si>
    <t>12SEP12:00</t>
  </si>
  <si>
    <t>12SEP11:00</t>
  </si>
  <si>
    <t>12SEP10:00</t>
  </si>
  <si>
    <t>12SEP09:00</t>
  </si>
  <si>
    <t>12SEP08:00</t>
  </si>
  <si>
    <t>12SEP07:00</t>
  </si>
  <si>
    <t>12SEP06:00</t>
  </si>
  <si>
    <t>12SEP05:00</t>
  </si>
  <si>
    <t>12SEP04:00</t>
  </si>
  <si>
    <t>12SEP03:00</t>
  </si>
  <si>
    <t>12SEP02:00</t>
  </si>
  <si>
    <t>12SEP01:00</t>
  </si>
  <si>
    <t>12SEP00:00</t>
  </si>
  <si>
    <t>11SEP23:00</t>
  </si>
  <si>
    <t>11SEP22:00</t>
  </si>
  <si>
    <t>11SEP21:00</t>
  </si>
  <si>
    <t>11SEP20:00</t>
  </si>
  <si>
    <t>11SEP19:00</t>
  </si>
  <si>
    <t>11SEP18:00</t>
  </si>
  <si>
    <t>11SEP17:00</t>
  </si>
  <si>
    <t>11SEP16:00</t>
  </si>
  <si>
    <t>11SEP15:00</t>
  </si>
  <si>
    <t>11SEP14:00</t>
  </si>
  <si>
    <t>11SEP13:00</t>
  </si>
  <si>
    <t>11SEP12:00</t>
  </si>
  <si>
    <t>11SEP11:00</t>
  </si>
  <si>
    <t>11SEP10:00</t>
  </si>
  <si>
    <t>11SEP09:00</t>
  </si>
  <si>
    <t>11SEP08:00</t>
  </si>
  <si>
    <t>11SEP07:00</t>
  </si>
  <si>
    <t>11SEP06:00</t>
  </si>
  <si>
    <t>11SEP05:00</t>
  </si>
  <si>
    <t>11SEP04:00</t>
  </si>
  <si>
    <t>11SEP03:00</t>
  </si>
  <si>
    <t>11SEP02:00</t>
  </si>
  <si>
    <t>11SEP01:00</t>
  </si>
  <si>
    <t>11SEP00:00</t>
  </si>
  <si>
    <t>10SEP23:00</t>
  </si>
  <si>
    <t>10SEP22:00</t>
  </si>
  <si>
    <t>10SEP21:00</t>
  </si>
  <si>
    <t>10SEP20:00</t>
  </si>
  <si>
    <t>10SEP19:00</t>
  </si>
  <si>
    <t>10SEP18:00</t>
  </si>
  <si>
    <t>10SEP17:00</t>
  </si>
  <si>
    <t>10SEP16:00</t>
  </si>
  <si>
    <t>10SEP15:00</t>
  </si>
  <si>
    <t>10SEP14:00</t>
  </si>
  <si>
    <t>10SEP13:00</t>
  </si>
  <si>
    <t>10SEP12:00</t>
  </si>
  <si>
    <t>10SEP11:00</t>
  </si>
  <si>
    <t>10SEP10:00</t>
  </si>
  <si>
    <t>10SEP09:00</t>
  </si>
  <si>
    <t>10SEP08:00</t>
  </si>
  <si>
    <t>10SEP07:00</t>
  </si>
  <si>
    <t>10SEP06:00</t>
  </si>
  <si>
    <t>10SEP05:00</t>
  </si>
  <si>
    <t>10SEP04:00</t>
  </si>
  <si>
    <t>10SEP03:00</t>
  </si>
  <si>
    <t>10SEP02:00</t>
  </si>
  <si>
    <t>10SEP01:00</t>
  </si>
  <si>
    <t>10SEP00:00</t>
  </si>
  <si>
    <t>09SEP23:00</t>
  </si>
  <si>
    <t>09SEP22:00</t>
  </si>
  <si>
    <t>09SEP21:00</t>
  </si>
  <si>
    <t>09SEP20:00</t>
  </si>
  <si>
    <t>09SEP19:00</t>
  </si>
  <si>
    <t>09SEP18:00</t>
  </si>
  <si>
    <t>09SEP17:00</t>
  </si>
  <si>
    <t>09SEP16:00</t>
  </si>
  <si>
    <t>09SEP15:00</t>
  </si>
  <si>
    <t>09SEP14:00</t>
  </si>
  <si>
    <t>09SEP13:00</t>
  </si>
  <si>
    <t>09SEP12:00</t>
  </si>
  <si>
    <t>09SEP11:00</t>
  </si>
  <si>
    <t>09SEP10:00</t>
  </si>
  <si>
    <t>09SEP09:00</t>
  </si>
  <si>
    <t>09SEP08:00</t>
  </si>
  <si>
    <t>09SEP07:00</t>
  </si>
  <si>
    <t>09SEP06:00</t>
  </si>
  <si>
    <t>09SEP05:00</t>
  </si>
  <si>
    <t>09SEP04:00</t>
  </si>
  <si>
    <t>09SEP03:00</t>
  </si>
  <si>
    <t>09SEP02:00</t>
  </si>
  <si>
    <t>09SEP01:00</t>
  </si>
  <si>
    <t>09SEP00:00</t>
  </si>
  <si>
    <t>08SEP23:00</t>
  </si>
  <si>
    <t>08SEP22:00</t>
  </si>
  <si>
    <t>08SEP21:00</t>
  </si>
  <si>
    <t>08SEP20:00</t>
  </si>
  <si>
    <t>08SEP19:00</t>
  </si>
  <si>
    <t>08SEP18:00</t>
  </si>
  <si>
    <t>08SEP17:00</t>
  </si>
  <si>
    <t>08SEP16:00</t>
  </si>
  <si>
    <t>08SEP15:00</t>
  </si>
  <si>
    <t>08SEP14:00</t>
  </si>
  <si>
    <t>08SEP13:00</t>
  </si>
  <si>
    <t>08SEP12:00</t>
  </si>
  <si>
    <t>08SEP11:00</t>
  </si>
  <si>
    <t>08SEP10:00</t>
  </si>
  <si>
    <t>08SEP09:00</t>
  </si>
  <si>
    <t>08SEP08:00</t>
  </si>
  <si>
    <t>08SEP07:00</t>
  </si>
  <si>
    <t>08SEP06:00</t>
  </si>
  <si>
    <t>08SEP05:00</t>
  </si>
  <si>
    <t>08SEP04:00</t>
  </si>
  <si>
    <t>08SEP03:00</t>
  </si>
  <si>
    <t>08SEP02:00</t>
  </si>
  <si>
    <t>08SEP01:00</t>
  </si>
  <si>
    <t>08SEP00:00</t>
  </si>
  <si>
    <t>07SEP23:00</t>
  </si>
  <si>
    <t>07SEP22:00</t>
  </si>
  <si>
    <t>07SEP21:00</t>
  </si>
  <si>
    <t>07SEP20:00</t>
  </si>
  <si>
    <t>07SEP19:00</t>
  </si>
  <si>
    <t>07SEP18:00</t>
  </si>
  <si>
    <t>07SEP17:00</t>
  </si>
  <si>
    <t>07SEP16:00</t>
  </si>
  <si>
    <t>07SEP15:00</t>
  </si>
  <si>
    <t>07SEP14:00</t>
  </si>
  <si>
    <t>07SEP13:00</t>
  </si>
  <si>
    <t>07SEP12:00</t>
  </si>
  <si>
    <t>07SEP11:00</t>
  </si>
  <si>
    <t>07SEP10:00</t>
  </si>
  <si>
    <t>07SEP09:00</t>
  </si>
  <si>
    <t>07SEP08:00</t>
  </si>
  <si>
    <t>07SEP07:00</t>
  </si>
  <si>
    <t>07SEP06:00</t>
  </si>
  <si>
    <t>07SEP05:00</t>
  </si>
  <si>
    <t>07SEP04:00</t>
  </si>
  <si>
    <t>07SEP03:00</t>
  </si>
  <si>
    <t>07SEP02:00</t>
  </si>
  <si>
    <t>07SEP01:00</t>
  </si>
  <si>
    <t>07SEP00:00</t>
  </si>
  <si>
    <t>06SEP23:00</t>
  </si>
  <si>
    <t>06SEP22:00</t>
  </si>
  <si>
    <t>06SEP21:00</t>
  </si>
  <si>
    <t>06SEP20:00</t>
  </si>
  <si>
    <t>06SEP19:00</t>
  </si>
  <si>
    <t>06SEP18:00</t>
  </si>
  <si>
    <t>06SEP17:00</t>
  </si>
  <si>
    <t>06SEP16:00</t>
  </si>
  <si>
    <t>06SEP15:00</t>
  </si>
  <si>
    <t>06SEP14:00</t>
  </si>
  <si>
    <t>06SEP13:00</t>
  </si>
  <si>
    <t>06SEP12:00</t>
  </si>
  <si>
    <t>06SEP11:00</t>
  </si>
  <si>
    <t>06SEP10:00</t>
  </si>
  <si>
    <t>06SEP09:00</t>
  </si>
  <si>
    <t>06SEP08:00</t>
  </si>
  <si>
    <t>06SEP07:00</t>
  </si>
  <si>
    <t>06SEP06:00</t>
  </si>
  <si>
    <t>06SEP05:00</t>
  </si>
  <si>
    <t>06SEP04:00</t>
  </si>
  <si>
    <t>06SEP03:00</t>
  </si>
  <si>
    <t>06SEP02:00</t>
  </si>
  <si>
    <t>06SEP01:00</t>
  </si>
  <si>
    <t>06SEP00:00</t>
  </si>
  <si>
    <t>05SEP23:00</t>
  </si>
  <si>
    <t>05SEP22:00</t>
  </si>
  <si>
    <t>05SEP21:00</t>
  </si>
  <si>
    <t>05SEP20:00</t>
  </si>
  <si>
    <t>05SEP19:00</t>
  </si>
  <si>
    <t>05SEP18:00</t>
  </si>
  <si>
    <t>05SEP17:00</t>
  </si>
  <si>
    <t>05SEP16:00</t>
  </si>
  <si>
    <t>05SEP15:00</t>
  </si>
  <si>
    <t>05SEP14:00</t>
  </si>
  <si>
    <t>05SEP13:00</t>
  </si>
  <si>
    <t>05SEP12:00</t>
  </si>
  <si>
    <t>05SEP11:00</t>
  </si>
  <si>
    <t>05SEP10:00</t>
  </si>
  <si>
    <t>05SEP09:00</t>
  </si>
  <si>
    <t>05SEP08:00</t>
  </si>
  <si>
    <t>05SEP07:00</t>
  </si>
  <si>
    <t>05SEP06:00</t>
  </si>
  <si>
    <t>05SEP05:00</t>
  </si>
  <si>
    <t>05SEP04:00</t>
  </si>
  <si>
    <t>05SEP03:00</t>
  </si>
  <si>
    <t>05SEP02:00</t>
  </si>
  <si>
    <t>05SEP01:00</t>
  </si>
  <si>
    <t>05SEP00:00</t>
  </si>
  <si>
    <t>04SEP23:00</t>
  </si>
  <si>
    <t>04SEP22:00</t>
  </si>
  <si>
    <t>04SEP21:00</t>
  </si>
  <si>
    <t>04SEP20:00</t>
  </si>
  <si>
    <t>04SEP19:00</t>
  </si>
  <si>
    <t>04SEP18:00</t>
  </si>
  <si>
    <t>04SEP17:00</t>
  </si>
  <si>
    <t>04SEP16:00</t>
  </si>
  <si>
    <t>04SEP15:00</t>
  </si>
  <si>
    <t>04SEP14:00</t>
  </si>
  <si>
    <t>04SEP13:00</t>
  </si>
  <si>
    <t>04SEP12:00</t>
  </si>
  <si>
    <t>04SEP11:00</t>
  </si>
  <si>
    <t>04SEP10:00</t>
  </si>
  <si>
    <t>04SEP09:00</t>
  </si>
  <si>
    <t>04SEP08:00</t>
  </si>
  <si>
    <t>04SEP07:00</t>
  </si>
  <si>
    <t>04SEP06:00</t>
  </si>
  <si>
    <t>04SEP05:00</t>
  </si>
  <si>
    <t>04SEP04:00</t>
  </si>
  <si>
    <t>04SEP03:00</t>
  </si>
  <si>
    <t>04SEP02:00</t>
  </si>
  <si>
    <t>04SEP01:00</t>
  </si>
  <si>
    <t>04SEP00:00</t>
  </si>
  <si>
    <t>03SEP23:00</t>
  </si>
  <si>
    <t>03SEP22:00</t>
  </si>
  <si>
    <t>03SEP21:00</t>
  </si>
  <si>
    <t>03SEP20:00</t>
  </si>
  <si>
    <t>03SEP19:00</t>
  </si>
  <si>
    <t>03SEP18:00</t>
  </si>
  <si>
    <t>03SEP17:00</t>
  </si>
  <si>
    <t>03SEP16:00</t>
  </si>
  <si>
    <t>03SEP15:00</t>
  </si>
  <si>
    <t>03SEP14:00</t>
  </si>
  <si>
    <t>03SEP13:00</t>
  </si>
  <si>
    <t>03SEP12:00</t>
  </si>
  <si>
    <t>03SEP11:00</t>
  </si>
  <si>
    <t>03SEP10:00</t>
  </si>
  <si>
    <t>03SEP09:00</t>
  </si>
  <si>
    <t>03SEP08:00</t>
  </si>
  <si>
    <t>03SEP07:00</t>
  </si>
  <si>
    <t>03SEP06:00</t>
  </si>
  <si>
    <t>03SEP05:00</t>
  </si>
  <si>
    <t>03SEP04:00</t>
  </si>
  <si>
    <t>03SEP03:00</t>
  </si>
  <si>
    <t>03SEP02:00</t>
  </si>
  <si>
    <t>03SEP01:00</t>
  </si>
  <si>
    <t>03SEP00:00</t>
  </si>
  <si>
    <t>02SEP23:00</t>
  </si>
  <si>
    <t>02SEP22:00</t>
  </si>
  <si>
    <t>02SEP21:00</t>
  </si>
  <si>
    <t>02SEP20:00</t>
  </si>
  <si>
    <t>02SEP19:00</t>
  </si>
  <si>
    <t>02SEP18:00</t>
  </si>
  <si>
    <t>02SEP17:00</t>
  </si>
  <si>
    <t>02SEP16:00</t>
  </si>
  <si>
    <t>02SEP15:00</t>
  </si>
  <si>
    <t>02SEP14:00</t>
  </si>
  <si>
    <t>02SEP13:00</t>
  </si>
  <si>
    <t>02SEP12:00</t>
  </si>
  <si>
    <t>02SEP11:00</t>
  </si>
  <si>
    <t>02SEP10:00</t>
  </si>
  <si>
    <t>02SEP09:00</t>
  </si>
  <si>
    <t>02SEP08:00</t>
  </si>
  <si>
    <t>02SEP07:00</t>
  </si>
  <si>
    <t>02SEP06:00</t>
  </si>
  <si>
    <t>02SEP05:00</t>
  </si>
  <si>
    <t>02SEP04:00</t>
  </si>
  <si>
    <t>02SEP03:00</t>
  </si>
  <si>
    <t>02SEP02:00</t>
  </si>
  <si>
    <t>02SEP01:00</t>
  </si>
  <si>
    <t>02SEP00:00</t>
  </si>
  <si>
    <t>01SEP23:00</t>
  </si>
  <si>
    <t>01SEP22:00</t>
  </si>
  <si>
    <t>01SEP21:00</t>
  </si>
  <si>
    <t>01SEP20:00</t>
  </si>
  <si>
    <t>01SEP19:00</t>
  </si>
  <si>
    <t>01SEP18:00</t>
  </si>
  <si>
    <t>01SEP17:00</t>
  </si>
  <si>
    <t>01SEP16:00</t>
  </si>
  <si>
    <t>01SEP15:00</t>
  </si>
  <si>
    <t>01SEP14:00</t>
  </si>
  <si>
    <t>01SEP13:00</t>
  </si>
  <si>
    <t>01SEP12:00</t>
  </si>
  <si>
    <t>01SEP11:00</t>
  </si>
  <si>
    <t>01SEP10:00</t>
  </si>
  <si>
    <t>01SEP09:00</t>
  </si>
  <si>
    <t>01SEP08:00</t>
  </si>
  <si>
    <t>01SEP07:00</t>
  </si>
  <si>
    <t>01SEP06:00</t>
  </si>
  <si>
    <t>01SEP05:00</t>
  </si>
  <si>
    <t>01SEP04:00</t>
  </si>
  <si>
    <t>01SEP03:00</t>
  </si>
  <si>
    <t>01SEP02:00</t>
  </si>
  <si>
    <t>01SEP01:00</t>
  </si>
  <si>
    <t>01SEP00:00</t>
  </si>
  <si>
    <t>31AUG23:00</t>
  </si>
  <si>
    <t>31AUG22:00</t>
  </si>
  <si>
    <t>31AUG21:00</t>
  </si>
  <si>
    <t>31AUG20:00</t>
  </si>
  <si>
    <t>31AUG19:00</t>
  </si>
  <si>
    <t>31AUG18:00</t>
  </si>
  <si>
    <t>31AUG17:00</t>
  </si>
  <si>
    <t>31AUG16:00</t>
  </si>
  <si>
    <t>31AUG15:00</t>
  </si>
  <si>
    <t>31AUG14:00</t>
  </si>
  <si>
    <t>31AUG13:00</t>
  </si>
  <si>
    <t>31AUG12:00</t>
  </si>
  <si>
    <t>31AUG11:00</t>
  </si>
  <si>
    <t>31AUG10:00</t>
  </si>
  <si>
    <t>31AUG09:00</t>
  </si>
  <si>
    <t>31AUG08:00</t>
  </si>
  <si>
    <t>31AUG07:00</t>
  </si>
  <si>
    <t>31AUG06:00</t>
  </si>
  <si>
    <t>31AUG05:00</t>
  </si>
  <si>
    <t>31AUG04:00</t>
  </si>
  <si>
    <t>31AUG03:00</t>
  </si>
  <si>
    <t>31AUG02:00</t>
  </si>
  <si>
    <t>31AUG01:00</t>
  </si>
  <si>
    <t>31AUG00:00</t>
  </si>
  <si>
    <t>30AUG23:00</t>
  </si>
  <si>
    <t>30AUG22:00</t>
  </si>
  <si>
    <t>30AUG21:00</t>
  </si>
  <si>
    <t>30AUG20:00</t>
  </si>
  <si>
    <t>30AUG19:00</t>
  </si>
  <si>
    <t>30AUG18:00</t>
  </si>
  <si>
    <t>30AUG17:00</t>
  </si>
  <si>
    <t>30AUG16:00</t>
  </si>
  <si>
    <t>30AUG15:00</t>
  </si>
  <si>
    <t>30AUG14:00</t>
  </si>
  <si>
    <t>30AUG13:00</t>
  </si>
  <si>
    <t>30AUG12:00</t>
  </si>
  <si>
    <t>30AUG11:00</t>
  </si>
  <si>
    <t>30AUG10:00</t>
  </si>
  <si>
    <t>30AUG09:00</t>
  </si>
  <si>
    <t>30AUG08:00</t>
  </si>
  <si>
    <t>30AUG07:00</t>
  </si>
  <si>
    <t>30AUG06:00</t>
  </si>
  <si>
    <t>30AUG05:00</t>
  </si>
  <si>
    <t>30AUG04:00</t>
  </si>
  <si>
    <t>30AUG03:00</t>
  </si>
  <si>
    <t>30AUG02:00</t>
  </si>
  <si>
    <t>30AUG01:00</t>
  </si>
  <si>
    <t>30AUG00:00</t>
  </si>
  <si>
    <t>29AUG23:00</t>
  </si>
  <si>
    <t>29AUG22:00</t>
  </si>
  <si>
    <t>29AUG21:00</t>
  </si>
  <si>
    <t>29AUG20:00</t>
  </si>
  <si>
    <t>29AUG19:00</t>
  </si>
  <si>
    <t>29AUG18:00</t>
  </si>
  <si>
    <t>29AUG17:00</t>
  </si>
  <si>
    <t>29AUG16:00</t>
  </si>
  <si>
    <t>29AUG15:00</t>
  </si>
  <si>
    <t>29AUG14:00</t>
  </si>
  <si>
    <t>29AUG13:00</t>
  </si>
  <si>
    <t>29AUG12:00</t>
  </si>
  <si>
    <t>29AUG11:00</t>
  </si>
  <si>
    <t>29AUG10:00</t>
  </si>
  <si>
    <t>29AUG09:00</t>
  </si>
  <si>
    <t>29AUG08:00</t>
  </si>
  <si>
    <t>29AUG07:00</t>
  </si>
  <si>
    <t>29AUG06:00</t>
  </si>
  <si>
    <t>29AUG05:00</t>
  </si>
  <si>
    <t>29AUG04:00</t>
  </si>
  <si>
    <t>29AUG03:00</t>
  </si>
  <si>
    <t>29AUG02:00</t>
  </si>
  <si>
    <t>29AUG01:00</t>
  </si>
  <si>
    <t>29AUG00:00</t>
  </si>
  <si>
    <t>28AUG23:00</t>
  </si>
  <si>
    <t>28AUG22:00</t>
  </si>
  <si>
    <t>28AUG21:00</t>
  </si>
  <si>
    <t>28AUG20:00</t>
  </si>
  <si>
    <t>28AUG19:00</t>
  </si>
  <si>
    <t>28AUG18:00</t>
  </si>
  <si>
    <t>28AUG17:00</t>
  </si>
  <si>
    <t>28AUG16:00</t>
  </si>
  <si>
    <t>28AUG15:00</t>
  </si>
  <si>
    <t>28AUG14:00</t>
  </si>
  <si>
    <t>28AUG13:00</t>
  </si>
  <si>
    <t>28AUG12:00</t>
  </si>
  <si>
    <t>28AUG11:00</t>
  </si>
  <si>
    <t>28AUG10:00</t>
  </si>
  <si>
    <t>28AUG09:00</t>
  </si>
  <si>
    <t>28AUG08:00</t>
  </si>
  <si>
    <t>28AUG07:00</t>
  </si>
  <si>
    <t>28AUG06:00</t>
  </si>
  <si>
    <t>28AUG05:00</t>
  </si>
  <si>
    <t>28AUG04:00</t>
  </si>
  <si>
    <t>28AUG03:00</t>
  </si>
  <si>
    <t>28AUG02:00</t>
  </si>
  <si>
    <t>28AUG01:00</t>
  </si>
  <si>
    <t>28AUG00:00</t>
  </si>
  <si>
    <t>27AUG23:00</t>
  </si>
  <si>
    <t>27AUG22:00</t>
  </si>
  <si>
    <t>27AUG21:00</t>
  </si>
  <si>
    <t>27AUG20:00</t>
  </si>
  <si>
    <t>27AUG19:00</t>
  </si>
  <si>
    <t>27AUG18:00</t>
  </si>
  <si>
    <t>27AUG17:00</t>
  </si>
  <si>
    <t>27AUG16:00</t>
  </si>
  <si>
    <t>27AUG15:00</t>
  </si>
  <si>
    <t>27AUG14:00</t>
  </si>
  <si>
    <t>27AUG13:00</t>
  </si>
  <si>
    <t>27AUG12:00</t>
  </si>
  <si>
    <t>27AUG11:00</t>
  </si>
  <si>
    <t>27AUG10:00</t>
  </si>
  <si>
    <t>27AUG09:00</t>
  </si>
  <si>
    <t>27AUG08:00</t>
  </si>
  <si>
    <t>27AUG07:00</t>
  </si>
  <si>
    <t>27AUG06:00</t>
  </si>
  <si>
    <t>27AUG05:00</t>
  </si>
  <si>
    <t>27AUG04:00</t>
  </si>
  <si>
    <t>27AUG03:00</t>
  </si>
  <si>
    <t>27AUG02:00</t>
  </si>
  <si>
    <t>27AUG01:00</t>
  </si>
  <si>
    <t>27AUG00:00</t>
  </si>
  <si>
    <t>26AUG23:00</t>
  </si>
  <si>
    <t>26AUG22:00</t>
  </si>
  <si>
    <t>26AUG21:00</t>
  </si>
  <si>
    <t>26AUG20:00</t>
  </si>
  <si>
    <t>26AUG19:00</t>
  </si>
  <si>
    <t>26AUG18:00</t>
  </si>
  <si>
    <t>26AUG17:00</t>
  </si>
  <si>
    <t>26AUG16:00</t>
  </si>
  <si>
    <t>26AUG15:00</t>
  </si>
  <si>
    <t>26AUG14:00</t>
  </si>
  <si>
    <t>26AUG13:00</t>
  </si>
  <si>
    <t>26AUG12:00</t>
  </si>
  <si>
    <t>26AUG11:00</t>
  </si>
  <si>
    <t>26AUG10:00</t>
  </si>
  <si>
    <t>26AUG09:00</t>
  </si>
  <si>
    <t>26AUG08:00</t>
  </si>
  <si>
    <t>26AUG07:00</t>
  </si>
  <si>
    <t>26AUG06:00</t>
  </si>
  <si>
    <t>26AUG05:00</t>
  </si>
  <si>
    <t>26AUG04:00</t>
  </si>
  <si>
    <t>26AUG03:00</t>
  </si>
  <si>
    <t>26AUG02:00</t>
  </si>
  <si>
    <t>26AUG01:00</t>
  </si>
  <si>
    <t>26AUG00:00</t>
  </si>
  <si>
    <t>25AUG23:00</t>
  </si>
  <si>
    <t>25AUG22:00</t>
  </si>
  <si>
    <t>25AUG21:00</t>
  </si>
  <si>
    <t>25AUG20:00</t>
  </si>
  <si>
    <t>25AUG19:00</t>
  </si>
  <si>
    <t>25AUG18:00</t>
  </si>
  <si>
    <t>25AUG17:00</t>
  </si>
  <si>
    <t>25AUG16:00</t>
  </si>
  <si>
    <t>25AUG15:00</t>
  </si>
  <si>
    <t>25AUG14:00</t>
  </si>
  <si>
    <t>25AUG13:00</t>
  </si>
  <si>
    <t>25AUG12:00</t>
  </si>
  <si>
    <t>25AUG11:00</t>
  </si>
  <si>
    <t>25AUG10:00</t>
  </si>
  <si>
    <t>25AUG09:00</t>
  </si>
  <si>
    <t>25AUG08:00</t>
  </si>
  <si>
    <t>25AUG07:00</t>
  </si>
  <si>
    <t>25AUG06:00</t>
  </si>
  <si>
    <t>25AUG05:00</t>
  </si>
  <si>
    <t>25AUG04:00</t>
  </si>
  <si>
    <t>25AUG03:00</t>
  </si>
  <si>
    <t>25AUG02:00</t>
  </si>
  <si>
    <t>25AUG01:00</t>
  </si>
  <si>
    <t>25AUG00:00</t>
  </si>
  <si>
    <t>24AUG23:00</t>
  </si>
  <si>
    <t>24AUG22:00</t>
  </si>
  <si>
    <t>24AUG21:00</t>
  </si>
  <si>
    <t>24AUG20:00</t>
  </si>
  <si>
    <t>24AUG19:00</t>
  </si>
  <si>
    <t>24AUG18:00</t>
  </si>
  <si>
    <t>24AUG17:00</t>
  </si>
  <si>
    <t>24AUG16:00</t>
  </si>
  <si>
    <t>24AUG15:00</t>
  </si>
  <si>
    <t>24AUG14:00</t>
  </si>
  <si>
    <t>24AUG13:00</t>
  </si>
  <si>
    <t>24AUG12:00</t>
  </si>
  <si>
    <t>24AUG11:00</t>
  </si>
  <si>
    <t>24AUG10:00</t>
  </si>
  <si>
    <t>24AUG09:00</t>
  </si>
  <si>
    <t>24AUG08:00</t>
  </si>
  <si>
    <t>24AUG07:00</t>
  </si>
  <si>
    <t>24AUG06:00</t>
  </si>
  <si>
    <t>24AUG05:00</t>
  </si>
  <si>
    <t>24AUG04:00</t>
  </si>
  <si>
    <t>24AUG03:00</t>
  </si>
  <si>
    <t>24AUG02:00</t>
  </si>
  <si>
    <t>24AUG01:00</t>
  </si>
  <si>
    <t>24AUG00:00</t>
  </si>
  <si>
    <t>23AUG23:00</t>
  </si>
  <si>
    <t>23AUG22:00</t>
  </si>
  <si>
    <t>23AUG21:00</t>
  </si>
  <si>
    <t>23AUG20:00</t>
  </si>
  <si>
    <t>23AUG19:00</t>
  </si>
  <si>
    <t>23AUG18:00</t>
  </si>
  <si>
    <t>23AUG17:00</t>
  </si>
  <si>
    <t>23AUG16:00</t>
  </si>
  <si>
    <t>23AUG15:00</t>
  </si>
  <si>
    <t>23AUG14:00</t>
  </si>
  <si>
    <t>23AUG13:00</t>
  </si>
  <si>
    <t>23AUG12:00</t>
  </si>
  <si>
    <t>23AUG11:00</t>
  </si>
  <si>
    <t>23AUG10:00</t>
  </si>
  <si>
    <t>23AUG09:00</t>
  </si>
  <si>
    <t>23AUG08:00</t>
  </si>
  <si>
    <t>23AUG07:00</t>
  </si>
  <si>
    <t>23AUG06:00</t>
  </si>
  <si>
    <t>23AUG05:00</t>
  </si>
  <si>
    <t>23AUG04:00</t>
  </si>
  <si>
    <t>23AUG03:00</t>
  </si>
  <si>
    <t>23AUG02:00</t>
  </si>
  <si>
    <t>23AUG01:00</t>
  </si>
  <si>
    <t>23AUG00:00</t>
  </si>
  <si>
    <t>22AUG23:00</t>
  </si>
  <si>
    <t>22AUG22:00</t>
  </si>
  <si>
    <t>22AUG21:00</t>
  </si>
  <si>
    <t>22AUG20:00</t>
  </si>
  <si>
    <t>22AUG19:00</t>
  </si>
  <si>
    <t>22AUG18:00</t>
  </si>
  <si>
    <t>22AUG17:00</t>
  </si>
  <si>
    <t>22AUG16:00</t>
  </si>
  <si>
    <t>22AUG15:00</t>
  </si>
  <si>
    <t>22AUG14:00</t>
  </si>
  <si>
    <t>22AUG13:00</t>
  </si>
  <si>
    <t>22AUG12:00</t>
  </si>
  <si>
    <t>22AUG11:00</t>
  </si>
  <si>
    <t>22AUG10:00</t>
  </si>
  <si>
    <t>22AUG09:00</t>
  </si>
  <si>
    <t>22AUG08:00</t>
  </si>
  <si>
    <t>22AUG07:00</t>
  </si>
  <si>
    <t>22AUG06:00</t>
  </si>
  <si>
    <t>22AUG05:00</t>
  </si>
  <si>
    <t>22AUG04:00</t>
  </si>
  <si>
    <t>22AUG03:00</t>
  </si>
  <si>
    <t>22AUG02:00</t>
  </si>
  <si>
    <t>22AUG01:00</t>
  </si>
  <si>
    <t>22AUG00:00</t>
  </si>
  <si>
    <t>21AUG23:00</t>
  </si>
  <si>
    <t>21AUG22:00</t>
  </si>
  <si>
    <t>21AUG21:00</t>
  </si>
  <si>
    <t>21AUG20:00</t>
  </si>
  <si>
    <t>21AUG19:00</t>
  </si>
  <si>
    <t>21AUG18:00</t>
  </si>
  <si>
    <t>21AUG17:00</t>
  </si>
  <si>
    <t>21AUG16:00</t>
  </si>
  <si>
    <t>21AUG15:00</t>
  </si>
  <si>
    <t>21AUG14:00</t>
  </si>
  <si>
    <t>21AUG13:00</t>
  </si>
  <si>
    <t>21AUG12:00</t>
  </si>
  <si>
    <t>21AUG11:00</t>
  </si>
  <si>
    <t>21AUG10:00</t>
  </si>
  <si>
    <t>21AUG09:00</t>
  </si>
  <si>
    <t>21AUG08:00</t>
  </si>
  <si>
    <t>21AUG07:00</t>
  </si>
  <si>
    <t>21AUG06:00</t>
  </si>
  <si>
    <t>21AUG05:00</t>
  </si>
  <si>
    <t>21AUG04:00</t>
  </si>
  <si>
    <t>21AUG03:00</t>
  </si>
  <si>
    <t>21AUG02:00</t>
  </si>
  <si>
    <t>21AUG01:00</t>
  </si>
  <si>
    <t>21AUG00:00</t>
  </si>
  <si>
    <t>20AUG23:00</t>
  </si>
  <si>
    <t>20AUG22:00</t>
  </si>
  <si>
    <t>20AUG21:00</t>
  </si>
  <si>
    <t>20AUG20:00</t>
  </si>
  <si>
    <t>20AUG19:00</t>
  </si>
  <si>
    <t>20AUG18:00</t>
  </si>
  <si>
    <t>20AUG17:00</t>
  </si>
  <si>
    <t>20AUG16:00</t>
  </si>
  <si>
    <t>20AUG15:00</t>
  </si>
  <si>
    <t>20AUG14:00</t>
  </si>
  <si>
    <t>20AUG13:00</t>
  </si>
  <si>
    <t>20AUG12:00</t>
  </si>
  <si>
    <t>20AUG11:00</t>
  </si>
  <si>
    <t>20AUG10:00</t>
  </si>
  <si>
    <t>20AUG09:00</t>
  </si>
  <si>
    <t>20AUG08:00</t>
  </si>
  <si>
    <t>20AUG07:00</t>
  </si>
  <si>
    <t>20AUG06:00</t>
  </si>
  <si>
    <t>20AUG05:00</t>
  </si>
  <si>
    <t>20AUG04:00</t>
  </si>
  <si>
    <t>20AUG03:00</t>
  </si>
  <si>
    <t>20AUG02:00</t>
  </si>
  <si>
    <t>20AUG01:00</t>
  </si>
  <si>
    <t>20AUG00:00</t>
  </si>
  <si>
    <t>19AUG23:00</t>
  </si>
  <si>
    <t>19AUG22:00</t>
  </si>
  <si>
    <t>19AUG21:00</t>
  </si>
  <si>
    <t>19AUG20:00</t>
  </si>
  <si>
    <t>19AUG19:00</t>
  </si>
  <si>
    <t>19AUG18:00</t>
  </si>
  <si>
    <t>19AUG17:00</t>
  </si>
  <si>
    <t>19AUG16:00</t>
  </si>
  <si>
    <t>19AUG15:00</t>
  </si>
  <si>
    <t>19AUG14:00</t>
  </si>
  <si>
    <t>19AUG13:00</t>
  </si>
  <si>
    <t>19AUG12:00</t>
  </si>
  <si>
    <t>19AUG11:00</t>
  </si>
  <si>
    <t>19AUG10:00</t>
  </si>
  <si>
    <t>19AUG09:00</t>
  </si>
  <si>
    <t>19AUG08:00</t>
  </si>
  <si>
    <t>19AUG07:00</t>
  </si>
  <si>
    <t>19AUG06:00</t>
  </si>
  <si>
    <t>19AUG05:00</t>
  </si>
  <si>
    <t>19AUG04:00</t>
  </si>
  <si>
    <t>19AUG03:00</t>
  </si>
  <si>
    <t>19AUG02:00</t>
  </si>
  <si>
    <t>19AUG01:00</t>
  </si>
  <si>
    <t>19AUG00:00</t>
  </si>
  <si>
    <t>18AUG23:00</t>
  </si>
  <si>
    <t>18AUG22:00</t>
  </si>
  <si>
    <t>18AUG21:00</t>
  </si>
  <si>
    <t>18AUG20:00</t>
  </si>
  <si>
    <t>18AUG19:00</t>
  </si>
  <si>
    <t>18AUG18:00</t>
  </si>
  <si>
    <t>18AUG17:00</t>
  </si>
  <si>
    <t>18AUG16:00</t>
  </si>
  <si>
    <t>18AUG15:00</t>
  </si>
  <si>
    <t>18AUG14:00</t>
  </si>
  <si>
    <t>18AUG13:00</t>
  </si>
  <si>
    <t>18AUG12:00</t>
  </si>
  <si>
    <t>18AUG11:00</t>
  </si>
  <si>
    <t>18AUG10:00</t>
  </si>
  <si>
    <t>18AUG09:00</t>
  </si>
  <si>
    <t>18AUG08:00</t>
  </si>
  <si>
    <t>18AUG07:00</t>
  </si>
  <si>
    <t>18AUG06:00</t>
  </si>
  <si>
    <t>18AUG05:00</t>
  </si>
  <si>
    <t>18AUG04:00</t>
  </si>
  <si>
    <t>18AUG03:00</t>
  </si>
  <si>
    <t>18AUG02:00</t>
  </si>
  <si>
    <t>18AUG01:00</t>
  </si>
  <si>
    <t>18AUG00:00</t>
  </si>
  <si>
    <t>17AUG23:00</t>
  </si>
  <si>
    <t>17AUG22:00</t>
  </si>
  <si>
    <t>17AUG21:00</t>
  </si>
  <si>
    <t>17AUG20:00</t>
  </si>
  <si>
    <t>17AUG19:00</t>
  </si>
  <si>
    <t>17AUG18:00</t>
  </si>
  <si>
    <t>17AUG17:00</t>
  </si>
  <si>
    <t>17AUG16:00</t>
  </si>
  <si>
    <t>17AUG15:00</t>
  </si>
  <si>
    <t>17AUG14:00</t>
  </si>
  <si>
    <t>17AUG13:00</t>
  </si>
  <si>
    <t>17AUG12:00</t>
  </si>
  <si>
    <t>17AUG11:00</t>
  </si>
  <si>
    <t>17AUG10:00</t>
  </si>
  <si>
    <t>17AUG09:00</t>
  </si>
  <si>
    <t>17AUG08:00</t>
  </si>
  <si>
    <t>17AUG07:00</t>
  </si>
  <si>
    <t>17AUG06:00</t>
  </si>
  <si>
    <t>17AUG05:00</t>
  </si>
  <si>
    <t>17AUG04:00</t>
  </si>
  <si>
    <t>17AUG03:00</t>
  </si>
  <si>
    <t>17AUG02:00</t>
  </si>
  <si>
    <t>17AUG01:00</t>
  </si>
  <si>
    <t>17AUG00:00</t>
  </si>
  <si>
    <t>16AUG23:00</t>
  </si>
  <si>
    <t>16AUG22:00</t>
  </si>
  <si>
    <t>16AUG21:00</t>
  </si>
  <si>
    <t>16AUG20:00</t>
  </si>
  <si>
    <t>16AUG19:00</t>
  </si>
  <si>
    <t>16AUG18:00</t>
  </si>
  <si>
    <t>16AUG17:00</t>
  </si>
  <si>
    <t>16AUG16:00</t>
  </si>
  <si>
    <t>16AUG15:00</t>
  </si>
  <si>
    <t>16AUG14:00</t>
  </si>
  <si>
    <t>16AUG13:00</t>
  </si>
  <si>
    <t>16AUG12:00</t>
  </si>
  <si>
    <t>16AUG11:00</t>
  </si>
  <si>
    <t>16AUG10:00</t>
  </si>
  <si>
    <t>16AUG09:00</t>
  </si>
  <si>
    <t>16AUG08:00</t>
  </si>
  <si>
    <t>16AUG07:00</t>
  </si>
  <si>
    <t>16AUG06:00</t>
  </si>
  <si>
    <t>16AUG05:00</t>
  </si>
  <si>
    <t>16AUG04:00</t>
  </si>
  <si>
    <t>16AUG03:00</t>
  </si>
  <si>
    <t>16AUG02:00</t>
  </si>
  <si>
    <t>16AUG01:00</t>
  </si>
  <si>
    <t>16AUG00:00</t>
  </si>
  <si>
    <t>15AUG23:00</t>
  </si>
  <si>
    <t>15AUG22:00</t>
  </si>
  <si>
    <t>15AUG21:00</t>
  </si>
  <si>
    <t>15AUG20:00</t>
  </si>
  <si>
    <t>15AUG19:00</t>
  </si>
  <si>
    <t>15AUG18:00</t>
  </si>
  <si>
    <t>15AUG17:00</t>
  </si>
  <si>
    <t>15AUG16:00</t>
  </si>
  <si>
    <t>15AUG15:00</t>
  </si>
  <si>
    <t>15AUG14:00</t>
  </si>
  <si>
    <t>15AUG13:00</t>
  </si>
  <si>
    <t>15AUG12:00</t>
  </si>
  <si>
    <t>15AUG11:00</t>
  </si>
  <si>
    <t>15AUG10:00</t>
  </si>
  <si>
    <t>15AUG09:00</t>
  </si>
  <si>
    <t>15AUG08:00</t>
  </si>
  <si>
    <t>15AUG07:00</t>
  </si>
  <si>
    <t>15AUG06:00</t>
  </si>
  <si>
    <t>15AUG05:00</t>
  </si>
  <si>
    <t>15AUG04:00</t>
  </si>
  <si>
    <t>15AUG03:00</t>
  </si>
  <si>
    <t>15AUG02:00</t>
  </si>
  <si>
    <t>15AUG01:00</t>
  </si>
  <si>
    <t>15AUG00:00</t>
  </si>
  <si>
    <t>14AUG23:00</t>
  </si>
  <si>
    <t>14AUG22:00</t>
  </si>
  <si>
    <t>14AUG21:00</t>
  </si>
  <si>
    <t>14AUG20:00</t>
  </si>
  <si>
    <t>14AUG19:00</t>
  </si>
  <si>
    <t>14AUG18:00</t>
  </si>
  <si>
    <t>14AUG17:00</t>
  </si>
  <si>
    <t>14AUG16:00</t>
  </si>
  <si>
    <t>14AUG15:00</t>
  </si>
  <si>
    <t>14AUG14:00</t>
  </si>
  <si>
    <t>14AUG13:00</t>
  </si>
  <si>
    <t>14AUG12:00</t>
  </si>
  <si>
    <t>14AUG11:00</t>
  </si>
  <si>
    <t>14AUG10:00</t>
  </si>
  <si>
    <t>14AUG09:00</t>
  </si>
  <si>
    <t>14AUG08:00</t>
  </si>
  <si>
    <t>14AUG07:00</t>
  </si>
  <si>
    <t>14AUG06:00</t>
  </si>
  <si>
    <t>14AUG05:00</t>
  </si>
  <si>
    <t>14AUG04:00</t>
  </si>
  <si>
    <t>14AUG03:00</t>
  </si>
  <si>
    <t>14AUG02:00</t>
  </si>
  <si>
    <t>14AUG01:00</t>
  </si>
  <si>
    <t>14AUG00:00</t>
  </si>
  <si>
    <t>13AUG23:00</t>
  </si>
  <si>
    <t>13AUG22:00</t>
  </si>
  <si>
    <t>13AUG21:00</t>
  </si>
  <si>
    <t>13AUG20:00</t>
  </si>
  <si>
    <t>13AUG19:00</t>
  </si>
  <si>
    <t>13AUG18:00</t>
  </si>
  <si>
    <t>13AUG17:00</t>
  </si>
  <si>
    <t>13AUG16:00</t>
  </si>
  <si>
    <t>13AUG15:00</t>
  </si>
  <si>
    <t>13AUG14:00</t>
  </si>
  <si>
    <t>13AUG13:00</t>
  </si>
  <si>
    <t>13AUG12:00</t>
  </si>
  <si>
    <t>13AUG11:00</t>
  </si>
  <si>
    <t>13AUG10:00</t>
  </si>
  <si>
    <t>13AUG09:00</t>
  </si>
  <si>
    <t>13AUG08:00</t>
  </si>
  <si>
    <t>13AUG07:00</t>
  </si>
  <si>
    <t>13AUG06:00</t>
  </si>
  <si>
    <t>13AUG05:00</t>
  </si>
  <si>
    <t>13AUG04:00</t>
  </si>
  <si>
    <t>13AUG03:00</t>
  </si>
  <si>
    <t>13AUG02:00</t>
  </si>
  <si>
    <t>13AUG01:00</t>
  </si>
  <si>
    <t>13AUG00:00</t>
  </si>
  <si>
    <t>12AUG23:00</t>
  </si>
  <si>
    <t>12AUG22:00</t>
  </si>
  <si>
    <t>12AUG21:00</t>
  </si>
  <si>
    <t>12AUG20:00</t>
  </si>
  <si>
    <t>12AUG19:00</t>
  </si>
  <si>
    <t>12AUG18:00</t>
  </si>
  <si>
    <t>12AUG17:00</t>
  </si>
  <si>
    <t>12AUG16:00</t>
  </si>
  <si>
    <t>12AUG15:00</t>
  </si>
  <si>
    <t>12AUG14:00</t>
  </si>
  <si>
    <t>12AUG13:00</t>
  </si>
  <si>
    <t>12AUG12:00</t>
  </si>
  <si>
    <t>12AUG11:00</t>
  </si>
  <si>
    <t>12AUG10:00</t>
  </si>
  <si>
    <t>12AUG09:00</t>
  </si>
  <si>
    <t>12AUG08:00</t>
  </si>
  <si>
    <t>12AUG07:00</t>
  </si>
  <si>
    <t>12AUG06:00</t>
  </si>
  <si>
    <t>12AUG05:00</t>
  </si>
  <si>
    <t>12AUG04:00</t>
  </si>
  <si>
    <t>12AUG03:00</t>
  </si>
  <si>
    <t>12AUG02:00</t>
  </si>
  <si>
    <t>12AUG01:00</t>
  </si>
  <si>
    <t>12AUG00:00</t>
  </si>
  <si>
    <t>11AUG23:00</t>
  </si>
  <si>
    <t>11AUG22:00</t>
  </si>
  <si>
    <t>11AUG21:00</t>
  </si>
  <si>
    <t>11AUG20:00</t>
  </si>
  <si>
    <t>11AUG19:00</t>
  </si>
  <si>
    <t>11AUG18:00</t>
  </si>
  <si>
    <t>11AUG17:00</t>
  </si>
  <si>
    <t>11AUG16:00</t>
  </si>
  <si>
    <t>11AUG15:00</t>
  </si>
  <si>
    <t>11AUG14:00</t>
  </si>
  <si>
    <t>11AUG13:00</t>
  </si>
  <si>
    <t>11AUG12:00</t>
  </si>
  <si>
    <t>11AUG11:00</t>
  </si>
  <si>
    <t>11AUG10:00</t>
  </si>
  <si>
    <t>11AUG09:00</t>
  </si>
  <si>
    <t>11AUG08:00</t>
  </si>
  <si>
    <t>11AUG07:00</t>
  </si>
  <si>
    <t>11AUG06:00</t>
  </si>
  <si>
    <t>11AUG05:00</t>
  </si>
  <si>
    <t>11AUG04:00</t>
  </si>
  <si>
    <t>11AUG03:00</t>
  </si>
  <si>
    <t>11AUG02:00</t>
  </si>
  <si>
    <t>11AUG01:00</t>
  </si>
  <si>
    <t>11AUG00:00</t>
  </si>
  <si>
    <t>10AUG23:00</t>
  </si>
  <si>
    <t>10AUG22:00</t>
  </si>
  <si>
    <t>10AUG21:00</t>
  </si>
  <si>
    <t>10AUG20:00</t>
  </si>
  <si>
    <t>10AUG19:00</t>
  </si>
  <si>
    <t>10AUG18:00</t>
  </si>
  <si>
    <t>10AUG17:00</t>
  </si>
  <si>
    <t>10AUG16:00</t>
  </si>
  <si>
    <t>10AUG15:00</t>
  </si>
  <si>
    <t>10AUG14:00</t>
  </si>
  <si>
    <t>10AUG13:00</t>
  </si>
  <si>
    <t>10AUG12:00</t>
  </si>
  <si>
    <t>10AUG11:00</t>
  </si>
  <si>
    <t>10AUG10:00</t>
  </si>
  <si>
    <t>10AUG09:00</t>
  </si>
  <si>
    <t>10AUG08:00</t>
  </si>
  <si>
    <t>10AUG07:00</t>
  </si>
  <si>
    <t>10AUG06:00</t>
  </si>
  <si>
    <t>10AUG05:00</t>
  </si>
  <si>
    <t>10AUG04:00</t>
  </si>
  <si>
    <t>10AUG03:00</t>
  </si>
  <si>
    <t>10AUG02:00</t>
  </si>
  <si>
    <t>10AUG01:00</t>
  </si>
  <si>
    <t>10AUG00:00</t>
  </si>
  <si>
    <t>09AUG23:00</t>
  </si>
  <si>
    <t>09AUG22:00</t>
  </si>
  <si>
    <t>09AUG21:00</t>
  </si>
  <si>
    <t>09AUG20:00</t>
  </si>
  <si>
    <t>09AUG19:00</t>
  </si>
  <si>
    <t>09AUG18:00</t>
  </si>
  <si>
    <t>09AUG17:00</t>
  </si>
  <si>
    <t>09AUG16:00</t>
  </si>
  <si>
    <t>09AUG15:00</t>
  </si>
  <si>
    <t>09AUG14:00</t>
  </si>
  <si>
    <t>09AUG13:00</t>
  </si>
  <si>
    <t>09AUG12:00</t>
  </si>
  <si>
    <t>09AUG11:00</t>
  </si>
  <si>
    <t>09AUG10:00</t>
  </si>
  <si>
    <t>09AUG09:00</t>
  </si>
  <si>
    <t>09AUG08:00</t>
  </si>
  <si>
    <t>09AUG07:00</t>
  </si>
  <si>
    <t>09AUG06:00</t>
  </si>
  <si>
    <t>09AUG05:00</t>
  </si>
  <si>
    <t>09AUG04:00</t>
  </si>
  <si>
    <t>09AUG03:00</t>
  </si>
  <si>
    <t>09AUG02:00</t>
  </si>
  <si>
    <t>09AUG01:00</t>
  </si>
  <si>
    <t>09AUG00:00</t>
  </si>
  <si>
    <t>08AUG23:00</t>
  </si>
  <si>
    <t>08AUG22:00</t>
  </si>
  <si>
    <t>08AUG21:00</t>
  </si>
  <si>
    <t>08AUG20:00</t>
  </si>
  <si>
    <t>08AUG19:00</t>
  </si>
  <si>
    <t>08AUG18:00</t>
  </si>
  <si>
    <t>08AUG17:00</t>
  </si>
  <si>
    <t>08AUG16:00</t>
  </si>
  <si>
    <t>08AUG15:00</t>
  </si>
  <si>
    <t>08AUG14:00</t>
  </si>
  <si>
    <t>08AUG13:00</t>
  </si>
  <si>
    <t>08AUG12:00</t>
  </si>
  <si>
    <t>08AUG11:00</t>
  </si>
  <si>
    <t>08AUG10:00</t>
  </si>
  <si>
    <t>08AUG09:00</t>
  </si>
  <si>
    <t>08AUG08:00</t>
  </si>
  <si>
    <t>08AUG07:00</t>
  </si>
  <si>
    <t>08AUG06:00</t>
  </si>
  <si>
    <t>08AUG05:00</t>
  </si>
  <si>
    <t>08AUG04:00</t>
  </si>
  <si>
    <t>08AUG03:00</t>
  </si>
  <si>
    <t>08AUG02:00</t>
  </si>
  <si>
    <t>08AUG01:00</t>
  </si>
  <si>
    <t>08AUG00:00</t>
  </si>
  <si>
    <t>07AUG23:00</t>
  </si>
  <si>
    <t>07AUG22:00</t>
  </si>
  <si>
    <t>07AUG21:00</t>
  </si>
  <si>
    <t>07AUG20:00</t>
  </si>
  <si>
    <t>07AUG19:00</t>
  </si>
  <si>
    <t>07AUG18:00</t>
  </si>
  <si>
    <t>07AUG17:00</t>
  </si>
  <si>
    <t>07AUG16:00</t>
  </si>
  <si>
    <t>07AUG15:00</t>
  </si>
  <si>
    <t>07AUG14:00</t>
  </si>
  <si>
    <t>07AUG13:00</t>
  </si>
  <si>
    <t>07AUG12:00</t>
  </si>
  <si>
    <t>07AUG11:00</t>
  </si>
  <si>
    <t>07AUG10:00</t>
  </si>
  <si>
    <t>07AUG09:00</t>
  </si>
  <si>
    <t>07AUG08:00</t>
  </si>
  <si>
    <t>07AUG07:00</t>
  </si>
  <si>
    <t>07AUG06:00</t>
  </si>
  <si>
    <t>07AUG05:00</t>
  </si>
  <si>
    <t>07AUG04:00</t>
  </si>
  <si>
    <t>07AUG03:00</t>
  </si>
  <si>
    <t>07AUG02:00</t>
  </si>
  <si>
    <t>07AUG01:00</t>
  </si>
  <si>
    <t>07AUG00:00</t>
  </si>
  <si>
    <t>06AUG23:00</t>
  </si>
  <si>
    <t>06AUG22:00</t>
  </si>
  <si>
    <t>06AUG21:00</t>
  </si>
  <si>
    <t>06AUG20:00</t>
  </si>
  <si>
    <t>06AUG19:00</t>
  </si>
  <si>
    <t>06AUG18:00</t>
  </si>
  <si>
    <t>06AUG17:00</t>
  </si>
  <si>
    <t>06AUG16:00</t>
  </si>
  <si>
    <t>06AUG15:00</t>
  </si>
  <si>
    <t>06AUG14:00</t>
  </si>
  <si>
    <t>06AUG13:00</t>
  </si>
  <si>
    <t>06AUG12:00</t>
  </si>
  <si>
    <t>06AUG11:00</t>
  </si>
  <si>
    <t>06AUG10:00</t>
  </si>
  <si>
    <t>06AUG09:00</t>
  </si>
  <si>
    <t>06AUG08:00</t>
  </si>
  <si>
    <t>06AUG07:00</t>
  </si>
  <si>
    <t>06AUG06:00</t>
  </si>
  <si>
    <t>06AUG05:00</t>
  </si>
  <si>
    <t>06AUG04:00</t>
  </si>
  <si>
    <t>06AUG03:00</t>
  </si>
  <si>
    <t>06AUG02:00</t>
  </si>
  <si>
    <t>06AUG01:00</t>
  </si>
  <si>
    <t>06AUG00:00</t>
  </si>
  <si>
    <t>05AUG23:00</t>
  </si>
  <si>
    <t>05AUG22:00</t>
  </si>
  <si>
    <t>05AUG21:00</t>
  </si>
  <si>
    <t>05AUG20:00</t>
  </si>
  <si>
    <t>05AUG19:00</t>
  </si>
  <si>
    <t>05AUG18:00</t>
  </si>
  <si>
    <t>05AUG17:00</t>
  </si>
  <si>
    <t>05AUG16:00</t>
  </si>
  <si>
    <t>05AUG15:00</t>
  </si>
  <si>
    <t>05AUG14:00</t>
  </si>
  <si>
    <t>05AUG13:00</t>
  </si>
  <si>
    <t>05AUG12:00</t>
  </si>
  <si>
    <t>05AUG11:00</t>
  </si>
  <si>
    <t>05AUG10:00</t>
  </si>
  <si>
    <t>05AUG09:00</t>
  </si>
  <si>
    <t>05AUG08:00</t>
  </si>
  <si>
    <t>05AUG07:00</t>
  </si>
  <si>
    <t>05AUG06:00</t>
  </si>
  <si>
    <t>05AUG05:00</t>
  </si>
  <si>
    <t>05AUG04:00</t>
  </si>
  <si>
    <t>05AUG03:00</t>
  </si>
  <si>
    <t>05AUG02:00</t>
  </si>
  <si>
    <t>05AUG01:00</t>
  </si>
  <si>
    <t>05AUG00:00</t>
  </si>
  <si>
    <t>04AUG23:00</t>
  </si>
  <si>
    <t>04AUG22:00</t>
  </si>
  <si>
    <t>04AUG21:00</t>
  </si>
  <si>
    <t>04AUG20:00</t>
  </si>
  <si>
    <t>04AUG19:00</t>
  </si>
  <si>
    <t>04AUG18:00</t>
  </si>
  <si>
    <t>04AUG17:00</t>
  </si>
  <si>
    <t>04AUG16:00</t>
  </si>
  <si>
    <t>04AUG15:00</t>
  </si>
  <si>
    <t>04AUG14:00</t>
  </si>
  <si>
    <t>04AUG13:00</t>
  </si>
  <si>
    <t>04AUG12:00</t>
  </si>
  <si>
    <t>04AUG11:00</t>
  </si>
  <si>
    <t>04AUG10:00</t>
  </si>
  <si>
    <t>04AUG09:00</t>
  </si>
  <si>
    <t>04AUG08:00</t>
  </si>
  <si>
    <t>04AUG07:00</t>
  </si>
  <si>
    <t>04AUG06:00</t>
  </si>
  <si>
    <t>04AUG05:00</t>
  </si>
  <si>
    <t>04AUG04:00</t>
  </si>
  <si>
    <t>04AUG03:00</t>
  </si>
  <si>
    <t>04AUG02:00</t>
  </si>
  <si>
    <t>04AUG01:00</t>
  </si>
  <si>
    <t>04AUG00:00</t>
  </si>
  <si>
    <t>03AUG23:00</t>
  </si>
  <si>
    <t>03AUG22:00</t>
  </si>
  <si>
    <t>03AUG21:00</t>
  </si>
  <si>
    <t>03AUG20:00</t>
  </si>
  <si>
    <t>03AUG19:00</t>
  </si>
  <si>
    <t>03AUG18:00</t>
  </si>
  <si>
    <t>03AUG17:00</t>
  </si>
  <si>
    <t>03AUG16:00</t>
  </si>
  <si>
    <t>03AUG15:00</t>
  </si>
  <si>
    <t>03AUG14:00</t>
  </si>
  <si>
    <t>03AUG13:00</t>
  </si>
  <si>
    <t>03AUG12:00</t>
  </si>
  <si>
    <t>03AUG11:00</t>
  </si>
  <si>
    <t>03AUG10:00</t>
  </si>
  <si>
    <t>03AUG09:00</t>
  </si>
  <si>
    <t>03AUG08:00</t>
  </si>
  <si>
    <t>03AUG07:00</t>
  </si>
  <si>
    <t>03AUG06:00</t>
  </si>
  <si>
    <t>03AUG05:00</t>
  </si>
  <si>
    <t>03AUG04:00</t>
  </si>
  <si>
    <t>03AUG03:00</t>
  </si>
  <si>
    <t>03AUG02:00</t>
  </si>
  <si>
    <t>03AUG01:00</t>
  </si>
  <si>
    <t>03AUG00:00</t>
  </si>
  <si>
    <t>02AUG23:00</t>
  </si>
  <si>
    <t>02AUG22:00</t>
  </si>
  <si>
    <t>02AUG21:00</t>
  </si>
  <si>
    <t>02AUG20:00</t>
  </si>
  <si>
    <t>02AUG19:00</t>
  </si>
  <si>
    <t>02AUG18:00</t>
  </si>
  <si>
    <t>02AUG17:00</t>
  </si>
  <si>
    <t>02AUG16:00</t>
  </si>
  <si>
    <t>02AUG15:00</t>
  </si>
  <si>
    <t>02AUG14:00</t>
  </si>
  <si>
    <t>02AUG13:00</t>
  </si>
  <si>
    <t>02AUG12:00</t>
  </si>
  <si>
    <t>02AUG11:00</t>
  </si>
  <si>
    <t>02AUG10:00</t>
  </si>
  <si>
    <t>02AUG09:00</t>
  </si>
  <si>
    <t>02AUG08:00</t>
  </si>
  <si>
    <t>02AUG07:00</t>
  </si>
  <si>
    <t>02AUG06:00</t>
  </si>
  <si>
    <t>02AUG05:00</t>
  </si>
  <si>
    <t>02AUG04:00</t>
  </si>
  <si>
    <t>02AUG03:00</t>
  </si>
  <si>
    <t>02AUG02:00</t>
  </si>
  <si>
    <t>02AUG01:00</t>
  </si>
  <si>
    <t>02AUG00:00</t>
  </si>
  <si>
    <t>01AUG23:00</t>
  </si>
  <si>
    <t>01AUG22:00</t>
  </si>
  <si>
    <t>01AUG21:00</t>
  </si>
  <si>
    <t>01AUG20:00</t>
  </si>
  <si>
    <t>01AUG19:00</t>
  </si>
  <si>
    <t>01AUG18:00</t>
  </si>
  <si>
    <t>01AUG17:00</t>
  </si>
  <si>
    <t>01AUG16:00</t>
  </si>
  <si>
    <t>01AUG15:00</t>
  </si>
  <si>
    <t>01AUG14:00</t>
  </si>
  <si>
    <t>01AUG13:00</t>
  </si>
  <si>
    <t>01AUG12:00</t>
  </si>
  <si>
    <t>01AUG11:00</t>
  </si>
  <si>
    <t>01AUG10:00</t>
  </si>
  <si>
    <t>01AUG09:00</t>
  </si>
  <si>
    <t>01AUG08:00</t>
  </si>
  <si>
    <t>01AUG07:00</t>
  </si>
  <si>
    <t>01AUG06:00</t>
  </si>
  <si>
    <t>01AUG05:00</t>
  </si>
  <si>
    <t>01AUG04:00</t>
  </si>
  <si>
    <t>01AUG03:00</t>
  </si>
  <si>
    <t>01AUG02:00</t>
  </si>
  <si>
    <t>01AUG01:00</t>
  </si>
  <si>
    <t>01AUG00:00</t>
  </si>
  <si>
    <t>31JUL23:00</t>
  </si>
  <si>
    <t>31JUL22:00</t>
  </si>
  <si>
    <t>31JUL21:00</t>
  </si>
  <si>
    <t>31JUL20:00</t>
  </si>
  <si>
    <t>31JUL19:00</t>
  </si>
  <si>
    <t>31JUL18:00</t>
  </si>
  <si>
    <t>31JUL17:00</t>
  </si>
  <si>
    <t>31JUL16:00</t>
  </si>
  <si>
    <t>31JUL15:00</t>
  </si>
  <si>
    <t>31JUL14:00</t>
  </si>
  <si>
    <t>31JUL13:00</t>
  </si>
  <si>
    <t>31JUL12:00</t>
  </si>
  <si>
    <t>31JUL11:00</t>
  </si>
  <si>
    <t>31JUL10:00</t>
  </si>
  <si>
    <t>31JUL09:00</t>
  </si>
  <si>
    <t>31JUL08:00</t>
  </si>
  <si>
    <t>31JUL07:00</t>
  </si>
  <si>
    <t>31JUL06:00</t>
  </si>
  <si>
    <t>31JUL05:00</t>
  </si>
  <si>
    <t>31JUL04:00</t>
  </si>
  <si>
    <t>31JUL03:00</t>
  </si>
  <si>
    <t>31JUL02:00</t>
  </si>
  <si>
    <t>31JUL01:00</t>
  </si>
  <si>
    <t>31JUL00:00</t>
  </si>
  <si>
    <t>30JUL23:00</t>
  </si>
  <si>
    <t>30JUL22:00</t>
  </si>
  <si>
    <t>30JUL21:00</t>
  </si>
  <si>
    <t>30JUL20:00</t>
  </si>
  <si>
    <t>30JUL19:00</t>
  </si>
  <si>
    <t>30JUL18:00</t>
  </si>
  <si>
    <t>30JUL17:00</t>
  </si>
  <si>
    <t>30JUL16:00</t>
  </si>
  <si>
    <t>30JUL15:00</t>
  </si>
  <si>
    <t>30JUL14:00</t>
  </si>
  <si>
    <t>30JUL13:00</t>
  </si>
  <si>
    <t>30JUL12:00</t>
  </si>
  <si>
    <t>30JUL11:00</t>
  </si>
  <si>
    <t>30JUL10:00</t>
  </si>
  <si>
    <t>30JUL09:00</t>
  </si>
  <si>
    <t>30JUL08:00</t>
  </si>
  <si>
    <t>30JUL07:00</t>
  </si>
  <si>
    <t>30JUL06:00</t>
  </si>
  <si>
    <t>30JUL05:00</t>
  </si>
  <si>
    <t>30JUL04:00</t>
  </si>
  <si>
    <t>30JUL03:00</t>
  </si>
  <si>
    <t>30JUL02:00</t>
  </si>
  <si>
    <t>30JUL01:00</t>
  </si>
  <si>
    <t>30JUL00:00</t>
  </si>
  <si>
    <t>29JUL23:00</t>
  </si>
  <si>
    <t>29JUL22:00</t>
  </si>
  <si>
    <t>29JUL21:00</t>
  </si>
  <si>
    <t>29JUL20:00</t>
  </si>
  <si>
    <t>29JUL19:00</t>
  </si>
  <si>
    <t>29JUL18:00</t>
  </si>
  <si>
    <t>29JUL17:00</t>
  </si>
  <si>
    <t>29JUL16:00</t>
  </si>
  <si>
    <t>29JUL15:00</t>
  </si>
  <si>
    <t>29JUL14:00</t>
  </si>
  <si>
    <t>29JUL13:00</t>
  </si>
  <si>
    <t>29JUL12:00</t>
  </si>
  <si>
    <t>29JUL11:00</t>
  </si>
  <si>
    <t>29JUL10:00</t>
  </si>
  <si>
    <t>29JUL09:00</t>
  </si>
  <si>
    <t>29JUL08:00</t>
  </si>
  <si>
    <t>29JUL07:00</t>
  </si>
  <si>
    <t>29JUL06:00</t>
  </si>
  <si>
    <t>29JUL05:00</t>
  </si>
  <si>
    <t>29JUL04:00</t>
  </si>
  <si>
    <t>29JUL03:00</t>
  </si>
  <si>
    <t>29JUL02:00</t>
  </si>
  <si>
    <t>29JUL01:00</t>
  </si>
  <si>
    <t>29JUL00:00</t>
  </si>
  <si>
    <t>28JUL23:00</t>
  </si>
  <si>
    <t>28JUL22:00</t>
  </si>
  <si>
    <t>28JUL21:00</t>
  </si>
  <si>
    <t>28JUL20:00</t>
  </si>
  <si>
    <t>28JUL19:00</t>
  </si>
  <si>
    <t>28JUL18:00</t>
  </si>
  <si>
    <t>28JUL17:00</t>
  </si>
  <si>
    <t>28JUL16:00</t>
  </si>
  <si>
    <t>28JUL15:00</t>
  </si>
  <si>
    <t>28JUL14:00</t>
  </si>
  <si>
    <t>28JUL13:00</t>
  </si>
  <si>
    <t>28JUL12:00</t>
  </si>
  <si>
    <t>28JUL11:00</t>
  </si>
  <si>
    <t>28JUL10:00</t>
  </si>
  <si>
    <t>28JUL09:00</t>
  </si>
  <si>
    <t>28JUL08:00</t>
  </si>
  <si>
    <t>28JUL07:00</t>
  </si>
  <si>
    <t>28JUL06:00</t>
  </si>
  <si>
    <t>28JUL05:00</t>
  </si>
  <si>
    <t>28JUL04:00</t>
  </si>
  <si>
    <t>28JUL03:00</t>
  </si>
  <si>
    <t>28JUL02:00</t>
  </si>
  <si>
    <t>28JUL01:00</t>
  </si>
  <si>
    <t>28JUL00:00</t>
  </si>
  <si>
    <t>27JUL23:00</t>
  </si>
  <si>
    <t>27JUL22:00</t>
  </si>
  <si>
    <t>27JUL21:00</t>
  </si>
  <si>
    <t>27JUL20:00</t>
  </si>
  <si>
    <t>27JUL19:00</t>
  </si>
  <si>
    <t>27JUL18:00</t>
  </si>
  <si>
    <t>27JUL17:00</t>
  </si>
  <si>
    <t>27JUL16:00</t>
  </si>
  <si>
    <t>27JUL15:00</t>
  </si>
  <si>
    <t>27JUL14:00</t>
  </si>
  <si>
    <t>27JUL13:00</t>
  </si>
  <si>
    <t>27JUL12:00</t>
  </si>
  <si>
    <t>27JUL11:00</t>
  </si>
  <si>
    <t>27JUL10:00</t>
  </si>
  <si>
    <t>27JUL09:00</t>
  </si>
  <si>
    <t>27JUL08:00</t>
  </si>
  <si>
    <t>27JUL07:00</t>
  </si>
  <si>
    <t>27JUL06:00</t>
  </si>
  <si>
    <t>27JUL05:00</t>
  </si>
  <si>
    <t>27JUL04:00</t>
  </si>
  <si>
    <t>27JUL03:00</t>
  </si>
  <si>
    <t>27JUL02:00</t>
  </si>
  <si>
    <t>27JUL01:00</t>
  </si>
  <si>
    <t>27JUL00:00</t>
  </si>
  <si>
    <t>26JUL23:00</t>
  </si>
  <si>
    <t>26JUL22:00</t>
  </si>
  <si>
    <t>26JUL21:00</t>
  </si>
  <si>
    <t>26JUL20:00</t>
  </si>
  <si>
    <t>26JUL19:00</t>
  </si>
  <si>
    <t>26JUL18:00</t>
  </si>
  <si>
    <t>26JUL17:00</t>
  </si>
  <si>
    <t>26JUL16:00</t>
  </si>
  <si>
    <t>26JUL15:00</t>
  </si>
  <si>
    <t>26JUL14:00</t>
  </si>
  <si>
    <t>26JUL13:00</t>
  </si>
  <si>
    <t>26JUL12:00</t>
  </si>
  <si>
    <t>26JUL11:00</t>
  </si>
  <si>
    <t>26JUL10:00</t>
  </si>
  <si>
    <t>26JUL09:00</t>
  </si>
  <si>
    <t>26JUL08:00</t>
  </si>
  <si>
    <t>26JUL07:00</t>
  </si>
  <si>
    <t>26JUL06:00</t>
  </si>
  <si>
    <t>26JUL05:00</t>
  </si>
  <si>
    <t>26JUL04:00</t>
  </si>
  <si>
    <t>26JUL03:00</t>
  </si>
  <si>
    <t>26JUL02:00</t>
  </si>
  <si>
    <t>26JUL01:00</t>
  </si>
  <si>
    <t>26JUL00:00</t>
  </si>
  <si>
    <t>25JUL23:00</t>
  </si>
  <si>
    <t>25JUL22:00</t>
  </si>
  <si>
    <t>25JUL21:00</t>
  </si>
  <si>
    <t>25JUL20:00</t>
  </si>
  <si>
    <t>25JUL19:00</t>
  </si>
  <si>
    <t>25JUL18:00</t>
  </si>
  <si>
    <t>25JUL17:00</t>
  </si>
  <si>
    <t>25JUL16:00</t>
  </si>
  <si>
    <t>25JUL15:00</t>
  </si>
  <si>
    <t>25JUL14:00</t>
  </si>
  <si>
    <t>25JUL13:00</t>
  </si>
  <si>
    <t>25JUL12:00</t>
  </si>
  <si>
    <t>25JUL11:00</t>
  </si>
  <si>
    <t>25JUL10:00</t>
  </si>
  <si>
    <t>25JUL09:00</t>
  </si>
  <si>
    <t>25JUL08:00</t>
  </si>
  <si>
    <t>25JUL07:00</t>
  </si>
  <si>
    <t>25JUL06:00</t>
  </si>
  <si>
    <t>25JUL05:00</t>
  </si>
  <si>
    <t>25JUL04:00</t>
  </si>
  <si>
    <t>25JUL03:00</t>
  </si>
  <si>
    <t>25JUL02:00</t>
  </si>
  <si>
    <t>25JUL01:00</t>
  </si>
  <si>
    <t>25JUL00:00</t>
  </si>
  <si>
    <t>24JUL23:00</t>
  </si>
  <si>
    <t>24JUL22:00</t>
  </si>
  <si>
    <t>24JUL21:00</t>
  </si>
  <si>
    <t>24JUL20:00</t>
  </si>
  <si>
    <t>24JUL19:00</t>
  </si>
  <si>
    <t>24JUL18:00</t>
  </si>
  <si>
    <t>24JUL17:00</t>
  </si>
  <si>
    <t>24JUL16:00</t>
  </si>
  <si>
    <t>24JUL15:00</t>
  </si>
  <si>
    <t>24JUL14:00</t>
  </si>
  <si>
    <t>24JUL13:00</t>
  </si>
  <si>
    <t>24JUL12:00</t>
  </si>
  <si>
    <t>24JUL11:00</t>
  </si>
  <si>
    <t>24JUL10:00</t>
  </si>
  <si>
    <t>24JUL09:00</t>
  </si>
  <si>
    <t>24JUL08:00</t>
  </si>
  <si>
    <t>24JUL07:00</t>
  </si>
  <si>
    <t>24JUL06:00</t>
  </si>
  <si>
    <t>24JUL05:00</t>
  </si>
  <si>
    <t>24JUL04:00</t>
  </si>
  <si>
    <t>24JUL03:00</t>
  </si>
  <si>
    <t>24JUL02:00</t>
  </si>
  <si>
    <t>24JUL01:00</t>
  </si>
  <si>
    <t>24JUL00:00</t>
  </si>
  <si>
    <t>23JUL23:00</t>
  </si>
  <si>
    <t>23JUL22:00</t>
  </si>
  <si>
    <t>23JUL21:00</t>
  </si>
  <si>
    <t>23JUL20:00</t>
  </si>
  <si>
    <t>23JUL19:00</t>
  </si>
  <si>
    <t>23JUL18:00</t>
  </si>
  <si>
    <t>23JUL17:00</t>
  </si>
  <si>
    <t>23JUL16:00</t>
  </si>
  <si>
    <t>23JUL15:00</t>
  </si>
  <si>
    <t>23JUL14:00</t>
  </si>
  <si>
    <t>23JUL13:00</t>
  </si>
  <si>
    <t>23JUL12:00</t>
  </si>
  <si>
    <t>23JUL11:00</t>
  </si>
  <si>
    <t>23JUL10:00</t>
  </si>
  <si>
    <t>23JUL09:00</t>
  </si>
  <si>
    <t>23JUL08:00</t>
  </si>
  <si>
    <t>23JUL07:00</t>
  </si>
  <si>
    <t>23JUL06:00</t>
  </si>
  <si>
    <t>23JUL05:00</t>
  </si>
  <si>
    <t>23JUL04:00</t>
  </si>
  <si>
    <t>23JUL03:00</t>
  </si>
  <si>
    <t>23JUL02:00</t>
  </si>
  <si>
    <t>23JUL01:00</t>
  </si>
  <si>
    <t>23JUL00:00</t>
  </si>
  <si>
    <t>22JUL23:00</t>
  </si>
  <si>
    <t>22JUL22:00</t>
  </si>
  <si>
    <t>22JUL21:00</t>
  </si>
  <si>
    <t>22JUL20:00</t>
  </si>
  <si>
    <t>22JUL19:00</t>
  </si>
  <si>
    <t>22JUL18:00</t>
  </si>
  <si>
    <t>22JUL17:00</t>
  </si>
  <si>
    <t>22JUL16:00</t>
  </si>
  <si>
    <t>22JUL15:00</t>
  </si>
  <si>
    <t>22JUL14:00</t>
  </si>
  <si>
    <t>22JUL13:00</t>
  </si>
  <si>
    <t>22JUL12:00</t>
  </si>
  <si>
    <t>22JUL11:00</t>
  </si>
  <si>
    <t>22JUL10:00</t>
  </si>
  <si>
    <t>22JUL09:00</t>
  </si>
  <si>
    <t>22JUL08:00</t>
  </si>
  <si>
    <t>22JUL07:00</t>
  </si>
  <si>
    <t>22JUL06:00</t>
  </si>
  <si>
    <t>22JUL05:00</t>
  </si>
  <si>
    <t>22JUL04:00</t>
  </si>
  <si>
    <t>22JUL03:00</t>
  </si>
  <si>
    <t>22JUL02:00</t>
  </si>
  <si>
    <t>22JUL01:00</t>
  </si>
  <si>
    <t>22JUL00:00</t>
  </si>
  <si>
    <t>21JUL23:00</t>
  </si>
  <si>
    <t>21JUL22:00</t>
  </si>
  <si>
    <t>21JUL21:00</t>
  </si>
  <si>
    <t>21JUL20:00</t>
  </si>
  <si>
    <t>21JUL19:00</t>
  </si>
  <si>
    <t>21JUL18:00</t>
  </si>
  <si>
    <t>21JUL17:00</t>
  </si>
  <si>
    <t>21JUL16:00</t>
  </si>
  <si>
    <t>21JUL15:00</t>
  </si>
  <si>
    <t>21JUL14:00</t>
  </si>
  <si>
    <t>21JUL13:00</t>
  </si>
  <si>
    <t>21JUL12:00</t>
  </si>
  <si>
    <t>21JUL11:00</t>
  </si>
  <si>
    <t>21JUL10:00</t>
  </si>
  <si>
    <t>21JUL09:00</t>
  </si>
  <si>
    <t>21JUL08:00</t>
  </si>
  <si>
    <t>21JUL07:00</t>
  </si>
  <si>
    <t>21JUL06:00</t>
  </si>
  <si>
    <t>21JUL05:00</t>
  </si>
  <si>
    <t>21JUL04:00</t>
  </si>
  <si>
    <t>21JUL03:00</t>
  </si>
  <si>
    <t>21JUL02:00</t>
  </si>
  <si>
    <t>21JUL01:00</t>
  </si>
  <si>
    <t>21JUL00:00</t>
  </si>
  <si>
    <t>20JUL23:00</t>
  </si>
  <si>
    <t>20JUL22:00</t>
  </si>
  <si>
    <t>20JUL21:00</t>
  </si>
  <si>
    <t>20JUL20:00</t>
  </si>
  <si>
    <t>20JUL19:00</t>
  </si>
  <si>
    <t>20JUL18:00</t>
  </si>
  <si>
    <t>20JUL17:00</t>
  </si>
  <si>
    <t>20JUL16:00</t>
  </si>
  <si>
    <t>20JUL15:00</t>
  </si>
  <si>
    <t>20JUL14:00</t>
  </si>
  <si>
    <t>20JUL13:00</t>
  </si>
  <si>
    <t>20JUL12:00</t>
  </si>
  <si>
    <t>20JUL11:00</t>
  </si>
  <si>
    <t>20JUL10:00</t>
  </si>
  <si>
    <t>20JUL09:00</t>
  </si>
  <si>
    <t>20JUL08:00</t>
  </si>
  <si>
    <t>20JUL07:00</t>
  </si>
  <si>
    <t>20JUL06:00</t>
  </si>
  <si>
    <t>20JUL05:00</t>
  </si>
  <si>
    <t>20JUL04:00</t>
  </si>
  <si>
    <t>20JUL03:00</t>
  </si>
  <si>
    <t>20JUL02:00</t>
  </si>
  <si>
    <t>20JUL01:00</t>
  </si>
  <si>
    <t>20JUL00:00</t>
  </si>
  <si>
    <t>19JUL23:00</t>
  </si>
  <si>
    <t>19JUL22:00</t>
  </si>
  <si>
    <t>19JUL21:00</t>
  </si>
  <si>
    <t>19JUL20:00</t>
  </si>
  <si>
    <t>19JUL19:00</t>
  </si>
  <si>
    <t>19JUL18:00</t>
  </si>
  <si>
    <t>19JUL17:00</t>
  </si>
  <si>
    <t>19JUL16:00</t>
  </si>
  <si>
    <t>19JUL15:00</t>
  </si>
  <si>
    <t>19JUL14:00</t>
  </si>
  <si>
    <t>19JUL13:00</t>
  </si>
  <si>
    <t>19JUL12:00</t>
  </si>
  <si>
    <t>19JUL11:00</t>
  </si>
  <si>
    <t>19JUL10:00</t>
  </si>
  <si>
    <t>19JUL09:00</t>
  </si>
  <si>
    <t>19JUL08:00</t>
  </si>
  <si>
    <t>19JUL07:00</t>
  </si>
  <si>
    <t>19JUL06:00</t>
  </si>
  <si>
    <t>19JUL05:00</t>
  </si>
  <si>
    <t>19JUL04:00</t>
  </si>
  <si>
    <t>19JUL03:00</t>
  </si>
  <si>
    <t>19JUL02:00</t>
  </si>
  <si>
    <t>19JUL01:00</t>
  </si>
  <si>
    <t>19JUL00:00</t>
  </si>
  <si>
    <t>18JUL23:00</t>
  </si>
  <si>
    <t>18JUL22:00</t>
  </si>
  <si>
    <t>18JUL21:00</t>
  </si>
  <si>
    <t>18JUL20:00</t>
  </si>
  <si>
    <t>18JUL19:00</t>
  </si>
  <si>
    <t>18JUL18:00</t>
  </si>
  <si>
    <t>18JUL17:00</t>
  </si>
  <si>
    <t>18JUL16:00</t>
  </si>
  <si>
    <t>18JUL15:00</t>
  </si>
  <si>
    <t>18JUL14:00</t>
  </si>
  <si>
    <t>18JUL13:00</t>
  </si>
  <si>
    <t>18JUL12:00</t>
  </si>
  <si>
    <t>18JUL11:00</t>
  </si>
  <si>
    <t>18JUL10:00</t>
  </si>
  <si>
    <t>18JUL09:00</t>
  </si>
  <si>
    <t>18JUL08:00</t>
  </si>
  <si>
    <t>18JUL07:00</t>
  </si>
  <si>
    <t>18JUL06:00</t>
  </si>
  <si>
    <t>18JUL05:00</t>
  </si>
  <si>
    <t>18JUL04:00</t>
  </si>
  <si>
    <t>18JUL03:00</t>
  </si>
  <si>
    <t>18JUL02:00</t>
  </si>
  <si>
    <t>18JUL01:00</t>
  </si>
  <si>
    <t>18JUL00:00</t>
  </si>
  <si>
    <t>17JUL23:00</t>
  </si>
  <si>
    <t>17JUL22:00</t>
  </si>
  <si>
    <t>17JUL21:00</t>
  </si>
  <si>
    <t>17JUL20:00</t>
  </si>
  <si>
    <t>17JUL19:00</t>
  </si>
  <si>
    <t>17JUL18:00</t>
  </si>
  <si>
    <t>17JUL17:00</t>
  </si>
  <si>
    <t>17JUL16:00</t>
  </si>
  <si>
    <t>17JUL15:00</t>
  </si>
  <si>
    <t>17JUL14:00</t>
  </si>
  <si>
    <t>17JUL13:00</t>
  </si>
  <si>
    <t>17JUL12:00</t>
  </si>
  <si>
    <t>17JUL11:00</t>
  </si>
  <si>
    <t>17JUL10:00</t>
  </si>
  <si>
    <t>17JUL09:00</t>
  </si>
  <si>
    <t>17JUL08:00</t>
  </si>
  <si>
    <t>17JUL07:00</t>
  </si>
  <si>
    <t>17JUL06:00</t>
  </si>
  <si>
    <t>17JUL05:00</t>
  </si>
  <si>
    <t>17JUL04:00</t>
  </si>
  <si>
    <t>17JUL03:00</t>
  </si>
  <si>
    <t>17JUL02:00</t>
  </si>
  <si>
    <t>17JUL01:00</t>
  </si>
  <si>
    <t>17JUL00:00</t>
  </si>
  <si>
    <t>16JUL23:00</t>
  </si>
  <si>
    <t>16JUL22:00</t>
  </si>
  <si>
    <t>16JUL21:00</t>
  </si>
  <si>
    <t>16JUL20:00</t>
  </si>
  <si>
    <t>16JUL19:00</t>
  </si>
  <si>
    <t>16JUL18:00</t>
  </si>
  <si>
    <t>16JUL17:00</t>
  </si>
  <si>
    <t>16JUL16:00</t>
  </si>
  <si>
    <t>16JUL15:00</t>
  </si>
  <si>
    <t>16JUL14:00</t>
  </si>
  <si>
    <t>16JUL13:00</t>
  </si>
  <si>
    <t>16JUL12:00</t>
  </si>
  <si>
    <t>16JUL11:00</t>
  </si>
  <si>
    <t>16JUL10:00</t>
  </si>
  <si>
    <t>16JUL09:00</t>
  </si>
  <si>
    <t>16JUL08:00</t>
  </si>
  <si>
    <t>16JUL07:00</t>
  </si>
  <si>
    <t>16JUL06:00</t>
  </si>
  <si>
    <t>16JUL05:00</t>
  </si>
  <si>
    <t>16JUL04:00</t>
  </si>
  <si>
    <t>16JUL03:00</t>
  </si>
  <si>
    <t>16JUL02:00</t>
  </si>
  <si>
    <t>16JUL01:00</t>
  </si>
  <si>
    <t>16JUL00:00</t>
  </si>
  <si>
    <t>15JUL23:00</t>
  </si>
  <si>
    <t>15JUL22:00</t>
  </si>
  <si>
    <t>15JUL21:00</t>
  </si>
  <si>
    <t>15JUL20:00</t>
  </si>
  <si>
    <t>15JUL19:00</t>
  </si>
  <si>
    <t>15JUL18:00</t>
  </si>
  <si>
    <t>15JUL17:00</t>
  </si>
  <si>
    <t>15JUL16:00</t>
  </si>
  <si>
    <t>15JUL15:00</t>
  </si>
  <si>
    <t>15JUL14:00</t>
  </si>
  <si>
    <t>15JUL13:00</t>
  </si>
  <si>
    <t>15JUL12:00</t>
  </si>
  <si>
    <t>15JUL11:00</t>
  </si>
  <si>
    <t>15JUL10:00</t>
  </si>
  <si>
    <t>15JUL09:00</t>
  </si>
  <si>
    <t>15JUL08:00</t>
  </si>
  <si>
    <t>15JUL07:00</t>
  </si>
  <si>
    <t>15JUL06:00</t>
  </si>
  <si>
    <t>15JUL05:00</t>
  </si>
  <si>
    <t>15JUL04:00</t>
  </si>
  <si>
    <t>15JUL03:00</t>
  </si>
  <si>
    <t>15JUL02:00</t>
  </si>
  <si>
    <t>15JUL01:00</t>
  </si>
  <si>
    <t>15JUL00:00</t>
  </si>
  <si>
    <t>14JUL23:00</t>
  </si>
  <si>
    <t>14JUL22:00</t>
  </si>
  <si>
    <t>14JUL21:00</t>
  </si>
  <si>
    <t>14JUL20:00</t>
  </si>
  <si>
    <t>14JUL19:00</t>
  </si>
  <si>
    <t>14JUL18:00</t>
  </si>
  <si>
    <t>14JUL17:00</t>
  </si>
  <si>
    <t>14JUL16:00</t>
  </si>
  <si>
    <t>14JUL15:00</t>
  </si>
  <si>
    <t>14JUL14:00</t>
  </si>
  <si>
    <t>14JUL13:00</t>
  </si>
  <si>
    <t>14JUL12:00</t>
  </si>
  <si>
    <t>14JUL11:00</t>
  </si>
  <si>
    <t>14JUL10:00</t>
  </si>
  <si>
    <t>14JUL09:00</t>
  </si>
  <si>
    <t>14JUL08:00</t>
  </si>
  <si>
    <t>14JUL07:00</t>
  </si>
  <si>
    <t>14JUL06:00</t>
  </si>
  <si>
    <t>14JUL05:00</t>
  </si>
  <si>
    <t>14JUL04:00</t>
  </si>
  <si>
    <t>14JUL03:00</t>
  </si>
  <si>
    <t>14JUL02:00</t>
  </si>
  <si>
    <t>14JUL01:00</t>
  </si>
  <si>
    <t>14JUL00:00</t>
  </si>
  <si>
    <t>13JUL23:00</t>
  </si>
  <si>
    <t>13JUL22:00</t>
  </si>
  <si>
    <t>13JUL21:00</t>
  </si>
  <si>
    <t>13JUL20:00</t>
  </si>
  <si>
    <t>13JUL19:00</t>
  </si>
  <si>
    <t>13JUL18:00</t>
  </si>
  <si>
    <t>13JUL17:00</t>
  </si>
  <si>
    <t>13JUL16:00</t>
  </si>
  <si>
    <t>13JUL15:00</t>
  </si>
  <si>
    <t>13JUL14:00</t>
  </si>
  <si>
    <t>13JUL13:00</t>
  </si>
  <si>
    <t>13JUL12:00</t>
  </si>
  <si>
    <t>13JUL11:00</t>
  </si>
  <si>
    <t>13JUL10:00</t>
  </si>
  <si>
    <t>13JUL09:00</t>
  </si>
  <si>
    <t>13JUL08:00</t>
  </si>
  <si>
    <t>13JUL07:00</t>
  </si>
  <si>
    <t>13JUL06:00</t>
  </si>
  <si>
    <t>13JUL05:00</t>
  </si>
  <si>
    <t>13JUL04:00</t>
  </si>
  <si>
    <t>13JUL03:00</t>
  </si>
  <si>
    <t>13JUL02:00</t>
  </si>
  <si>
    <t>13JUL01:00</t>
  </si>
  <si>
    <t>13JUL00:00</t>
  </si>
  <si>
    <t>12JUL23:00</t>
  </si>
  <si>
    <t>12JUL22:00</t>
  </si>
  <si>
    <t>12JUL21:00</t>
  </si>
  <si>
    <t>12JUL20:00</t>
  </si>
  <si>
    <t>12JUL19:00</t>
  </si>
  <si>
    <t>12JUL18:00</t>
  </si>
  <si>
    <t>12JUL17:00</t>
  </si>
  <si>
    <t>12JUL16:00</t>
  </si>
  <si>
    <t>12JUL15:00</t>
  </si>
  <si>
    <t>12JUL14:00</t>
  </si>
  <si>
    <t>12JUL13:00</t>
  </si>
  <si>
    <t>12JUL12:00</t>
  </si>
  <si>
    <t>12JUL11:00</t>
  </si>
  <si>
    <t>12JUL10:00</t>
  </si>
  <si>
    <t>12JUL09:00</t>
  </si>
  <si>
    <t>12JUL08:00</t>
  </si>
  <si>
    <t>12JUL07:00</t>
  </si>
  <si>
    <t>12JUL06:00</t>
  </si>
  <si>
    <t>12JUL05:00</t>
  </si>
  <si>
    <t>12JUL04:00</t>
  </si>
  <si>
    <t>12JUL03:00</t>
  </si>
  <si>
    <t>12JUL02:00</t>
  </si>
  <si>
    <t>12JUL01:00</t>
  </si>
  <si>
    <t>12JUL00:00</t>
  </si>
  <si>
    <t>11JUL23:00</t>
  </si>
  <si>
    <t>11JUL22:00</t>
  </si>
  <si>
    <t>11JUL21:00</t>
  </si>
  <si>
    <t>11JUL20:00</t>
  </si>
  <si>
    <t>11JUL19:00</t>
  </si>
  <si>
    <t>11JUL18:00</t>
  </si>
  <si>
    <t>11JUL17:00</t>
  </si>
  <si>
    <t>11JUL16:00</t>
  </si>
  <si>
    <t>11JUL15:00</t>
  </si>
  <si>
    <t>11JUL14:00</t>
  </si>
  <si>
    <t>11JUL13:00</t>
  </si>
  <si>
    <t>11JUL12:00</t>
  </si>
  <si>
    <t>11JUL11:00</t>
  </si>
  <si>
    <t>11JUL10:00</t>
  </si>
  <si>
    <t>11JUL09:00</t>
  </si>
  <si>
    <t>11JUL08:00</t>
  </si>
  <si>
    <t>11JUL07:00</t>
  </si>
  <si>
    <t>11JUL06:00</t>
  </si>
  <si>
    <t>11JUL05:00</t>
  </si>
  <si>
    <t>11JUL04:00</t>
  </si>
  <si>
    <t>11JUL03:00</t>
  </si>
  <si>
    <t>11JUL02:00</t>
  </si>
  <si>
    <t>11JUL01:00</t>
  </si>
  <si>
    <t>11JUL00:00</t>
  </si>
  <si>
    <t>10JUL23:00</t>
  </si>
  <si>
    <t>10JUL22:00</t>
  </si>
  <si>
    <t>10JUL21:00</t>
  </si>
  <si>
    <t>10JUL20:00</t>
  </si>
  <si>
    <t>10JUL19:00</t>
  </si>
  <si>
    <t>10JUL18:00</t>
  </si>
  <si>
    <t>10JUL17:00</t>
  </si>
  <si>
    <t>10JUL16:00</t>
  </si>
  <si>
    <t>10JUL15:00</t>
  </si>
  <si>
    <t>10JUL14:00</t>
  </si>
  <si>
    <t>10JUL13:00</t>
  </si>
  <si>
    <t>10JUL12:00</t>
  </si>
  <si>
    <t>10JUL11:00</t>
  </si>
  <si>
    <t>10JUL10:00</t>
  </si>
  <si>
    <t>10JUL09:00</t>
  </si>
  <si>
    <t>10JUL08:00</t>
  </si>
  <si>
    <t>10JUL07:00</t>
  </si>
  <si>
    <t>10JUL06:00</t>
  </si>
  <si>
    <t>10JUL05:00</t>
  </si>
  <si>
    <t>10JUL04:00</t>
  </si>
  <si>
    <t>10JUL03:00</t>
  </si>
  <si>
    <t>10JUL02:00</t>
  </si>
  <si>
    <t>10JUL01:00</t>
  </si>
  <si>
    <t>10JUL00:00</t>
  </si>
  <si>
    <t>09JUL23:00</t>
  </si>
  <si>
    <t>09JUL22:00</t>
  </si>
  <si>
    <t>09JUL21:00</t>
  </si>
  <si>
    <t>09JUL20:00</t>
  </si>
  <si>
    <t>09JUL19:00</t>
  </si>
  <si>
    <t>09JUL18:00</t>
  </si>
  <si>
    <t>09JUL17:00</t>
  </si>
  <si>
    <t>09JUL16:00</t>
  </si>
  <si>
    <t>09JUL15:00</t>
  </si>
  <si>
    <t>09JUL14:00</t>
  </si>
  <si>
    <t>09JUL13:00</t>
  </si>
  <si>
    <t>09JUL12:00</t>
  </si>
  <si>
    <t>09JUL11:00</t>
  </si>
  <si>
    <t>09JUL10:00</t>
  </si>
  <si>
    <t>09JUL09:00</t>
  </si>
  <si>
    <t>09JUL08:00</t>
  </si>
  <si>
    <t>09JUL07:00</t>
  </si>
  <si>
    <t>09JUL06:00</t>
  </si>
  <si>
    <t>09JUL05:00</t>
  </si>
  <si>
    <t>09JUL04:00</t>
  </si>
  <si>
    <t>09JUL03:00</t>
  </si>
  <si>
    <t>09JUL02:00</t>
  </si>
  <si>
    <t>09JUL01:00</t>
  </si>
  <si>
    <t>09JUL00:00</t>
  </si>
  <si>
    <t>08JUL23:00</t>
  </si>
  <si>
    <t>08JUL22:00</t>
  </si>
  <si>
    <t>08JUL21:00</t>
  </si>
  <si>
    <t>08JUL20:00</t>
  </si>
  <si>
    <t>08JUL19:00</t>
  </si>
  <si>
    <t>08JUL18:00</t>
  </si>
  <si>
    <t>08JUL17:00</t>
  </si>
  <si>
    <t>08JUL16:00</t>
  </si>
  <si>
    <t>08JUL15:00</t>
  </si>
  <si>
    <t>08JUL14:00</t>
  </si>
  <si>
    <t>08JUL13:00</t>
  </si>
  <si>
    <t>08JUL12:00</t>
  </si>
  <si>
    <t>08JUL11:00</t>
  </si>
  <si>
    <t>08JUL10:00</t>
  </si>
  <si>
    <t>08JUL09:00</t>
  </si>
  <si>
    <t>08JUL08:00</t>
  </si>
  <si>
    <t>08JUL07:00</t>
  </si>
  <si>
    <t>08JUL06:00</t>
  </si>
  <si>
    <t>08JUL05:00</t>
  </si>
  <si>
    <t>08JUL04:00</t>
  </si>
  <si>
    <t>08JUL03:00</t>
  </si>
  <si>
    <t>08JUL02:00</t>
  </si>
  <si>
    <t>08JUL01:00</t>
  </si>
  <si>
    <t>08JUL00:00</t>
  </si>
  <si>
    <t>07JUL23:00</t>
  </si>
  <si>
    <t>07JUL22:00</t>
  </si>
  <si>
    <t>07JUL21:00</t>
  </si>
  <si>
    <t>07JUL20:00</t>
  </si>
  <si>
    <t>07JUL19:00</t>
  </si>
  <si>
    <t>07JUL18:00</t>
  </si>
  <si>
    <t>07JUL17:00</t>
  </si>
  <si>
    <t>07JUL16:00</t>
  </si>
  <si>
    <t>07JUL15:00</t>
  </si>
  <si>
    <t>07JUL14:00</t>
  </si>
  <si>
    <t>07JUL13:00</t>
  </si>
  <si>
    <t>07JUL12:00</t>
  </si>
  <si>
    <t>07JUL11:00</t>
  </si>
  <si>
    <t>07JUL10:00</t>
  </si>
  <si>
    <t>07JUL09:00</t>
  </si>
  <si>
    <t>07JUL08:00</t>
  </si>
  <si>
    <t>07JUL07:00</t>
  </si>
  <si>
    <t>07JUL06:00</t>
  </si>
  <si>
    <t>07JUL05:00</t>
  </si>
  <si>
    <t>07JUL04:00</t>
  </si>
  <si>
    <t>07JUL03:00</t>
  </si>
  <si>
    <t>07JUL02:00</t>
  </si>
  <si>
    <t>07JUL01:00</t>
  </si>
  <si>
    <t>07JUL00:00</t>
  </si>
  <si>
    <t>06JUL23:00</t>
  </si>
  <si>
    <t>06JUL22:00</t>
  </si>
  <si>
    <t>06JUL21:00</t>
  </si>
  <si>
    <t>06JUL20:00</t>
  </si>
  <si>
    <t>06JUL19:00</t>
  </si>
  <si>
    <t>06JUL18:00</t>
  </si>
  <si>
    <t>06JUL17:00</t>
  </si>
  <si>
    <t>06JUL16:00</t>
  </si>
  <si>
    <t>06JUL15:00</t>
  </si>
  <si>
    <t>06JUL14:00</t>
  </si>
  <si>
    <t>06JUL13:00</t>
  </si>
  <si>
    <t>06JUL12:00</t>
  </si>
  <si>
    <t>06JUL11:00</t>
  </si>
  <si>
    <t>06JUL10:00</t>
  </si>
  <si>
    <t>06JUL09:00</t>
  </si>
  <si>
    <t>06JUL08:00</t>
  </si>
  <si>
    <t>06JUL07:00</t>
  </si>
  <si>
    <t>06JUL06:00</t>
  </si>
  <si>
    <t>06JUL05:00</t>
  </si>
  <si>
    <t>06JUL04:00</t>
  </si>
  <si>
    <t>06JUL03:00</t>
  </si>
  <si>
    <t>06JUL02:00</t>
  </si>
  <si>
    <t>06JUL01:00</t>
  </si>
  <si>
    <t>06JUL00:00</t>
  </si>
  <si>
    <t>05JUL23:00</t>
  </si>
  <si>
    <t>05JUL22:00</t>
  </si>
  <si>
    <t>05JUL21:00</t>
  </si>
  <si>
    <t>05JUL20:00</t>
  </si>
  <si>
    <t>05JUL19:00</t>
  </si>
  <si>
    <t>05JUL18:00</t>
  </si>
  <si>
    <t>05JUL17:00</t>
  </si>
  <si>
    <t>05JUL16:00</t>
  </si>
  <si>
    <t>05JUL15:00</t>
  </si>
  <si>
    <t>05JUL14:00</t>
  </si>
  <si>
    <t>05JUL13:00</t>
  </si>
  <si>
    <t>05JUL12:00</t>
  </si>
  <si>
    <t>05JUL11:00</t>
  </si>
  <si>
    <t>05JUL10:00</t>
  </si>
  <si>
    <t>05JUL09:00</t>
  </si>
  <si>
    <t>05JUL08:00</t>
  </si>
  <si>
    <t>05JUL07:00</t>
  </si>
  <si>
    <t>05JUL06:00</t>
  </si>
  <si>
    <t>05JUL05:00</t>
  </si>
  <si>
    <t>05JUL04:00</t>
  </si>
  <si>
    <t>05JUL03:00</t>
  </si>
  <si>
    <t>05JUL02:00</t>
  </si>
  <si>
    <t>05JUL01:00</t>
  </si>
  <si>
    <t>05JUL00:00</t>
  </si>
  <si>
    <t>04JUL23:00</t>
  </si>
  <si>
    <t>04JUL22:00</t>
  </si>
  <si>
    <t>04JUL21:00</t>
  </si>
  <si>
    <t>04JUL20:00</t>
  </si>
  <si>
    <t>04JUL19:00</t>
  </si>
  <si>
    <t>04JUL18:00</t>
  </si>
  <si>
    <t>04JUL17:00</t>
  </si>
  <si>
    <t>04JUL16:00</t>
  </si>
  <si>
    <t>04JUL15:00</t>
  </si>
  <si>
    <t>04JUL14:00</t>
  </si>
  <si>
    <t>04JUL13:00</t>
  </si>
  <si>
    <t>04JUL12:00</t>
  </si>
  <si>
    <t>04JUL11:00</t>
  </si>
  <si>
    <t>04JUL10:00</t>
  </si>
  <si>
    <t>04JUL09:00</t>
  </si>
  <si>
    <t>04JUL08:00</t>
  </si>
  <si>
    <t>04JUL07:00</t>
  </si>
  <si>
    <t>04JUL06:00</t>
  </si>
  <si>
    <t>04JUL05:00</t>
  </si>
  <si>
    <t>04JUL04:00</t>
  </si>
  <si>
    <t>04JUL03:00</t>
  </si>
  <si>
    <t>04JUL02:00</t>
  </si>
  <si>
    <t>04JUL01:00</t>
  </si>
  <si>
    <t>04JUL00:00</t>
  </si>
  <si>
    <t>03JUL23:00</t>
  </si>
  <si>
    <t>03JUL22:00</t>
  </si>
  <si>
    <t>03JUL21:00</t>
  </si>
  <si>
    <t>03JUL20:00</t>
  </si>
  <si>
    <t>03JUL19:00</t>
  </si>
  <si>
    <t>03JUL18:00</t>
  </si>
  <si>
    <t>03JUL17:00</t>
  </si>
  <si>
    <t>03JUL16:00</t>
  </si>
  <si>
    <t>03JUL15:00</t>
  </si>
  <si>
    <t>03JUL14:00</t>
  </si>
  <si>
    <t>03JUL13:00</t>
  </si>
  <si>
    <t>03JUL12:00</t>
  </si>
  <si>
    <t>03JUL11:00</t>
  </si>
  <si>
    <t>03JUL10:00</t>
  </si>
  <si>
    <t>03JUL09:00</t>
  </si>
  <si>
    <t>03JUL08:00</t>
  </si>
  <si>
    <t>03JUL07:00</t>
  </si>
  <si>
    <t>03JUL06:00</t>
  </si>
  <si>
    <t>03JUL05:00</t>
  </si>
  <si>
    <t>03JUL04:00</t>
  </si>
  <si>
    <t>03JUL03:00</t>
  </si>
  <si>
    <t>03JUL02:00</t>
  </si>
  <si>
    <t>03JUL01:00</t>
  </si>
  <si>
    <t>03JUL00:00</t>
  </si>
  <si>
    <t>02JUL23:00</t>
  </si>
  <si>
    <t>02JUL22:00</t>
  </si>
  <si>
    <t>02JUL21:00</t>
  </si>
  <si>
    <t>02JUL20:00</t>
  </si>
  <si>
    <t>02JUL19:00</t>
  </si>
  <si>
    <t>02JUL18:00</t>
  </si>
  <si>
    <t>02JUL17:00</t>
  </si>
  <si>
    <t>02JUL16:00</t>
  </si>
  <si>
    <t>02JUL15:00</t>
  </si>
  <si>
    <t>02JUL14:00</t>
  </si>
  <si>
    <t>02JUL13:00</t>
  </si>
  <si>
    <t>02JUL12:00</t>
  </si>
  <si>
    <t>02JUL11:00</t>
  </si>
  <si>
    <t>02JUL10:00</t>
  </si>
  <si>
    <t>02JUL09:00</t>
  </si>
  <si>
    <t>02JUL08:00</t>
  </si>
  <si>
    <t>02JUL07:00</t>
  </si>
  <si>
    <t>02JUL06:00</t>
  </si>
  <si>
    <t>02JUL05:00</t>
  </si>
  <si>
    <t>02JUL04:00</t>
  </si>
  <si>
    <t>02JUL03:00</t>
  </si>
  <si>
    <t>02JUL02:00</t>
  </si>
  <si>
    <t>02JUL01:00</t>
  </si>
  <si>
    <t>02JUL00:00</t>
  </si>
  <si>
    <t>01JUL23:00</t>
  </si>
  <si>
    <t>01JUL22:00</t>
  </si>
  <si>
    <t>01JUL21:00</t>
  </si>
  <si>
    <t>01JUL20:00</t>
  </si>
  <si>
    <t>01JUL19:00</t>
  </si>
  <si>
    <t>01JUL18:00</t>
  </si>
  <si>
    <t>01JUL17:00</t>
  </si>
  <si>
    <t>01JUL16:00</t>
  </si>
  <si>
    <t>01JUL15:00</t>
  </si>
  <si>
    <t>01JUL14:00</t>
  </si>
  <si>
    <t>01JUL13:00</t>
  </si>
  <si>
    <t>01JUL12:00</t>
  </si>
  <si>
    <t>01JUL11:00</t>
  </si>
  <si>
    <t>01JUL10:00</t>
  </si>
  <si>
    <t>01JUL09:00</t>
  </si>
  <si>
    <t>01JUL08:00</t>
  </si>
  <si>
    <t>01JUL07:00</t>
  </si>
  <si>
    <t>01JUL06:00</t>
  </si>
  <si>
    <t>01JUL05:00</t>
  </si>
  <si>
    <t>01JUL04:00</t>
  </si>
  <si>
    <t>01JUL03:00</t>
  </si>
  <si>
    <t>01JUL02:00</t>
  </si>
  <si>
    <t>01JUL01:00</t>
  </si>
  <si>
    <t>01JUL00:00</t>
  </si>
  <si>
    <t>31DEC23:00</t>
  </si>
  <si>
    <t>31DEC22:00</t>
  </si>
  <si>
    <t>31DEC21:00</t>
  </si>
  <si>
    <t>31DEC20:00</t>
  </si>
  <si>
    <t>31DEC19:00</t>
  </si>
  <si>
    <t>31DEC18:00</t>
  </si>
  <si>
    <t>31DEC17:00</t>
  </si>
  <si>
    <t>31DEC16:00</t>
  </si>
  <si>
    <t>31DEC15:00</t>
  </si>
  <si>
    <t>31DEC14:00</t>
  </si>
  <si>
    <t>31DEC13:00</t>
  </si>
  <si>
    <t>31DEC12:00</t>
  </si>
  <si>
    <t>31DEC11:00</t>
  </si>
  <si>
    <t>31DEC10:00</t>
  </si>
  <si>
    <t>31DEC09:00</t>
  </si>
  <si>
    <t>31DEC08:00</t>
  </si>
  <si>
    <t>31DEC07:00</t>
  </si>
  <si>
    <t>31DEC06:00</t>
  </si>
  <si>
    <t>31DEC05:00</t>
  </si>
  <si>
    <t>31DEC04:00</t>
  </si>
  <si>
    <t>31DEC03:00</t>
  </si>
  <si>
    <t>31DEC02:00</t>
  </si>
  <si>
    <t>31DEC01:00</t>
  </si>
  <si>
    <t>31DEC00:00</t>
  </si>
  <si>
    <t>30DEC23:00</t>
  </si>
  <si>
    <t>30DEC22:00</t>
  </si>
  <si>
    <t>30DEC21:00</t>
  </si>
  <si>
    <t>30DEC20:00</t>
  </si>
  <si>
    <t>30DEC19:00</t>
  </si>
  <si>
    <t>30DEC18:00</t>
  </si>
  <si>
    <t>30DEC17:00</t>
  </si>
  <si>
    <t>30DEC16:00</t>
  </si>
  <si>
    <t>30DEC15:00</t>
  </si>
  <si>
    <t>30DEC14:00</t>
  </si>
  <si>
    <t>30DEC13:00</t>
  </si>
  <si>
    <t>30DEC12:00</t>
  </si>
  <si>
    <t>30DEC11:00</t>
  </si>
  <si>
    <t>30DEC10:00</t>
  </si>
  <si>
    <t>30DEC09:00</t>
  </si>
  <si>
    <t>30DEC08:00</t>
  </si>
  <si>
    <t>30DEC07:00</t>
  </si>
  <si>
    <t>30DEC06:00</t>
  </si>
  <si>
    <t>30DEC05:00</t>
  </si>
  <si>
    <t>30DEC04:00</t>
  </si>
  <si>
    <t>30DEC03:00</t>
  </si>
  <si>
    <t>30DEC02:00</t>
  </si>
  <si>
    <t>30DEC01:00</t>
  </si>
  <si>
    <t>30DEC00:00</t>
  </si>
  <si>
    <t>29DEC23:00</t>
  </si>
  <si>
    <t>29DEC22:00</t>
  </si>
  <si>
    <t>29DEC21:00</t>
  </si>
  <si>
    <t>29DEC20:00</t>
  </si>
  <si>
    <t>29DEC19:00</t>
  </si>
  <si>
    <t>29DEC18:00</t>
  </si>
  <si>
    <t>29DEC17:00</t>
  </si>
  <si>
    <t>29DEC16:00</t>
  </si>
  <si>
    <t>29DEC15:00</t>
  </si>
  <si>
    <t>29DEC14:00</t>
  </si>
  <si>
    <t>29DEC13:00</t>
  </si>
  <si>
    <t>29DEC12:00</t>
  </si>
  <si>
    <t>29DEC11:00</t>
  </si>
  <si>
    <t>29DEC10:00</t>
  </si>
  <si>
    <t>29DEC09:00</t>
  </si>
  <si>
    <t>29DEC08:00</t>
  </si>
  <si>
    <t>29DEC07:00</t>
  </si>
  <si>
    <t>29DEC06:00</t>
  </si>
  <si>
    <t>29DEC05:00</t>
  </si>
  <si>
    <t>29DEC04:00</t>
  </si>
  <si>
    <t>29DEC03:00</t>
  </si>
  <si>
    <t>29DEC02:00</t>
  </si>
  <si>
    <t>29DEC01:00</t>
  </si>
  <si>
    <t>29DEC00:00</t>
  </si>
  <si>
    <t>28DEC23:00</t>
  </si>
  <si>
    <t>28DEC22:00</t>
  </si>
  <si>
    <t>28DEC21:00</t>
  </si>
  <si>
    <t>28DEC20:00</t>
  </si>
  <si>
    <t>28DEC19:00</t>
  </si>
  <si>
    <t>28DEC18:00</t>
  </si>
  <si>
    <t>28DEC17:00</t>
  </si>
  <si>
    <t>28DEC16:00</t>
  </si>
  <si>
    <t>28DEC15:00</t>
  </si>
  <si>
    <t>28DEC14:00</t>
  </si>
  <si>
    <t>28DEC13:00</t>
  </si>
  <si>
    <t>28DEC12:00</t>
  </si>
  <si>
    <t>28DEC11:00</t>
  </si>
  <si>
    <t>28DEC10:00</t>
  </si>
  <si>
    <t>28DEC09:00</t>
  </si>
  <si>
    <t>28DEC08:00</t>
  </si>
  <si>
    <t>28DEC07:00</t>
  </si>
  <si>
    <t>28DEC06:00</t>
  </si>
  <si>
    <t>28DEC05:00</t>
  </si>
  <si>
    <t>28DEC04:00</t>
  </si>
  <si>
    <t>28DEC03:00</t>
  </si>
  <si>
    <t>28DEC02:00</t>
  </si>
  <si>
    <t>28DEC01:00</t>
  </si>
  <si>
    <t>28DEC00:00</t>
  </si>
  <si>
    <t>27DEC23:00</t>
  </si>
  <si>
    <t>27DEC22:00</t>
  </si>
  <si>
    <t>27DEC21:00</t>
  </si>
  <si>
    <t>27DEC20:00</t>
  </si>
  <si>
    <t>27DEC19:00</t>
  </si>
  <si>
    <t>27DEC18:00</t>
  </si>
  <si>
    <t>27DEC17:00</t>
  </si>
  <si>
    <t>27DEC16:00</t>
  </si>
  <si>
    <t>27DEC15:00</t>
  </si>
  <si>
    <t>27DEC14:00</t>
  </si>
  <si>
    <t>27DEC13:00</t>
  </si>
  <si>
    <t>27DEC12:00</t>
  </si>
  <si>
    <t>27DEC11:00</t>
  </si>
  <si>
    <t>27DEC10:00</t>
  </si>
  <si>
    <t>27DEC09:00</t>
  </si>
  <si>
    <t>27DEC08:00</t>
  </si>
  <si>
    <t>27DEC07:00</t>
  </si>
  <si>
    <t>27DEC06:00</t>
  </si>
  <si>
    <t>27DEC05:00</t>
  </si>
  <si>
    <t>27DEC04:00</t>
  </si>
  <si>
    <t>27DEC03:00</t>
  </si>
  <si>
    <t>27DEC02:00</t>
  </si>
  <si>
    <t>27DEC01:00</t>
  </si>
  <si>
    <t>27DEC00:00</t>
  </si>
  <si>
    <t>26DEC23:00</t>
  </si>
  <si>
    <t>26DEC22:00</t>
  </si>
  <si>
    <t>26DEC21:00</t>
  </si>
  <si>
    <t>26DEC20:00</t>
  </si>
  <si>
    <t>26DEC19:00</t>
  </si>
  <si>
    <t>26DEC18:00</t>
  </si>
  <si>
    <t>26DEC17:00</t>
  </si>
  <si>
    <t>26DEC16:00</t>
  </si>
  <si>
    <t>26DEC15:00</t>
  </si>
  <si>
    <t>26DEC14:00</t>
  </si>
  <si>
    <t>26DEC13:00</t>
  </si>
  <si>
    <t>26DEC12:00</t>
  </si>
  <si>
    <t>26DEC11:00</t>
  </si>
  <si>
    <t>26DEC10:00</t>
  </si>
  <si>
    <t>26DEC09:00</t>
  </si>
  <si>
    <t>26DEC08:00</t>
  </si>
  <si>
    <t>26DEC07:00</t>
  </si>
  <si>
    <t>26DEC06:00</t>
  </si>
  <si>
    <t>26DEC05:00</t>
  </si>
  <si>
    <t>26DEC04:00</t>
  </si>
  <si>
    <t>26DEC03:00</t>
  </si>
  <si>
    <t>26DEC02:00</t>
  </si>
  <si>
    <t>26DEC01:00</t>
  </si>
  <si>
    <t>26DEC00:00</t>
  </si>
  <si>
    <t>25DEC23:00</t>
  </si>
  <si>
    <t>25DEC22:00</t>
  </si>
  <si>
    <t>25DEC21:00</t>
  </si>
  <si>
    <t>25DEC20:00</t>
  </si>
  <si>
    <t>25DEC19:00</t>
  </si>
  <si>
    <t>25DEC18:00</t>
  </si>
  <si>
    <t>25DEC17:00</t>
  </si>
  <si>
    <t>25DEC16:00</t>
  </si>
  <si>
    <t>25DEC15:00</t>
  </si>
  <si>
    <t>25DEC14:00</t>
  </si>
  <si>
    <t>25DEC13:00</t>
  </si>
  <si>
    <t>25DEC12:00</t>
  </si>
  <si>
    <t>25DEC11:00</t>
  </si>
  <si>
    <t>25DEC10:00</t>
  </si>
  <si>
    <t>25DEC09:00</t>
  </si>
  <si>
    <t>25DEC08:00</t>
  </si>
  <si>
    <t>25DEC07:00</t>
  </si>
  <si>
    <t>25DEC06:00</t>
  </si>
  <si>
    <t>25DEC05:00</t>
  </si>
  <si>
    <t>25DEC04:00</t>
  </si>
  <si>
    <t>25DEC03:00</t>
  </si>
  <si>
    <t>25DEC02:00</t>
  </si>
  <si>
    <t>25DEC01:00</t>
  </si>
  <si>
    <t>25DEC00:00</t>
  </si>
  <si>
    <t>24DEC23:00</t>
  </si>
  <si>
    <t>24DEC22:00</t>
  </si>
  <si>
    <t>24DEC21:00</t>
  </si>
  <si>
    <t>24DEC20:00</t>
  </si>
  <si>
    <t>24DEC19:00</t>
  </si>
  <si>
    <t>24DEC18:00</t>
  </si>
  <si>
    <t>24DEC17:00</t>
  </si>
  <si>
    <t>24DEC16:00</t>
  </si>
  <si>
    <t>24DEC15:00</t>
  </si>
  <si>
    <t>24DEC14:00</t>
  </si>
  <si>
    <t>24DEC13:00</t>
  </si>
  <si>
    <t>24DEC12:00</t>
  </si>
  <si>
    <t>24DEC11:00</t>
  </si>
  <si>
    <t>24DEC10:00</t>
  </si>
  <si>
    <t>24DEC09:00</t>
  </si>
  <si>
    <t>24DEC08:00</t>
  </si>
  <si>
    <t>24DEC07:00</t>
  </si>
  <si>
    <t>24DEC06:00</t>
  </si>
  <si>
    <t>24DEC05:00</t>
  </si>
  <si>
    <t>24DEC04:00</t>
  </si>
  <si>
    <t>24DEC03:00</t>
  </si>
  <si>
    <t>24DEC02:00</t>
  </si>
  <si>
    <t>24DEC01:00</t>
  </si>
  <si>
    <t>24DEC00:00</t>
  </si>
  <si>
    <t>23DEC23:00</t>
  </si>
  <si>
    <t>23DEC22:00</t>
  </si>
  <si>
    <t>23DEC21:00</t>
  </si>
  <si>
    <t>23DEC20:00</t>
  </si>
  <si>
    <t>23DEC19:00</t>
  </si>
  <si>
    <t>23DEC18:00</t>
  </si>
  <si>
    <t>23DEC17:00</t>
  </si>
  <si>
    <t>23DEC16:00</t>
  </si>
  <si>
    <t>23DEC15:00</t>
  </si>
  <si>
    <t>23DEC14:00</t>
  </si>
  <si>
    <t>23DEC13:00</t>
  </si>
  <si>
    <t>23DEC12:00</t>
  </si>
  <si>
    <t>23DEC11:00</t>
  </si>
  <si>
    <t>23DEC10:00</t>
  </si>
  <si>
    <t>23DEC09:00</t>
  </si>
  <si>
    <t>23DEC08:00</t>
  </si>
  <si>
    <t>23DEC07:00</t>
  </si>
  <si>
    <t>23DEC06:00</t>
  </si>
  <si>
    <t>23DEC05:00</t>
  </si>
  <si>
    <t>23DEC04:00</t>
  </si>
  <si>
    <t>23DEC03:00</t>
  </si>
  <si>
    <t>23DEC02:00</t>
  </si>
  <si>
    <t>23DEC01:00</t>
  </si>
  <si>
    <t>23DEC00:00</t>
  </si>
  <si>
    <t>22DEC23:00</t>
  </si>
  <si>
    <t>22DEC22:00</t>
  </si>
  <si>
    <t>22DEC21:00</t>
  </si>
  <si>
    <t>22DEC20:00</t>
  </si>
  <si>
    <t>22DEC19:00</t>
  </si>
  <si>
    <t>22DEC18:00</t>
  </si>
  <si>
    <t>22DEC17:00</t>
  </si>
  <si>
    <t>22DEC16:00</t>
  </si>
  <si>
    <t>22DEC15:00</t>
  </si>
  <si>
    <t>22DEC14:00</t>
  </si>
  <si>
    <t>22DEC13:00</t>
  </si>
  <si>
    <t>22DEC12:00</t>
  </si>
  <si>
    <t>22DEC11:00</t>
  </si>
  <si>
    <t>22DEC10:00</t>
  </si>
  <si>
    <t>22DEC09:00</t>
  </si>
  <si>
    <t>22DEC08:00</t>
  </si>
  <si>
    <t>22DEC07:00</t>
  </si>
  <si>
    <t>22DEC06:00</t>
  </si>
  <si>
    <t>22DEC05:00</t>
  </si>
  <si>
    <t>22DEC04:00</t>
  </si>
  <si>
    <t>22DEC03:00</t>
  </si>
  <si>
    <t>22DEC02:00</t>
  </si>
  <si>
    <t>22DEC01:00</t>
  </si>
  <si>
    <t>22DEC00:00</t>
  </si>
  <si>
    <t>21DEC23:00</t>
  </si>
  <si>
    <t>21DEC22:00</t>
  </si>
  <si>
    <t>21DEC21:00</t>
  </si>
  <si>
    <t>21DEC20:00</t>
  </si>
  <si>
    <t>21DEC19:00</t>
  </si>
  <si>
    <t>21DEC18:00</t>
  </si>
  <si>
    <t>21DEC17:00</t>
  </si>
  <si>
    <t>21DEC16:00</t>
  </si>
  <si>
    <t>21DEC15:00</t>
  </si>
  <si>
    <t>21DEC14:00</t>
  </si>
  <si>
    <t>21DEC13:00</t>
  </si>
  <si>
    <t>21DEC12:00</t>
  </si>
  <si>
    <t>21DEC11:00</t>
  </si>
  <si>
    <t>21DEC10:00</t>
  </si>
  <si>
    <t>21DEC09:00</t>
  </si>
  <si>
    <t>21DEC08:00</t>
  </si>
  <si>
    <t>21DEC07:00</t>
  </si>
  <si>
    <t>21DEC06:00</t>
  </si>
  <si>
    <t>21DEC05:00</t>
  </si>
  <si>
    <t>21DEC04:00</t>
  </si>
  <si>
    <t>21DEC03:00</t>
  </si>
  <si>
    <t>21DEC02:00</t>
  </si>
  <si>
    <t>21DEC01:00</t>
  </si>
  <si>
    <t>21DEC00:00</t>
  </si>
  <si>
    <t>20DEC23:00</t>
  </si>
  <si>
    <t>20DEC22:00</t>
  </si>
  <si>
    <t>20DEC21:00</t>
  </si>
  <si>
    <t>20DEC20:00</t>
  </si>
  <si>
    <t>20DEC19:00</t>
  </si>
  <si>
    <t>20DEC18:00</t>
  </si>
  <si>
    <t>20DEC17:00</t>
  </si>
  <si>
    <t>20DEC16:00</t>
  </si>
  <si>
    <t>20DEC15:00</t>
  </si>
  <si>
    <t>20DEC14:00</t>
  </si>
  <si>
    <t>20DEC13:00</t>
  </si>
  <si>
    <t>20DEC12:00</t>
  </si>
  <si>
    <t>20DEC11:00</t>
  </si>
  <si>
    <t>20DEC10:00</t>
  </si>
  <si>
    <t>20DEC09:00</t>
  </si>
  <si>
    <t>20DEC08:00</t>
  </si>
  <si>
    <t>20DEC07:00</t>
  </si>
  <si>
    <t>20DEC06:00</t>
  </si>
  <si>
    <t>20DEC05:00</t>
  </si>
  <si>
    <t>20DEC04:00</t>
  </si>
  <si>
    <t>20DEC03:00</t>
  </si>
  <si>
    <t>20DEC02:00</t>
  </si>
  <si>
    <t>20DEC01:00</t>
  </si>
  <si>
    <t>20DEC00:00</t>
  </si>
  <si>
    <t>19DEC23:00</t>
  </si>
  <si>
    <t>19DEC22:00</t>
  </si>
  <si>
    <t>19DEC21:00</t>
  </si>
  <si>
    <t>19DEC20:00</t>
  </si>
  <si>
    <t>19DEC19:00</t>
  </si>
  <si>
    <t>19DEC18:00</t>
  </si>
  <si>
    <t>19DEC17:00</t>
  </si>
  <si>
    <t>19DEC16:00</t>
  </si>
  <si>
    <t>19DEC15:00</t>
  </si>
  <si>
    <t>19DEC14:00</t>
  </si>
  <si>
    <t>19DEC13:00</t>
  </si>
  <si>
    <t>19DEC12:00</t>
  </si>
  <si>
    <t>19DEC11:00</t>
  </si>
  <si>
    <t>19DEC10:00</t>
  </si>
  <si>
    <t>19DEC09:00</t>
  </si>
  <si>
    <t>19DEC08:00</t>
  </si>
  <si>
    <t>19DEC07:00</t>
  </si>
  <si>
    <t>19DEC06:00</t>
  </si>
  <si>
    <t>19DEC05:00</t>
  </si>
  <si>
    <t>19DEC04:00</t>
  </si>
  <si>
    <t>19DEC03:00</t>
  </si>
  <si>
    <t>19DEC02:00</t>
  </si>
  <si>
    <t>19DEC01:00</t>
  </si>
  <si>
    <t>19DEC00:00</t>
  </si>
  <si>
    <t>18DEC23:00</t>
  </si>
  <si>
    <t>18DEC22:00</t>
  </si>
  <si>
    <t>18DEC21:00</t>
  </si>
  <si>
    <t>18DEC20:00</t>
  </si>
  <si>
    <t>18DEC19:00</t>
  </si>
  <si>
    <t>18DEC18:00</t>
  </si>
  <si>
    <t>18DEC17:00</t>
  </si>
  <si>
    <t>18DEC16:00</t>
  </si>
  <si>
    <t>18DEC15:00</t>
  </si>
  <si>
    <t>18DEC14:00</t>
  </si>
  <si>
    <t>18DEC13:00</t>
  </si>
  <si>
    <t>18DEC12:00</t>
  </si>
  <si>
    <t>18DEC11:00</t>
  </si>
  <si>
    <t>18DEC10:00</t>
  </si>
  <si>
    <t>18DEC09:00</t>
  </si>
  <si>
    <t>18DEC08:00</t>
  </si>
  <si>
    <t>18DEC07:00</t>
  </si>
  <si>
    <t>18DEC06:00</t>
  </si>
  <si>
    <t>18DEC05:00</t>
  </si>
  <si>
    <t>18DEC04:00</t>
  </si>
  <si>
    <t>18DEC03:00</t>
  </si>
  <si>
    <t>18DEC02:00</t>
  </si>
  <si>
    <t>18DEC01:00</t>
  </si>
  <si>
    <t>18DEC00:00</t>
  </si>
  <si>
    <t>17DEC23:00</t>
  </si>
  <si>
    <t>17DEC22:00</t>
  </si>
  <si>
    <t>17DEC21:00</t>
  </si>
  <si>
    <t>17DEC20:00</t>
  </si>
  <si>
    <t>17DEC19:00</t>
  </si>
  <si>
    <t>17DEC18:00</t>
  </si>
  <si>
    <t>17DEC17:00</t>
  </si>
  <si>
    <t>17DEC16:00</t>
  </si>
  <si>
    <t>17DEC15:00</t>
  </si>
  <si>
    <t>17DEC14:00</t>
  </si>
  <si>
    <t>17DEC13:00</t>
  </si>
  <si>
    <t>17DEC12:00</t>
  </si>
  <si>
    <t>17DEC11:00</t>
  </si>
  <si>
    <t>17DEC10:00</t>
  </si>
  <si>
    <t>17DEC09:00</t>
  </si>
  <si>
    <t>17DEC08:00</t>
  </si>
  <si>
    <t>17DEC07:00</t>
  </si>
  <si>
    <t>17DEC06:00</t>
  </si>
  <si>
    <t>17DEC05:00</t>
  </si>
  <si>
    <t>17DEC04:00</t>
  </si>
  <si>
    <t>17DEC03:00</t>
  </si>
  <si>
    <t>17DEC02:00</t>
  </si>
  <si>
    <t>17DEC01:00</t>
  </si>
  <si>
    <t>17DEC00:00</t>
  </si>
  <si>
    <t>16DEC23:00</t>
  </si>
  <si>
    <t>16DEC22:00</t>
  </si>
  <si>
    <t>16DEC21:00</t>
  </si>
  <si>
    <t>16DEC20:00</t>
  </si>
  <si>
    <t>16DEC19:00</t>
  </si>
  <si>
    <t>16DEC18:00</t>
  </si>
  <si>
    <t>16DEC17:00</t>
  </si>
  <si>
    <t>16DEC16:00</t>
  </si>
  <si>
    <t>16DEC15:00</t>
  </si>
  <si>
    <t>16DEC14:00</t>
  </si>
  <si>
    <t>16DEC13:00</t>
  </si>
  <si>
    <t>16DEC12:00</t>
  </si>
  <si>
    <t>16DEC11:00</t>
  </si>
  <si>
    <t>16DEC10:00</t>
  </si>
  <si>
    <t>16DEC09:00</t>
  </si>
  <si>
    <t>16DEC08:00</t>
  </si>
  <si>
    <t>16DEC07:00</t>
  </si>
  <si>
    <t>16DEC06:00</t>
  </si>
  <si>
    <t>16DEC05:00</t>
  </si>
  <si>
    <t>16DEC04:00</t>
  </si>
  <si>
    <t>16DEC03:00</t>
  </si>
  <si>
    <t>16DEC02:00</t>
  </si>
  <si>
    <t>16DEC01:00</t>
  </si>
  <si>
    <t>16DEC00:00</t>
  </si>
  <si>
    <t>15DEC23:00</t>
  </si>
  <si>
    <t>15DEC22:00</t>
  </si>
  <si>
    <t>15DEC21:00</t>
  </si>
  <si>
    <t>15DEC20:00</t>
  </si>
  <si>
    <t>15DEC19:00</t>
  </si>
  <si>
    <t>15DEC18:00</t>
  </si>
  <si>
    <t>15DEC17:00</t>
  </si>
  <si>
    <t>15DEC16:00</t>
  </si>
  <si>
    <t>15DEC15:00</t>
  </si>
  <si>
    <t>15DEC14:00</t>
  </si>
  <si>
    <t>15DEC13:00</t>
  </si>
  <si>
    <t>15DEC12:00</t>
  </si>
  <si>
    <t>15DEC11:00</t>
  </si>
  <si>
    <t>15DEC10:00</t>
  </si>
  <si>
    <t>15DEC09:00</t>
  </si>
  <si>
    <t>15DEC08:00</t>
  </si>
  <si>
    <t>15DEC07:00</t>
  </si>
  <si>
    <t>15DEC06:00</t>
  </si>
  <si>
    <t>15DEC05:00</t>
  </si>
  <si>
    <t>15DEC04:00</t>
  </si>
  <si>
    <t>15DEC03:00</t>
  </si>
  <si>
    <t>15DEC02:00</t>
  </si>
  <si>
    <t>15DEC01:00</t>
  </si>
  <si>
    <t>15DEC00:00</t>
  </si>
  <si>
    <t>14DEC23:00</t>
  </si>
  <si>
    <t>14DEC22:00</t>
  </si>
  <si>
    <t>14DEC21:00</t>
  </si>
  <si>
    <t>14DEC20:00</t>
  </si>
  <si>
    <t>14DEC19:00</t>
  </si>
  <si>
    <t>14DEC18:00</t>
  </si>
  <si>
    <t>14DEC17:00</t>
  </si>
  <si>
    <t>14DEC16:00</t>
  </si>
  <si>
    <t>14DEC15:00</t>
  </si>
  <si>
    <t>14DEC14:00</t>
  </si>
  <si>
    <t>14DEC13:00</t>
  </si>
  <si>
    <t>14DEC12:00</t>
  </si>
  <si>
    <t>14DEC11:00</t>
  </si>
  <si>
    <t>14DEC10:00</t>
  </si>
  <si>
    <t>14DEC09:00</t>
  </si>
  <si>
    <t>14DEC08:00</t>
  </si>
  <si>
    <t>14DEC07:00</t>
  </si>
  <si>
    <t>14DEC06:00</t>
  </si>
  <si>
    <t>14DEC05:00</t>
  </si>
  <si>
    <t>14DEC04:00</t>
  </si>
  <si>
    <t>14DEC03:00</t>
  </si>
  <si>
    <t>14DEC02:00</t>
  </si>
  <si>
    <t>14DEC01:00</t>
  </si>
  <si>
    <t>14DEC00:00</t>
  </si>
  <si>
    <t>13DEC23:00</t>
  </si>
  <si>
    <t>13DEC22:00</t>
  </si>
  <si>
    <t>13DEC21:00</t>
  </si>
  <si>
    <t>13DEC20:00</t>
  </si>
  <si>
    <t>13DEC19:00</t>
  </si>
  <si>
    <t>13DEC18:00</t>
  </si>
  <si>
    <t>13DEC17:00</t>
  </si>
  <si>
    <t>13DEC16:00</t>
  </si>
  <si>
    <t>13DEC15:00</t>
  </si>
  <si>
    <t>13DEC14:00</t>
  </si>
  <si>
    <t>13DEC13:00</t>
  </si>
  <si>
    <t>13DEC12:00</t>
  </si>
  <si>
    <t>13DEC11:00</t>
  </si>
  <si>
    <t>13DEC10:00</t>
  </si>
  <si>
    <t>13DEC09:00</t>
  </si>
  <si>
    <t>13DEC08:00</t>
  </si>
  <si>
    <t>13DEC07:00</t>
  </si>
  <si>
    <t>13DEC06:00</t>
  </si>
  <si>
    <t>13DEC05:00</t>
  </si>
  <si>
    <t>13DEC04:00</t>
  </si>
  <si>
    <t>13DEC03:00</t>
  </si>
  <si>
    <t>13DEC02:00</t>
  </si>
  <si>
    <t>13DEC01:00</t>
  </si>
  <si>
    <t>13DEC00:00</t>
  </si>
  <si>
    <t>12DEC23:00</t>
  </si>
  <si>
    <t>12DEC22:00</t>
  </si>
  <si>
    <t>12DEC21:00</t>
  </si>
  <si>
    <t>12DEC20:00</t>
  </si>
  <si>
    <t>12DEC19:00</t>
  </si>
  <si>
    <t>12DEC18:00</t>
  </si>
  <si>
    <t>12DEC17:00</t>
  </si>
  <si>
    <t>12DEC16:00</t>
  </si>
  <si>
    <t>12DEC15:00</t>
  </si>
  <si>
    <t>12DEC14:00</t>
  </si>
  <si>
    <t>12DEC13:00</t>
  </si>
  <si>
    <t>12DEC12:00</t>
  </si>
  <si>
    <t>12DEC11:00</t>
  </si>
  <si>
    <t>12DEC10:00</t>
  </si>
  <si>
    <t>12DEC09:00</t>
  </si>
  <si>
    <t>12DEC08:00</t>
  </si>
  <si>
    <t>12DEC07:00</t>
  </si>
  <si>
    <t>12DEC06:00</t>
  </si>
  <si>
    <t>12DEC05:00</t>
  </si>
  <si>
    <t>12DEC04:00</t>
  </si>
  <si>
    <t>12DEC03:00</t>
  </si>
  <si>
    <t>12DEC02:00</t>
  </si>
  <si>
    <t>12DEC01:00</t>
  </si>
  <si>
    <t>12DEC00:00</t>
  </si>
  <si>
    <t>11DEC23:00</t>
  </si>
  <si>
    <t>11DEC22:00</t>
  </si>
  <si>
    <t>11DEC21:00</t>
  </si>
  <si>
    <t>11DEC20:00</t>
  </si>
  <si>
    <t>11DEC19:00</t>
  </si>
  <si>
    <t>11DEC18:00</t>
  </si>
  <si>
    <t>11DEC17:00</t>
  </si>
  <si>
    <t>11DEC16:00</t>
  </si>
  <si>
    <t>11DEC15:00</t>
  </si>
  <si>
    <t>11DEC14:00</t>
  </si>
  <si>
    <t>11DEC13:00</t>
  </si>
  <si>
    <t>11DEC12:00</t>
  </si>
  <si>
    <t>11DEC11:00</t>
  </si>
  <si>
    <t>11DEC10:00</t>
  </si>
  <si>
    <t>11DEC09:00</t>
  </si>
  <si>
    <t>11DEC08:00</t>
  </si>
  <si>
    <t>11DEC07:00</t>
  </si>
  <si>
    <t>11DEC06:00</t>
  </si>
  <si>
    <t>11DEC05:00</t>
  </si>
  <si>
    <t>11DEC04:00</t>
  </si>
  <si>
    <t>11DEC03:00</t>
  </si>
  <si>
    <t>11DEC02:00</t>
  </si>
  <si>
    <t>11DEC01:00</t>
  </si>
  <si>
    <t>11DEC00:00</t>
  </si>
  <si>
    <t>10DEC23:00</t>
  </si>
  <si>
    <t>10DEC22:00</t>
  </si>
  <si>
    <t>10DEC21:00</t>
  </si>
  <si>
    <t>10DEC20:00</t>
  </si>
  <si>
    <t>10DEC19:00</t>
  </si>
  <si>
    <t>10DEC18:00</t>
  </si>
  <si>
    <t>10DEC17:00</t>
  </si>
  <si>
    <t>10DEC16:00</t>
  </si>
  <si>
    <t>10DEC15:00</t>
  </si>
  <si>
    <t>10DEC14:00</t>
  </si>
  <si>
    <t>10DEC13:00</t>
  </si>
  <si>
    <t>10DEC12:00</t>
  </si>
  <si>
    <t>10DEC11:00</t>
  </si>
  <si>
    <t>10DEC10:00</t>
  </si>
  <si>
    <t>10DEC09:00</t>
  </si>
  <si>
    <t>10DEC08:00</t>
  </si>
  <si>
    <t>10DEC07:00</t>
  </si>
  <si>
    <t>10DEC06:00</t>
  </si>
  <si>
    <t>10DEC05:00</t>
  </si>
  <si>
    <t>10DEC04:00</t>
  </si>
  <si>
    <t>10DEC03:00</t>
  </si>
  <si>
    <t>10DEC02:00</t>
  </si>
  <si>
    <t>10DEC01:00</t>
  </si>
  <si>
    <t>10DEC00:00</t>
  </si>
  <si>
    <t>09DEC23:00</t>
  </si>
  <si>
    <t>09DEC22:00</t>
  </si>
  <si>
    <t>09DEC21:00</t>
  </si>
  <si>
    <t>09DEC20:00</t>
  </si>
  <si>
    <t>09DEC19:00</t>
  </si>
  <si>
    <t>09DEC18:00</t>
  </si>
  <si>
    <t>09DEC17:00</t>
  </si>
  <si>
    <t>09DEC16:00</t>
  </si>
  <si>
    <t>09DEC15:00</t>
  </si>
  <si>
    <t>09DEC14:00</t>
  </si>
  <si>
    <t>09DEC13:00</t>
  </si>
  <si>
    <t>09DEC12:00</t>
  </si>
  <si>
    <t>09DEC11:00</t>
  </si>
  <si>
    <t>09DEC10:00</t>
  </si>
  <si>
    <t>09DEC09:00</t>
  </si>
  <si>
    <t>09DEC08:00</t>
  </si>
  <si>
    <t>09DEC07:00</t>
  </si>
  <si>
    <t>09DEC06:00</t>
  </si>
  <si>
    <t>09DEC05:00</t>
  </si>
  <si>
    <t>09DEC04:00</t>
  </si>
  <si>
    <t>09DEC03:00</t>
  </si>
  <si>
    <t>09DEC02:00</t>
  </si>
  <si>
    <t>09DEC01:00</t>
  </si>
  <si>
    <t>09DEC00:00</t>
  </si>
  <si>
    <t>08DEC23:00</t>
  </si>
  <si>
    <t>08DEC22:00</t>
  </si>
  <si>
    <t>08DEC21:00</t>
  </si>
  <si>
    <t>08DEC20:00</t>
  </si>
  <si>
    <t>08DEC19:00</t>
  </si>
  <si>
    <t>08DEC18:00</t>
  </si>
  <si>
    <t>08DEC17:00</t>
  </si>
  <si>
    <t>08DEC16:00</t>
  </si>
  <si>
    <t>08DEC15:00</t>
  </si>
  <si>
    <t>08DEC14:00</t>
  </si>
  <si>
    <t>08DEC13:00</t>
  </si>
  <si>
    <t>08DEC12:00</t>
  </si>
  <si>
    <t>08DEC11:00</t>
  </si>
  <si>
    <t>08DEC10:00</t>
  </si>
  <si>
    <t>08DEC09:00</t>
  </si>
  <si>
    <t>08DEC08:00</t>
  </si>
  <si>
    <t>08DEC07:00</t>
  </si>
  <si>
    <t>08DEC06:00</t>
  </si>
  <si>
    <t>08DEC05:00</t>
  </si>
  <si>
    <t>08DEC04:00</t>
  </si>
  <si>
    <t>08DEC03:00</t>
  </si>
  <si>
    <t>08DEC02:00</t>
  </si>
  <si>
    <t>08DEC01:00</t>
  </si>
  <si>
    <t>08DEC00:00</t>
  </si>
  <si>
    <t>07DEC23:00</t>
  </si>
  <si>
    <t>07DEC22:00</t>
  </si>
  <si>
    <t>07DEC21:00</t>
  </si>
  <si>
    <t>07DEC20:00</t>
  </si>
  <si>
    <t>07DEC19:00</t>
  </si>
  <si>
    <t>07DEC18:00</t>
  </si>
  <si>
    <t>07DEC17:00</t>
  </si>
  <si>
    <t>07DEC16:00</t>
  </si>
  <si>
    <t>07DEC15:00</t>
  </si>
  <si>
    <t>07DEC14:00</t>
  </si>
  <si>
    <t>07DEC13:00</t>
  </si>
  <si>
    <t>07DEC12:00</t>
  </si>
  <si>
    <t>07DEC11:00</t>
  </si>
  <si>
    <t>07DEC10:00</t>
  </si>
  <si>
    <t>07DEC09:00</t>
  </si>
  <si>
    <t>07DEC08:00</t>
  </si>
  <si>
    <t>07DEC07:00</t>
  </si>
  <si>
    <t>07DEC06:00</t>
  </si>
  <si>
    <t>07DEC05:00</t>
  </si>
  <si>
    <t>07DEC04:00</t>
  </si>
  <si>
    <t>07DEC03:00</t>
  </si>
  <si>
    <t>07DEC02:00</t>
  </si>
  <si>
    <t>07DEC01:00</t>
  </si>
  <si>
    <t>07DEC00:00</t>
  </si>
  <si>
    <t>06DEC23:00</t>
  </si>
  <si>
    <t>06DEC22:00</t>
  </si>
  <si>
    <t>06DEC21:00</t>
  </si>
  <si>
    <t>06DEC20:00</t>
  </si>
  <si>
    <t>06DEC19:00</t>
  </si>
  <si>
    <t>06DEC18:00</t>
  </si>
  <si>
    <t>06DEC17:00</t>
  </si>
  <si>
    <t>06DEC16:00</t>
  </si>
  <si>
    <t>06DEC15:00</t>
  </si>
  <si>
    <t>06DEC14:00</t>
  </si>
  <si>
    <t>06DEC13:00</t>
  </si>
  <si>
    <t>06DEC12:00</t>
  </si>
  <si>
    <t>06DEC11:00</t>
  </si>
  <si>
    <t>06DEC10:00</t>
  </si>
  <si>
    <t>06DEC09:00</t>
  </si>
  <si>
    <t>06DEC08:00</t>
  </si>
  <si>
    <t>06DEC07:00</t>
  </si>
  <si>
    <t>06DEC06:00</t>
  </si>
  <si>
    <t>06DEC05:00</t>
  </si>
  <si>
    <t>06DEC04:00</t>
  </si>
  <si>
    <t>06DEC03:00</t>
  </si>
  <si>
    <t>06DEC02:00</t>
  </si>
  <si>
    <t>06DEC01:00</t>
  </si>
  <si>
    <t>06DEC00:00</t>
  </si>
  <si>
    <t>05DEC23:00</t>
  </si>
  <si>
    <t>05DEC22:00</t>
  </si>
  <si>
    <t>05DEC21:00</t>
  </si>
  <si>
    <t>05DEC20:00</t>
  </si>
  <si>
    <t>05DEC19:00</t>
  </si>
  <si>
    <t>05DEC18:00</t>
  </si>
  <si>
    <t>05DEC17:00</t>
  </si>
  <si>
    <t>05DEC16:00</t>
  </si>
  <si>
    <t>05DEC15:00</t>
  </si>
  <si>
    <t>05DEC14:00</t>
  </si>
  <si>
    <t>05DEC13:00</t>
  </si>
  <si>
    <t>05DEC12:00</t>
  </si>
  <si>
    <t>05DEC11:00</t>
  </si>
  <si>
    <t>05DEC10:00</t>
  </si>
  <si>
    <t>05DEC09:00</t>
  </si>
  <si>
    <t>05DEC08:00</t>
  </si>
  <si>
    <t>05DEC07:00</t>
  </si>
  <si>
    <t>05DEC06:00</t>
  </si>
  <si>
    <t>05DEC05:00</t>
  </si>
  <si>
    <t>05DEC04:00</t>
  </si>
  <si>
    <t>05DEC03:00</t>
  </si>
  <si>
    <t>05DEC02:00</t>
  </si>
  <si>
    <t>05DEC01:00</t>
  </si>
  <si>
    <t>05DEC00:00</t>
  </si>
  <si>
    <t>04DEC23:00</t>
  </si>
  <si>
    <t>04DEC22:00</t>
  </si>
  <si>
    <t>04DEC21:00</t>
  </si>
  <si>
    <t>04DEC20:00</t>
  </si>
  <si>
    <t>04DEC19:00</t>
  </si>
  <si>
    <t>04DEC18:00</t>
  </si>
  <si>
    <t>04DEC17:00</t>
  </si>
  <si>
    <t>04DEC16:00</t>
  </si>
  <si>
    <t>04DEC15:00</t>
  </si>
  <si>
    <t>04DEC14:00</t>
  </si>
  <si>
    <t>04DEC13:00</t>
  </si>
  <si>
    <t>04DEC12:00</t>
  </si>
  <si>
    <t>04DEC11:00</t>
  </si>
  <si>
    <t>04DEC10:00</t>
  </si>
  <si>
    <t>04DEC09:00</t>
  </si>
  <si>
    <t>04DEC08:00</t>
  </si>
  <si>
    <t>04DEC07:00</t>
  </si>
  <si>
    <t>04DEC06:00</t>
  </si>
  <si>
    <t>04DEC05:00</t>
  </si>
  <si>
    <t>04DEC04:00</t>
  </si>
  <si>
    <t>04DEC03:00</t>
  </si>
  <si>
    <t>04DEC02:00</t>
  </si>
  <si>
    <t>04DEC01:00</t>
  </si>
  <si>
    <t>04DEC00:00</t>
  </si>
  <si>
    <t>03DEC23:00</t>
  </si>
  <si>
    <t>03DEC22:00</t>
  </si>
  <si>
    <t>03DEC21:00</t>
  </si>
  <si>
    <t>03DEC20:00</t>
  </si>
  <si>
    <t>03DEC19:00</t>
  </si>
  <si>
    <t>03DEC18:00</t>
  </si>
  <si>
    <t>03DEC17:00</t>
  </si>
  <si>
    <t>03DEC16:00</t>
  </si>
  <si>
    <t>03DEC15:00</t>
  </si>
  <si>
    <t>03DEC14:00</t>
  </si>
  <si>
    <t>03DEC13:00</t>
  </si>
  <si>
    <t>03DEC12:00</t>
  </si>
  <si>
    <t>03DEC11:00</t>
  </si>
  <si>
    <t>03DEC10:00</t>
  </si>
  <si>
    <t>03DEC09:00</t>
  </si>
  <si>
    <t>03DEC08:00</t>
  </si>
  <si>
    <t>03DEC07:00</t>
  </si>
  <si>
    <t>03DEC06:00</t>
  </si>
  <si>
    <t>03DEC05:00</t>
  </si>
  <si>
    <t>03DEC04:00</t>
  </si>
  <si>
    <t>03DEC03:00</t>
  </si>
  <si>
    <t>03DEC02:00</t>
  </si>
  <si>
    <t>03DEC01:00</t>
  </si>
  <si>
    <t>03DEC00:00</t>
  </si>
  <si>
    <t>02DEC23:00</t>
  </si>
  <si>
    <t>02DEC22:00</t>
  </si>
  <si>
    <t>02DEC21:00</t>
  </si>
  <si>
    <t>02DEC20:00</t>
  </si>
  <si>
    <t>02DEC19:00</t>
  </si>
  <si>
    <t>02DEC18:00</t>
  </si>
  <si>
    <t>02DEC17:00</t>
  </si>
  <si>
    <t>02DEC16:00</t>
  </si>
  <si>
    <t>02DEC15:00</t>
  </si>
  <si>
    <t>02DEC14:00</t>
  </si>
  <si>
    <t>02DEC13:00</t>
  </si>
  <si>
    <t>02DEC12:00</t>
  </si>
  <si>
    <t>02DEC11:00</t>
  </si>
  <si>
    <t>02DEC10:00</t>
  </si>
  <si>
    <t>02DEC09:00</t>
  </si>
  <si>
    <t>02DEC08:00</t>
  </si>
  <si>
    <t>02DEC07:00</t>
  </si>
  <si>
    <t>02DEC06:00</t>
  </si>
  <si>
    <t>02DEC05:00</t>
  </si>
  <si>
    <t>02DEC04:00</t>
  </si>
  <si>
    <t>02DEC03:00</t>
  </si>
  <si>
    <t>02DEC02:00</t>
  </si>
  <si>
    <t>02DEC01:00</t>
  </si>
  <si>
    <t>02DEC00:00</t>
  </si>
  <si>
    <t>01DEC23:00</t>
  </si>
  <si>
    <t>01DEC22:00</t>
  </si>
  <si>
    <t>01DEC21:00</t>
  </si>
  <si>
    <t>01DEC20:00</t>
  </si>
  <si>
    <t>01DEC19:00</t>
  </si>
  <si>
    <t>01DEC18:00</t>
  </si>
  <si>
    <t>01DEC17:00</t>
  </si>
  <si>
    <t>01DEC16:00</t>
  </si>
  <si>
    <t>01DEC15:00</t>
  </si>
  <si>
    <t>01DEC14:00</t>
  </si>
  <si>
    <t>01DEC13:00</t>
  </si>
  <si>
    <t>01DEC12:00</t>
  </si>
  <si>
    <t>01DEC11:00</t>
  </si>
  <si>
    <t>01DEC10:00</t>
  </si>
  <si>
    <t>01DEC09:00</t>
  </si>
  <si>
    <t>01DEC08:00</t>
  </si>
  <si>
    <t>01DEC07:00</t>
  </si>
  <si>
    <t>01DEC06:00</t>
  </si>
  <si>
    <t>01DEC05:00</t>
  </si>
  <si>
    <t>01DEC04:00</t>
  </si>
  <si>
    <t>01DEC03:00</t>
  </si>
  <si>
    <t>01DEC02:00</t>
  </si>
  <si>
    <t>01DEC01:00</t>
  </si>
  <si>
    <t>01DEC00:00</t>
  </si>
  <si>
    <t>30NOV23:00</t>
  </si>
  <si>
    <t>30NOV22:00</t>
  </si>
  <si>
    <t>30NOV21:00</t>
  </si>
  <si>
    <t>30NOV20:00</t>
  </si>
  <si>
    <t>30NOV19:00</t>
  </si>
  <si>
    <t>30NOV18:00</t>
  </si>
  <si>
    <t>30NOV17:00</t>
  </si>
  <si>
    <t>30NOV16:00</t>
  </si>
  <si>
    <t>30NOV15:00</t>
  </si>
  <si>
    <t>30NOV14:00</t>
  </si>
  <si>
    <t>30NOV13:00</t>
  </si>
  <si>
    <t>30NOV12:00</t>
  </si>
  <si>
    <t>30NOV11:00</t>
  </si>
  <si>
    <t>30NOV10:00</t>
  </si>
  <si>
    <t>30NOV09:00</t>
  </si>
  <si>
    <t>30NOV08:00</t>
  </si>
  <si>
    <t>30NOV07:00</t>
  </si>
  <si>
    <t>30NOV06:00</t>
  </si>
  <si>
    <t>30NOV05:00</t>
  </si>
  <si>
    <t>30NOV04:00</t>
  </si>
  <si>
    <t>30NOV03:00</t>
  </si>
  <si>
    <t>30NOV02:00</t>
  </si>
  <si>
    <t>30NOV01:00</t>
  </si>
  <si>
    <t>30NOV00:00</t>
  </si>
  <si>
    <t>29NOV23:00</t>
  </si>
  <si>
    <t>29NOV22:00</t>
  </si>
  <si>
    <t>29NOV21:00</t>
  </si>
  <si>
    <t>29NOV20:00</t>
  </si>
  <si>
    <t>29NOV19:00</t>
  </si>
  <si>
    <t>29NOV18:00</t>
  </si>
  <si>
    <t>29NOV17:00</t>
  </si>
  <si>
    <t>29NOV16:00</t>
  </si>
  <si>
    <t>29NOV15:00</t>
  </si>
  <si>
    <t>29NOV14:00</t>
  </si>
  <si>
    <t>29NOV13:00</t>
  </si>
  <si>
    <t>29NOV12:00</t>
  </si>
  <si>
    <t>29NOV11:00</t>
  </si>
  <si>
    <t>29NOV10:00</t>
  </si>
  <si>
    <t>29NOV09:00</t>
  </si>
  <si>
    <t>29NOV08:00</t>
  </si>
  <si>
    <t>29NOV07:00</t>
  </si>
  <si>
    <t>29NOV06:00</t>
  </si>
  <si>
    <t>29NOV05:00</t>
  </si>
  <si>
    <t>29NOV04:00</t>
  </si>
  <si>
    <t>29NOV03:00</t>
  </si>
  <si>
    <t>29NOV02:00</t>
  </si>
  <si>
    <t>29NOV01:00</t>
  </si>
  <si>
    <t>29NOV00:00</t>
  </si>
  <si>
    <t>28NOV23:00</t>
  </si>
  <si>
    <t>28NOV22:00</t>
  </si>
  <si>
    <t>28NOV21:00</t>
  </si>
  <si>
    <t>28NOV20:00</t>
  </si>
  <si>
    <t>28NOV19:00</t>
  </si>
  <si>
    <t>28NOV18:00</t>
  </si>
  <si>
    <t>28NOV17:00</t>
  </si>
  <si>
    <t>28NOV16:00</t>
  </si>
  <si>
    <t>28NOV15:00</t>
  </si>
  <si>
    <t>28NOV14:00</t>
  </si>
  <si>
    <t>28NOV13:00</t>
  </si>
  <si>
    <t>28NOV12:00</t>
  </si>
  <si>
    <t>28NOV11:00</t>
  </si>
  <si>
    <t>28NOV10:00</t>
  </si>
  <si>
    <t>28NOV09:00</t>
  </si>
  <si>
    <t>28NOV08:00</t>
  </si>
  <si>
    <t>28NOV07:00</t>
  </si>
  <si>
    <t>28NOV06:00</t>
  </si>
  <si>
    <t>28NOV05:00</t>
  </si>
  <si>
    <t>28NOV04:00</t>
  </si>
  <si>
    <t>28NOV03:00</t>
  </si>
  <si>
    <t>28NOV02:00</t>
  </si>
  <si>
    <t>28NOV01:00</t>
  </si>
  <si>
    <t>28NOV00:00</t>
  </si>
  <si>
    <t>27NOV23:00</t>
  </si>
  <si>
    <t>27NOV22:00</t>
  </si>
  <si>
    <t>27NOV21:00</t>
  </si>
  <si>
    <t>27NOV20:00</t>
  </si>
  <si>
    <t>27NOV19:00</t>
  </si>
  <si>
    <t>27NOV18:00</t>
  </si>
  <si>
    <t>27NOV17:00</t>
  </si>
  <si>
    <t>27NOV16:00</t>
  </si>
  <si>
    <t>27NOV15:00</t>
  </si>
  <si>
    <t>27NOV14:00</t>
  </si>
  <si>
    <t>27NOV13:00</t>
  </si>
  <si>
    <t>27NOV12:00</t>
  </si>
  <si>
    <t>27NOV11:00</t>
  </si>
  <si>
    <t>27NOV10:00</t>
  </si>
  <si>
    <t>27NOV09:00</t>
  </si>
  <si>
    <t>27NOV08:00</t>
  </si>
  <si>
    <t>27NOV07:00</t>
  </si>
  <si>
    <t>27NOV06:00</t>
  </si>
  <si>
    <t>27NOV05:00</t>
  </si>
  <si>
    <t>27NOV04:00</t>
  </si>
  <si>
    <t>27NOV03:00</t>
  </si>
  <si>
    <t>27NOV02:00</t>
  </si>
  <si>
    <t>27NOV01:00</t>
  </si>
  <si>
    <t>27NOV00:00</t>
  </si>
  <si>
    <t>26NOV23:00</t>
  </si>
  <si>
    <t>26NOV22:00</t>
  </si>
  <si>
    <t>26NOV21:00</t>
  </si>
  <si>
    <t>26NOV20:00</t>
  </si>
  <si>
    <t>26NOV19:00</t>
  </si>
  <si>
    <t>26NOV18:00</t>
  </si>
  <si>
    <t>26NOV17:00</t>
  </si>
  <si>
    <t>26NOV16:00</t>
  </si>
  <si>
    <t>26NOV15:00</t>
  </si>
  <si>
    <t>26NOV14:00</t>
  </si>
  <si>
    <t>26NOV13:00</t>
  </si>
  <si>
    <t>26NOV12:00</t>
  </si>
  <si>
    <t>26NOV11:00</t>
  </si>
  <si>
    <t>26NOV10:00</t>
  </si>
  <si>
    <t>26NOV09:00</t>
  </si>
  <si>
    <t>26NOV08:00</t>
  </si>
  <si>
    <t>26NOV07:00</t>
  </si>
  <si>
    <t>26NOV06:00</t>
  </si>
  <si>
    <t>26NOV05:00</t>
  </si>
  <si>
    <t>26NOV04:00</t>
  </si>
  <si>
    <t>26NOV03:00</t>
  </si>
  <si>
    <t>26NOV02:00</t>
  </si>
  <si>
    <t>26NOV01:00</t>
  </si>
  <si>
    <t>26NOV00:00</t>
  </si>
  <si>
    <t>25NOV23:00</t>
  </si>
  <si>
    <t>25NOV22:00</t>
  </si>
  <si>
    <t>25NOV21:00</t>
  </si>
  <si>
    <t>25NOV20:00</t>
  </si>
  <si>
    <t>25NOV19:00</t>
  </si>
  <si>
    <t>25NOV18:00</t>
  </si>
  <si>
    <t>25NOV17:00</t>
  </si>
  <si>
    <t>25NOV16:00</t>
  </si>
  <si>
    <t>25NOV15:00</t>
  </si>
  <si>
    <t>25NOV14:00</t>
  </si>
  <si>
    <t>25NOV13:00</t>
  </si>
  <si>
    <t>25NOV12:00</t>
  </si>
  <si>
    <t>25NOV11:00</t>
  </si>
  <si>
    <t>25NOV10:00</t>
  </si>
  <si>
    <t>25NOV09:00</t>
  </si>
  <si>
    <t>25NOV08:00</t>
  </si>
  <si>
    <t>25NOV07:00</t>
  </si>
  <si>
    <t>25NOV06:00</t>
  </si>
  <si>
    <t>25NOV05:00</t>
  </si>
  <si>
    <t>25NOV04:00</t>
  </si>
  <si>
    <t>25NOV03:00</t>
  </si>
  <si>
    <t>25NOV02:00</t>
  </si>
  <si>
    <t>25NOV01:00</t>
  </si>
  <si>
    <t>25NOV00:00</t>
  </si>
  <si>
    <t>24NOV23:00</t>
  </si>
  <si>
    <t>24NOV22:00</t>
  </si>
  <si>
    <t>24NOV21:00</t>
  </si>
  <si>
    <t>24NOV20:00</t>
  </si>
  <si>
    <t>24NOV19:00</t>
  </si>
  <si>
    <t>24NOV18:00</t>
  </si>
  <si>
    <t>24NOV17:00</t>
  </si>
  <si>
    <t>24NOV16:00</t>
  </si>
  <si>
    <t>24NOV15:00</t>
  </si>
  <si>
    <t>24NOV14:00</t>
  </si>
  <si>
    <t>24NOV13:00</t>
  </si>
  <si>
    <t>24NOV12:00</t>
  </si>
  <si>
    <t>24NOV11:00</t>
  </si>
  <si>
    <t>24NOV10:00</t>
  </si>
  <si>
    <t>24NOV09:00</t>
  </si>
  <si>
    <t>24NOV08:00</t>
  </si>
  <si>
    <t>24NOV07:00</t>
  </si>
  <si>
    <t>24NOV06:00</t>
  </si>
  <si>
    <t>24NOV05:00</t>
  </si>
  <si>
    <t>24NOV04:00</t>
  </si>
  <si>
    <t>24NOV03:00</t>
  </si>
  <si>
    <t>24NOV02:00</t>
  </si>
  <si>
    <t>24NOV01:00</t>
  </si>
  <si>
    <t>24NOV00:00</t>
  </si>
  <si>
    <t>23NOV23:00</t>
  </si>
  <si>
    <t>23NOV22:00</t>
  </si>
  <si>
    <t>23NOV21:00</t>
  </si>
  <si>
    <t>23NOV20:00</t>
  </si>
  <si>
    <t>23NOV19:00</t>
  </si>
  <si>
    <t>23NOV18:00</t>
  </si>
  <si>
    <t>23NOV17:00</t>
  </si>
  <si>
    <t>23NOV16:00</t>
  </si>
  <si>
    <t>23NOV15:00</t>
  </si>
  <si>
    <t>23NOV14:00</t>
  </si>
  <si>
    <t>23NOV13:00</t>
  </si>
  <si>
    <t>23NOV12:00</t>
  </si>
  <si>
    <t>23NOV11:00</t>
  </si>
  <si>
    <t>23NOV10:00</t>
  </si>
  <si>
    <t>23NOV09:00</t>
  </si>
  <si>
    <t>23NOV08:00</t>
  </si>
  <si>
    <t>23NOV07:00</t>
  </si>
  <si>
    <t>23NOV06:00</t>
  </si>
  <si>
    <t>23NOV05:00</t>
  </si>
  <si>
    <t>23NOV04:00</t>
  </si>
  <si>
    <t>23NOV03:00</t>
  </si>
  <si>
    <t>23NOV02:00</t>
  </si>
  <si>
    <t>23NOV01:00</t>
  </si>
  <si>
    <t>23NOV00:00</t>
  </si>
  <si>
    <t>22NOV23:00</t>
  </si>
  <si>
    <t>22NOV22:00</t>
  </si>
  <si>
    <t>22NOV21:00</t>
  </si>
  <si>
    <t>22NOV20:00</t>
  </si>
  <si>
    <t>22NOV19:00</t>
  </si>
  <si>
    <t>22NOV18:00</t>
  </si>
  <si>
    <t>22NOV17:00</t>
  </si>
  <si>
    <t>22NOV16:00</t>
  </si>
  <si>
    <t>22NOV15:00</t>
  </si>
  <si>
    <t>22NOV14:00</t>
  </si>
  <si>
    <t>22NOV13:00</t>
  </si>
  <si>
    <t>22NOV12:00</t>
  </si>
  <si>
    <t>22NOV11:00</t>
  </si>
  <si>
    <t>22NOV10:00</t>
  </si>
  <si>
    <t>22NOV09:00</t>
  </si>
  <si>
    <t>22NOV08:00</t>
  </si>
  <si>
    <t>22NOV07:00</t>
  </si>
  <si>
    <t>22NOV06:00</t>
  </si>
  <si>
    <t>22NOV05:00</t>
  </si>
  <si>
    <t>22NOV04:00</t>
  </si>
  <si>
    <t>22NOV03:00</t>
  </si>
  <si>
    <t>22NOV02:00</t>
  </si>
  <si>
    <t>22NOV01:00</t>
  </si>
  <si>
    <t>22NOV00:00</t>
  </si>
  <si>
    <t>21NOV23:00</t>
  </si>
  <si>
    <t>21NOV22:00</t>
  </si>
  <si>
    <t>21NOV21:00</t>
  </si>
  <si>
    <t>21NOV20:00</t>
  </si>
  <si>
    <t>21NOV19:00</t>
  </si>
  <si>
    <t>21NOV18:00</t>
  </si>
  <si>
    <t>21NOV17:00</t>
  </si>
  <si>
    <t>21NOV16:00</t>
  </si>
  <si>
    <t>21NOV15:00</t>
  </si>
  <si>
    <t>21NOV14:00</t>
  </si>
  <si>
    <t>21NOV13:00</t>
  </si>
  <si>
    <t>21NOV12:00</t>
  </si>
  <si>
    <t>21NOV11:00</t>
  </si>
  <si>
    <t>21NOV10:00</t>
  </si>
  <si>
    <t>21NOV09:00</t>
  </si>
  <si>
    <t>21NOV08:00</t>
  </si>
  <si>
    <t>21NOV07:00</t>
  </si>
  <si>
    <t>21NOV06:00</t>
  </si>
  <si>
    <t>21NOV05:00</t>
  </si>
  <si>
    <t>21NOV04:00</t>
  </si>
  <si>
    <t>21NOV03:00</t>
  </si>
  <si>
    <t>21NOV02:00</t>
  </si>
  <si>
    <t>21NOV01:00</t>
  </si>
  <si>
    <t>21NOV00:00</t>
  </si>
  <si>
    <t>20NOV23:00</t>
  </si>
  <si>
    <t>20NOV22:00</t>
  </si>
  <si>
    <t>20NOV21:00</t>
  </si>
  <si>
    <t>20NOV20:00</t>
  </si>
  <si>
    <t>20NOV19:00</t>
  </si>
  <si>
    <t>20NOV18:00</t>
  </si>
  <si>
    <t>20NOV17:00</t>
  </si>
  <si>
    <t>20NOV16:00</t>
  </si>
  <si>
    <t>20NOV15:00</t>
  </si>
  <si>
    <t>20NOV14:00</t>
  </si>
  <si>
    <t>20NOV13:00</t>
  </si>
  <si>
    <t>20NOV12:00</t>
  </si>
  <si>
    <t>20NOV11:00</t>
  </si>
  <si>
    <t>20NOV10:00</t>
  </si>
  <si>
    <t>20NOV09:00</t>
  </si>
  <si>
    <t>20NOV08:00</t>
  </si>
  <si>
    <t>20NOV07:00</t>
  </si>
  <si>
    <t>20NOV06:00</t>
  </si>
  <si>
    <t>20NOV05:00</t>
  </si>
  <si>
    <t>20NOV04:00</t>
  </si>
  <si>
    <t>20NOV03:00</t>
  </si>
  <si>
    <t>20NOV02:00</t>
  </si>
  <si>
    <t>20NOV01:00</t>
  </si>
  <si>
    <t>20NOV00:00</t>
  </si>
  <si>
    <t>19NOV23:00</t>
  </si>
  <si>
    <t>19NOV22:00</t>
  </si>
  <si>
    <t>19NOV21:00</t>
  </si>
  <si>
    <t>19NOV20:00</t>
  </si>
  <si>
    <t>19NOV19:00</t>
  </si>
  <si>
    <t>19NOV18:00</t>
  </si>
  <si>
    <t>19NOV17:00</t>
  </si>
  <si>
    <t>19NOV16:00</t>
  </si>
  <si>
    <t>19NOV15:00</t>
  </si>
  <si>
    <t>19NOV14:00</t>
  </si>
  <si>
    <t>19NOV13:00</t>
  </si>
  <si>
    <t>19NOV12:00</t>
  </si>
  <si>
    <t>19NOV11:00</t>
  </si>
  <si>
    <t>19NOV10:00</t>
  </si>
  <si>
    <t>19NOV09:00</t>
  </si>
  <si>
    <t>19NOV08:00</t>
  </si>
  <si>
    <t>19NOV07:00</t>
  </si>
  <si>
    <t>19NOV06:00</t>
  </si>
  <si>
    <t>19NOV05:00</t>
  </si>
  <si>
    <t>19NOV04:00</t>
  </si>
  <si>
    <t>19NOV03:00</t>
  </si>
  <si>
    <t>19NOV02:00</t>
  </si>
  <si>
    <t>19NOV01:00</t>
  </si>
  <si>
    <t>19NOV00:00</t>
  </si>
  <si>
    <t>18NOV23:00</t>
  </si>
  <si>
    <t>18NOV22:00</t>
  </si>
  <si>
    <t>18NOV21:00</t>
  </si>
  <si>
    <t>18NOV20:00</t>
  </si>
  <si>
    <t>18NOV19:00</t>
  </si>
  <si>
    <t>18NOV18:00</t>
  </si>
  <si>
    <t>18NOV17:00</t>
  </si>
  <si>
    <t>18NOV16:00</t>
  </si>
  <si>
    <t>18NOV15:00</t>
  </si>
  <si>
    <t>18NOV14:00</t>
  </si>
  <si>
    <t>18NOV13:00</t>
  </si>
  <si>
    <t>18NOV12:00</t>
  </si>
  <si>
    <t>18NOV11:00</t>
  </si>
  <si>
    <t>18NOV10:00</t>
  </si>
  <si>
    <t>18NOV09:00</t>
  </si>
  <si>
    <t>18NOV08:00</t>
  </si>
  <si>
    <t>18NOV07:00</t>
  </si>
  <si>
    <t>18NOV06:00</t>
  </si>
  <si>
    <t>18NOV05:00</t>
  </si>
  <si>
    <t>18NOV04:00</t>
  </si>
  <si>
    <t>18NOV03:00</t>
  </si>
  <si>
    <t>18NOV02:00</t>
  </si>
  <si>
    <t>18NOV01:00</t>
  </si>
  <si>
    <t>18NOV00:00</t>
  </si>
  <si>
    <t>17NOV23:00</t>
  </si>
  <si>
    <t>17NOV22:00</t>
  </si>
  <si>
    <t>17NOV21:00</t>
  </si>
  <si>
    <t>17NOV20:00</t>
  </si>
  <si>
    <t>17NOV19:00</t>
  </si>
  <si>
    <t>17NOV18:00</t>
  </si>
  <si>
    <t>17NOV17:00</t>
  </si>
  <si>
    <t>17NOV16:00</t>
  </si>
  <si>
    <t>17NOV15:00</t>
  </si>
  <si>
    <t>17NOV14:00</t>
  </si>
  <si>
    <t>17NOV13:00</t>
  </si>
  <si>
    <t>17NOV12:00</t>
  </si>
  <si>
    <t>17NOV11:00</t>
  </si>
  <si>
    <t>17NOV10:00</t>
  </si>
  <si>
    <t>17NOV09:00</t>
  </si>
  <si>
    <t>17NOV08:00</t>
  </si>
  <si>
    <t>17NOV07:00</t>
  </si>
  <si>
    <t>17NOV06:00</t>
  </si>
  <si>
    <t>17NOV05:00</t>
  </si>
  <si>
    <t>17NOV04:00</t>
  </si>
  <si>
    <t>17NOV03:00</t>
  </si>
  <si>
    <t>17NOV02:00</t>
  </si>
  <si>
    <t>17NOV01:00</t>
  </si>
  <si>
    <t>17NOV00:00</t>
  </si>
  <si>
    <t>16NOV23:00</t>
  </si>
  <si>
    <t>16NOV22:00</t>
  </si>
  <si>
    <t>16NOV21:00</t>
  </si>
  <si>
    <t>16NOV20:00</t>
  </si>
  <si>
    <t>16NOV19:00</t>
  </si>
  <si>
    <t>16NOV18:00</t>
  </si>
  <si>
    <t>16NOV17:00</t>
  </si>
  <si>
    <t>16NOV16:00</t>
  </si>
  <si>
    <t>16NOV15:00</t>
  </si>
  <si>
    <t>16NOV14:00</t>
  </si>
  <si>
    <t>16NOV13:00</t>
  </si>
  <si>
    <t>16NOV12:00</t>
  </si>
  <si>
    <t>16NOV11:00</t>
  </si>
  <si>
    <t>16NOV10:00</t>
  </si>
  <si>
    <t>16NOV09:00</t>
  </si>
  <si>
    <t>16NOV08:00</t>
  </si>
  <si>
    <t>16NOV07:00</t>
  </si>
  <si>
    <t>16NOV06:00</t>
  </si>
  <si>
    <t>16NOV05:00</t>
  </si>
  <si>
    <t>16NOV04:00</t>
  </si>
  <si>
    <t>16NOV03:00</t>
  </si>
  <si>
    <t>16NOV02:00</t>
  </si>
  <si>
    <t>16NOV01:00</t>
  </si>
  <si>
    <t>16NOV00:00</t>
  </si>
  <si>
    <t>15NOV23:00</t>
  </si>
  <si>
    <t>15NOV22:00</t>
  </si>
  <si>
    <t>15NOV21:00</t>
  </si>
  <si>
    <t>15NOV20:00</t>
  </si>
  <si>
    <t>15NOV19:00</t>
  </si>
  <si>
    <t>15NOV18:00</t>
  </si>
  <si>
    <t>15NOV17:00</t>
  </si>
  <si>
    <t>15NOV16:00</t>
  </si>
  <si>
    <t>15NOV15:00</t>
  </si>
  <si>
    <t>15NOV14:00</t>
  </si>
  <si>
    <t>15NOV13:00</t>
  </si>
  <si>
    <t>15NOV12:00</t>
  </si>
  <si>
    <t>15NOV11:00</t>
  </si>
  <si>
    <t>15NOV10:00</t>
  </si>
  <si>
    <t>15NOV09:00</t>
  </si>
  <si>
    <t>15NOV08:00</t>
  </si>
  <si>
    <t>15NOV07:00</t>
  </si>
  <si>
    <t>15NOV06:00</t>
  </si>
  <si>
    <t>15NOV05:00</t>
  </si>
  <si>
    <t>15NOV04:00</t>
  </si>
  <si>
    <t>15NOV03:00</t>
  </si>
  <si>
    <t>15NOV02:00</t>
  </si>
  <si>
    <t>15NOV01:00</t>
  </si>
  <si>
    <t>15NOV00:00</t>
  </si>
  <si>
    <t>14NOV23:00</t>
  </si>
  <si>
    <t>14NOV22:00</t>
  </si>
  <si>
    <t>14NOV21:00</t>
  </si>
  <si>
    <t>14NOV20:00</t>
  </si>
  <si>
    <t>14NOV19:00</t>
  </si>
  <si>
    <t>14NOV18:00</t>
  </si>
  <si>
    <t>14NOV17:00</t>
  </si>
  <si>
    <t>14NOV16:00</t>
  </si>
  <si>
    <t>14NOV15:00</t>
  </si>
  <si>
    <t>14NOV14:00</t>
  </si>
  <si>
    <t>14NOV13:00</t>
  </si>
  <si>
    <t>14NOV12:00</t>
  </si>
  <si>
    <t>14NOV11:00</t>
  </si>
  <si>
    <t>14NOV10:00</t>
  </si>
  <si>
    <t>14NOV09:00</t>
  </si>
  <si>
    <t>14NOV08:00</t>
  </si>
  <si>
    <t>14NOV07:00</t>
  </si>
  <si>
    <t>14NOV06:00</t>
  </si>
  <si>
    <t>14NOV05:00</t>
  </si>
  <si>
    <t>14NOV04:00</t>
  </si>
  <si>
    <t>14NOV03:00</t>
  </si>
  <si>
    <t>14NOV02:00</t>
  </si>
  <si>
    <t>14NOV01:00</t>
  </si>
  <si>
    <t>14NOV00:00</t>
  </si>
  <si>
    <t>13NOV23:00</t>
  </si>
  <si>
    <t>13NOV22:00</t>
  </si>
  <si>
    <t>13NOV21:00</t>
  </si>
  <si>
    <t>13NOV20:00</t>
  </si>
  <si>
    <t>13NOV19:00</t>
  </si>
  <si>
    <t>13NOV18:00</t>
  </si>
  <si>
    <t>13NOV17:00</t>
  </si>
  <si>
    <t>13NOV16:00</t>
  </si>
  <si>
    <t>13NOV15:00</t>
  </si>
  <si>
    <t>13NOV14:00</t>
  </si>
  <si>
    <t>13NOV13:00</t>
  </si>
  <si>
    <t>13NOV12:00</t>
  </si>
  <si>
    <t>13NOV11:00</t>
  </si>
  <si>
    <t>13NOV10:00</t>
  </si>
  <si>
    <t>13NOV09:00</t>
  </si>
  <si>
    <t>13NOV08:00</t>
  </si>
  <si>
    <t>13NOV07:00</t>
  </si>
  <si>
    <t>13NOV06:00</t>
  </si>
  <si>
    <t>13NOV05:00</t>
  </si>
  <si>
    <t>13NOV04:00</t>
  </si>
  <si>
    <t>13NOV03:00</t>
  </si>
  <si>
    <t>13NOV02:00</t>
  </si>
  <si>
    <t>13NOV01:00</t>
  </si>
  <si>
    <t>13NOV00:00</t>
  </si>
  <si>
    <t>12NOV23:00</t>
  </si>
  <si>
    <t>12NOV22:00</t>
  </si>
  <si>
    <t>12NOV21:00</t>
  </si>
  <si>
    <t>12NOV20:00</t>
  </si>
  <si>
    <t>12NOV19:00</t>
  </si>
  <si>
    <t>12NOV18:00</t>
  </si>
  <si>
    <t>12NOV17:00</t>
  </si>
  <si>
    <t>12NOV16:00</t>
  </si>
  <si>
    <t>12NOV15:00</t>
  </si>
  <si>
    <t>12NOV14:00</t>
  </si>
  <si>
    <t>12NOV13:00</t>
  </si>
  <si>
    <t>12NOV12:00</t>
  </si>
  <si>
    <t>12NOV11:00</t>
  </si>
  <si>
    <t>12NOV10:00</t>
  </si>
  <si>
    <t>12NOV09:00</t>
  </si>
  <si>
    <t>12NOV08:00</t>
  </si>
  <si>
    <t>12NOV07:00</t>
  </si>
  <si>
    <t>12NOV06:00</t>
  </si>
  <si>
    <t>12NOV05:00</t>
  </si>
  <si>
    <t>12NOV04:00</t>
  </si>
  <si>
    <t>12NOV03:00</t>
  </si>
  <si>
    <t>12NOV02:00</t>
  </si>
  <si>
    <t>12NOV01:00</t>
  </si>
  <si>
    <t>12NOV00:00</t>
  </si>
  <si>
    <t>11NOV23:00</t>
  </si>
  <si>
    <t>11NOV22:00</t>
  </si>
  <si>
    <t>11NOV21:00</t>
  </si>
  <si>
    <t>11NOV20:00</t>
  </si>
  <si>
    <t>11NOV19:00</t>
  </si>
  <si>
    <t>11NOV18:00</t>
  </si>
  <si>
    <t>11NOV17:00</t>
  </si>
  <si>
    <t>11NOV16:00</t>
  </si>
  <si>
    <t>11NOV15:00</t>
  </si>
  <si>
    <t>11NOV14:00</t>
  </si>
  <si>
    <t>11NOV13:00</t>
  </si>
  <si>
    <t>11NOV12:00</t>
  </si>
  <si>
    <t>11NOV11:00</t>
  </si>
  <si>
    <t>11NOV10:00</t>
  </si>
  <si>
    <t>11NOV09:00</t>
  </si>
  <si>
    <t>11NOV08:00</t>
  </si>
  <si>
    <t>11NOV07:00</t>
  </si>
  <si>
    <t>11NOV06:00</t>
  </si>
  <si>
    <t>11NOV05:00</t>
  </si>
  <si>
    <t>11NOV04:00</t>
  </si>
  <si>
    <t>11NOV03:00</t>
  </si>
  <si>
    <t>11NOV02:00</t>
  </si>
  <si>
    <t>11NOV01:00</t>
  </si>
  <si>
    <t>11NOV00:00</t>
  </si>
  <si>
    <t>10NOV23:00</t>
  </si>
  <si>
    <t>10NOV22:00</t>
  </si>
  <si>
    <t>10NOV21:00</t>
  </si>
  <si>
    <t>10NOV20:00</t>
  </si>
  <si>
    <t>10NOV19:00</t>
  </si>
  <si>
    <t>10NOV18:00</t>
  </si>
  <si>
    <t>10NOV17:00</t>
  </si>
  <si>
    <t>10NOV16:00</t>
  </si>
  <si>
    <t>10NOV15:00</t>
  </si>
  <si>
    <t>10NOV14:00</t>
  </si>
  <si>
    <t>10NOV13:00</t>
  </si>
  <si>
    <t>10NOV12:00</t>
  </si>
  <si>
    <t>10NOV11:00</t>
  </si>
  <si>
    <t>10NOV10:00</t>
  </si>
  <si>
    <t>10NOV09:00</t>
  </si>
  <si>
    <t>10NOV08:00</t>
  </si>
  <si>
    <t>10NOV07:00</t>
  </si>
  <si>
    <t>10NOV06:00</t>
  </si>
  <si>
    <t>10NOV05:00</t>
  </si>
  <si>
    <t>10NOV04:00</t>
  </si>
  <si>
    <t>10NOV03:00</t>
  </si>
  <si>
    <t>10NOV02:00</t>
  </si>
  <si>
    <t>10NOV01:00</t>
  </si>
  <si>
    <t>10NOV00:00</t>
  </si>
  <si>
    <t>09NOV23:00</t>
  </si>
  <si>
    <t>09NOV22:00</t>
  </si>
  <si>
    <t>09NOV21:00</t>
  </si>
  <si>
    <t>09NOV20:00</t>
  </si>
  <si>
    <t>09NOV19:00</t>
  </si>
  <si>
    <t>09NOV18:00</t>
  </si>
  <si>
    <t>09NOV17:00</t>
  </si>
  <si>
    <t>09NOV16:00</t>
  </si>
  <si>
    <t>09NOV15:00</t>
  </si>
  <si>
    <t>09NOV14:00</t>
  </si>
  <si>
    <t>09NOV13:00</t>
  </si>
  <si>
    <t>09NOV12:00</t>
  </si>
  <si>
    <t>09NOV11:00</t>
  </si>
  <si>
    <t>09NOV10:00</t>
  </si>
  <si>
    <t>09NOV09:00</t>
  </si>
  <si>
    <t>09NOV08:00</t>
  </si>
  <si>
    <t>09NOV07:00</t>
  </si>
  <si>
    <t>09NOV06:00</t>
  </si>
  <si>
    <t>09NOV05:00</t>
  </si>
  <si>
    <t>09NOV04:00</t>
  </si>
  <si>
    <t>09NOV03:00</t>
  </si>
  <si>
    <t>09NOV02:00</t>
  </si>
  <si>
    <t>09NOV01:00</t>
  </si>
  <si>
    <t>09NOV00:00</t>
  </si>
  <si>
    <t>08NOV23:00</t>
  </si>
  <si>
    <t>08NOV22:00</t>
  </si>
  <si>
    <t>08NOV21:00</t>
  </si>
  <si>
    <t>08NOV20:00</t>
  </si>
  <si>
    <t>08NOV19:00</t>
  </si>
  <si>
    <t>08NOV18:00</t>
  </si>
  <si>
    <t>08NOV17:00</t>
  </si>
  <si>
    <t>08NOV16:00</t>
  </si>
  <si>
    <t>08NOV15:00</t>
  </si>
  <si>
    <t>08NOV14:00</t>
  </si>
  <si>
    <t>08NOV13:00</t>
  </si>
  <si>
    <t>08NOV12:00</t>
  </si>
  <si>
    <t>08NOV11:00</t>
  </si>
  <si>
    <t>08NOV10:00</t>
  </si>
  <si>
    <t>08NOV09:00</t>
  </si>
  <si>
    <t>08NOV08:00</t>
  </si>
  <si>
    <t>08NOV07:00</t>
  </si>
  <si>
    <t>08NOV06:00</t>
  </si>
  <si>
    <t>08NOV05:00</t>
  </si>
  <si>
    <t>08NOV04:00</t>
  </si>
  <si>
    <t>08NOV03:00</t>
  </si>
  <si>
    <t>08NOV02:00</t>
  </si>
  <si>
    <t>08NOV01:00</t>
  </si>
  <si>
    <t>08NOV00:00</t>
  </si>
  <si>
    <t>07NOV23:00</t>
  </si>
  <si>
    <t>07NOV22:00</t>
  </si>
  <si>
    <t>07NOV21:00</t>
  </si>
  <si>
    <t>07NOV20:00</t>
  </si>
  <si>
    <t>07NOV19:00</t>
  </si>
  <si>
    <t>07NOV18:00</t>
  </si>
  <si>
    <t>07NOV17:00</t>
  </si>
  <si>
    <t>07NOV16:00</t>
  </si>
  <si>
    <t>07NOV15:00</t>
  </si>
  <si>
    <t>07NOV14:00</t>
  </si>
  <si>
    <t>07NOV13:00</t>
  </si>
  <si>
    <t>07NOV12:00</t>
  </si>
  <si>
    <t>07NOV11:00</t>
  </si>
  <si>
    <t>07NOV10:00</t>
  </si>
  <si>
    <t>07NOV09:00</t>
  </si>
  <si>
    <t>07NOV08:00</t>
  </si>
  <si>
    <t>07NOV07:00</t>
  </si>
  <si>
    <t>07NOV06:00</t>
  </si>
  <si>
    <t>07NOV05:00</t>
  </si>
  <si>
    <t>07NOV04:00</t>
  </si>
  <si>
    <t>07NOV03:00</t>
  </si>
  <si>
    <t>07NOV02:00</t>
  </si>
  <si>
    <t>07NOV01:00</t>
  </si>
  <si>
    <t>07NOV00:00</t>
  </si>
  <si>
    <t>06NOV23:00</t>
  </si>
  <si>
    <t>06NOV22:00</t>
  </si>
  <si>
    <t>06NOV21:00</t>
  </si>
  <si>
    <t>06NOV20:00</t>
  </si>
  <si>
    <t>06NOV19:00</t>
  </si>
  <si>
    <t>06NOV18:00</t>
  </si>
  <si>
    <t>06NOV17:00</t>
  </si>
  <si>
    <t>06NOV16:00</t>
  </si>
  <si>
    <t>06NOV15:00</t>
  </si>
  <si>
    <t>06NOV14:00</t>
  </si>
  <si>
    <t>06NOV13:00</t>
  </si>
  <si>
    <t>06NOV12:00</t>
  </si>
  <si>
    <t>06NOV11:00</t>
  </si>
  <si>
    <t>06NOV10:00</t>
  </si>
  <si>
    <t>06NOV09:00</t>
  </si>
  <si>
    <t>06NOV08:00</t>
  </si>
  <si>
    <t>06NOV07:00</t>
  </si>
  <si>
    <t>06NOV06:00</t>
  </si>
  <si>
    <t>06NOV05:00</t>
  </si>
  <si>
    <t>06NOV04:00</t>
  </si>
  <si>
    <t>06NOV03:00</t>
  </si>
  <si>
    <t>06NOV02:00</t>
  </si>
  <si>
    <t>06NOV01:00</t>
  </si>
  <si>
    <t>06NOV00:00</t>
  </si>
  <si>
    <t>05NOV23:00</t>
  </si>
  <si>
    <t>05NOV22:00</t>
  </si>
  <si>
    <t>05NOV21:00</t>
  </si>
  <si>
    <t>05NOV20:00</t>
  </si>
  <si>
    <t>05NOV19:00</t>
  </si>
  <si>
    <t>05NOV18:00</t>
  </si>
  <si>
    <t>05NOV17:00</t>
  </si>
  <si>
    <t>05NOV16:00</t>
  </si>
  <si>
    <t>05NOV15:00</t>
  </si>
  <si>
    <t>05NOV14:00</t>
  </si>
  <si>
    <t>05NOV13:00</t>
  </si>
  <si>
    <t>05NOV12:00</t>
  </si>
  <si>
    <t>05NOV11:00</t>
  </si>
  <si>
    <t>05NOV10:00</t>
  </si>
  <si>
    <t>05NOV09:00</t>
  </si>
  <si>
    <t>05NOV08:00</t>
  </si>
  <si>
    <t>05NOV07:00</t>
  </si>
  <si>
    <t>05NOV06:00</t>
  </si>
  <si>
    <t>05NOV05:00</t>
  </si>
  <si>
    <t>05NOV04:00</t>
  </si>
  <si>
    <t>05NOV03:00</t>
  </si>
  <si>
    <t>05NOV02:00</t>
  </si>
  <si>
    <t>05NOV01:00</t>
  </si>
  <si>
    <t>05NOV00:00</t>
  </si>
  <si>
    <t>04NOV23:00</t>
  </si>
  <si>
    <t>04NOV22:00</t>
  </si>
  <si>
    <t>04NOV21:00</t>
  </si>
  <si>
    <t>04NOV20:00</t>
  </si>
  <si>
    <t>04NOV19:00</t>
  </si>
  <si>
    <t>04NOV18:00</t>
  </si>
  <si>
    <t>04NOV17:00</t>
  </si>
  <si>
    <t>04NOV16:00</t>
  </si>
  <si>
    <t>04NOV15:00</t>
  </si>
  <si>
    <t>04NOV14:00</t>
  </si>
  <si>
    <t>04NOV13:00</t>
  </si>
  <si>
    <t>04NOV12:00</t>
  </si>
  <si>
    <t>04NOV11:00</t>
  </si>
  <si>
    <t>04NOV10:00</t>
  </si>
  <si>
    <t>04NOV09:00</t>
  </si>
  <si>
    <t>04NOV08:00</t>
  </si>
  <si>
    <t>04NOV07:00</t>
  </si>
  <si>
    <t>04NOV06:00</t>
  </si>
  <si>
    <t>04NOV05:00</t>
  </si>
  <si>
    <t>04NOV04:00</t>
  </si>
  <si>
    <t>04NOV03:00</t>
  </si>
  <si>
    <t>04NOV02:00</t>
  </si>
  <si>
    <t>04NOV01:00</t>
  </si>
  <si>
    <t>04NOV00:00</t>
  </si>
  <si>
    <t>03NOV23:00</t>
  </si>
  <si>
    <t>03NOV22:00</t>
  </si>
  <si>
    <t>03NOV21:00</t>
  </si>
  <si>
    <t>03NOV20:00</t>
  </si>
  <si>
    <t>03NOV19:00</t>
  </si>
  <si>
    <t>03NOV18:00</t>
  </si>
  <si>
    <t>03NOV17:00</t>
  </si>
  <si>
    <t>03NOV16:00</t>
  </si>
  <si>
    <t>03NOV15:00</t>
  </si>
  <si>
    <t>03NOV14:00</t>
  </si>
  <si>
    <t>03NOV13:00</t>
  </si>
  <si>
    <t>03NOV12:00</t>
  </si>
  <si>
    <t>03NOV11:00</t>
  </si>
  <si>
    <t>03NOV10:00</t>
  </si>
  <si>
    <t>03NOV09:00</t>
  </si>
  <si>
    <t>03NOV08:00</t>
  </si>
  <si>
    <t>03NOV07:00</t>
  </si>
  <si>
    <t>03NOV06:00</t>
  </si>
  <si>
    <t>03NOV05:00</t>
  </si>
  <si>
    <t>03NOV04:00</t>
  </si>
  <si>
    <t>03NOV03:00</t>
  </si>
  <si>
    <t>03NOV02:00</t>
  </si>
  <si>
    <t>03NOV01:00</t>
  </si>
  <si>
    <t>03NOV00:00</t>
  </si>
  <si>
    <t>02NOV23:00</t>
  </si>
  <si>
    <t>02NOV22:00</t>
  </si>
  <si>
    <t>02NOV21:00</t>
  </si>
  <si>
    <t>02NOV20:00</t>
  </si>
  <si>
    <t>02NOV19:00</t>
  </si>
  <si>
    <t>02NOV18:00</t>
  </si>
  <si>
    <t>02NOV17:00</t>
  </si>
  <si>
    <t>02NOV16:00</t>
  </si>
  <si>
    <t>02NOV15:00</t>
  </si>
  <si>
    <t>02NOV14:00</t>
  </si>
  <si>
    <t>02NOV13:00</t>
  </si>
  <si>
    <t>02NOV12:00</t>
  </si>
  <si>
    <t>02NOV11:00</t>
  </si>
  <si>
    <t>02NOV10:00</t>
  </si>
  <si>
    <t>02NOV09:00</t>
  </si>
  <si>
    <t>02NOV08:00</t>
  </si>
  <si>
    <t>02NOV07:00</t>
  </si>
  <si>
    <t>02NOV06:00</t>
  </si>
  <si>
    <t>02NOV05:00</t>
  </si>
  <si>
    <t>02NOV04:00</t>
  </si>
  <si>
    <t>02NOV03:00</t>
  </si>
  <si>
    <t>02NOV02:00</t>
  </si>
  <si>
    <t>02NOV01:00</t>
  </si>
  <si>
    <t>02NOV00:00</t>
  </si>
  <si>
    <t>01NOV23:00</t>
  </si>
  <si>
    <t>01NOV22:00</t>
  </si>
  <si>
    <t>01NOV21:00</t>
  </si>
  <si>
    <t>01NOV20:00</t>
  </si>
  <si>
    <t>01NOV19:00</t>
  </si>
  <si>
    <t>01NOV18:00</t>
  </si>
  <si>
    <t>01NOV17:00</t>
  </si>
  <si>
    <t>01NOV16:00</t>
  </si>
  <si>
    <t>01NOV15:00</t>
  </si>
  <si>
    <t>01NOV14:00</t>
  </si>
  <si>
    <t>01NOV13:00</t>
  </si>
  <si>
    <t>01NOV12:00</t>
  </si>
  <si>
    <t>01NOV11:00</t>
  </si>
  <si>
    <t>01NOV10:00</t>
  </si>
  <si>
    <t>01NOV09:00</t>
  </si>
  <si>
    <t>01NOV08:00</t>
  </si>
  <si>
    <t>01NOV07:00</t>
  </si>
  <si>
    <t>01NOV06:00</t>
  </si>
  <si>
    <t>01NOV05:00</t>
  </si>
  <si>
    <t>01NOV04:00</t>
  </si>
  <si>
    <t>01NOV03:00</t>
  </si>
  <si>
    <t>01NOV02:00</t>
  </si>
  <si>
    <t>01NOV01:00</t>
  </si>
  <si>
    <t>01NOV00:00</t>
  </si>
  <si>
    <t>31OCT23:00</t>
  </si>
  <si>
    <t>31OCT22:00</t>
  </si>
  <si>
    <t>31OCT21:00</t>
  </si>
  <si>
    <t>31OCT20:00</t>
  </si>
  <si>
    <t>31OCT19:00</t>
  </si>
  <si>
    <t>31OCT18:00</t>
  </si>
  <si>
    <t>31OCT17:00</t>
  </si>
  <si>
    <t>31OCT16:00</t>
  </si>
  <si>
    <t>31OCT15:00</t>
  </si>
  <si>
    <t>31OCT14:00</t>
  </si>
  <si>
    <t>31OCT13:00</t>
  </si>
  <si>
    <t>31OCT12:00</t>
  </si>
  <si>
    <t>31OCT11:00</t>
  </si>
  <si>
    <t>31OCT10:00</t>
  </si>
  <si>
    <t>31OCT09:00</t>
  </si>
  <si>
    <t>31OCT08:00</t>
  </si>
  <si>
    <t>31OCT07:00</t>
  </si>
  <si>
    <t>31OCT06:00</t>
  </si>
  <si>
    <t>31OCT05:00</t>
  </si>
  <si>
    <t>31OCT04:00</t>
  </si>
  <si>
    <t>31OCT03:00</t>
  </si>
  <si>
    <t>31OCT02:00</t>
  </si>
  <si>
    <t>31OCT01:00</t>
  </si>
  <si>
    <t>31OCT00:00</t>
  </si>
  <si>
    <t>30OCT23:00</t>
  </si>
  <si>
    <t>30OCT22:00</t>
  </si>
  <si>
    <t>30OCT21:00</t>
  </si>
  <si>
    <t>30OCT20:00</t>
  </si>
  <si>
    <t>30OCT19:00</t>
  </si>
  <si>
    <t>30OCT18:00</t>
  </si>
  <si>
    <t>30OCT17:00</t>
  </si>
  <si>
    <t>30OCT16:00</t>
  </si>
  <si>
    <t>30OCT15:00</t>
  </si>
  <si>
    <t>30OCT14:00</t>
  </si>
  <si>
    <t>30OCT13:00</t>
  </si>
  <si>
    <t>30OCT12:00</t>
  </si>
  <si>
    <t>30OCT11:00</t>
  </si>
  <si>
    <t>30OCT10:00</t>
  </si>
  <si>
    <t>30OCT09:00</t>
  </si>
  <si>
    <t>30OCT08:00</t>
  </si>
  <si>
    <t>30OCT07:00</t>
  </si>
  <si>
    <t>30OCT06:00</t>
  </si>
  <si>
    <t>30OCT05:00</t>
  </si>
  <si>
    <t>30OCT04:00</t>
  </si>
  <si>
    <t>30OCT03:00</t>
  </si>
  <si>
    <t>30OCT02:00</t>
  </si>
  <si>
    <t>30OCT01:00</t>
  </si>
  <si>
    <t>30OCT00:00</t>
  </si>
  <si>
    <t>29OCT23:00</t>
  </si>
  <si>
    <t>29OCT22:00</t>
  </si>
  <si>
    <t>29OCT21:00</t>
  </si>
  <si>
    <t>29OCT20:00</t>
  </si>
  <si>
    <t>29OCT19:00</t>
  </si>
  <si>
    <t>29OCT18:00</t>
  </si>
  <si>
    <t>29OCT17:00</t>
  </si>
  <si>
    <t>29OCT16:00</t>
  </si>
  <si>
    <t>29OCT15:00</t>
  </si>
  <si>
    <t>29OCT14:00</t>
  </si>
  <si>
    <t>29OCT13:00</t>
  </si>
  <si>
    <t>29OCT12:00</t>
  </si>
  <si>
    <t>29OCT11:00</t>
  </si>
  <si>
    <t>29OCT10:00</t>
  </si>
  <si>
    <t>29OCT09:00</t>
  </si>
  <si>
    <t>29OCT08:00</t>
  </si>
  <si>
    <t>29OCT07:00</t>
  </si>
  <si>
    <t>29OCT06:00</t>
  </si>
  <si>
    <t>29OCT05:00</t>
  </si>
  <si>
    <t>29OCT04:00</t>
  </si>
  <si>
    <t>29OCT03:00</t>
  </si>
  <si>
    <t>29OCT02:00</t>
  </si>
  <si>
    <t>29OCT01:00</t>
  </si>
  <si>
    <t>29OCT00:00</t>
  </si>
  <si>
    <t>28OCT23:00</t>
  </si>
  <si>
    <t>28OCT22:00</t>
  </si>
  <si>
    <t>28OCT21:00</t>
  </si>
  <si>
    <t>28OCT20:00</t>
  </si>
  <si>
    <t>28OCT19:00</t>
  </si>
  <si>
    <t>28OCT18:00</t>
  </si>
  <si>
    <t>28OCT17:00</t>
  </si>
  <si>
    <t>28OCT16:00</t>
  </si>
  <si>
    <t>28OCT15:00</t>
  </si>
  <si>
    <t>28OCT14:00</t>
  </si>
  <si>
    <t>28OCT13:00</t>
  </si>
  <si>
    <t>28OCT12:00</t>
  </si>
  <si>
    <t>28OCT11:00</t>
  </si>
  <si>
    <t>28OCT10:00</t>
  </si>
  <si>
    <t>28OCT09:00</t>
  </si>
  <si>
    <t>28OCT08:00</t>
  </si>
  <si>
    <t>28OCT07:00</t>
  </si>
  <si>
    <t>28OCT06:00</t>
  </si>
  <si>
    <t>28OCT05:00</t>
  </si>
  <si>
    <t>28OCT04:00</t>
  </si>
  <si>
    <t>28OCT03:00</t>
  </si>
  <si>
    <t>28OCT02:00</t>
  </si>
  <si>
    <t>28OCT01:00</t>
  </si>
  <si>
    <t>28OCT00:00</t>
  </si>
  <si>
    <t>27OCT23:00</t>
  </si>
  <si>
    <t>27OCT22:00</t>
  </si>
  <si>
    <t>27OCT21:00</t>
  </si>
  <si>
    <t>27OCT20:00</t>
  </si>
  <si>
    <t>27OCT19:00</t>
  </si>
  <si>
    <t>27OCT18:00</t>
  </si>
  <si>
    <t>27OCT17:00</t>
  </si>
  <si>
    <t>27OCT16:00</t>
  </si>
  <si>
    <t>27OCT15:00</t>
  </si>
  <si>
    <t>27OCT14:00</t>
  </si>
  <si>
    <t>27OCT13:00</t>
  </si>
  <si>
    <t>27OCT12:00</t>
  </si>
  <si>
    <t>27OCT11:00</t>
  </si>
  <si>
    <t>27OCT10:00</t>
  </si>
  <si>
    <t>27OCT09:00</t>
  </si>
  <si>
    <t>27OCT08:00</t>
  </si>
  <si>
    <t>27OCT07:00</t>
  </si>
  <si>
    <t>27OCT06:00</t>
  </si>
  <si>
    <t>27OCT05:00</t>
  </si>
  <si>
    <t>27OCT04:00</t>
  </si>
  <si>
    <t>27OCT03:00</t>
  </si>
  <si>
    <t>27OCT02:00</t>
  </si>
  <si>
    <t>27OCT01:00</t>
  </si>
  <si>
    <t>27OCT00:00</t>
  </si>
  <si>
    <t>26OCT23:00</t>
  </si>
  <si>
    <t>26OCT22:00</t>
  </si>
  <si>
    <t>26OCT21:00</t>
  </si>
  <si>
    <t>26OCT20:00</t>
  </si>
  <si>
    <t>26OCT19:00</t>
  </si>
  <si>
    <t>26OCT18:00</t>
  </si>
  <si>
    <t>26OCT17:00</t>
  </si>
  <si>
    <t>26OCT16:00</t>
  </si>
  <si>
    <t>26OCT15:00</t>
  </si>
  <si>
    <t>26OCT14:00</t>
  </si>
  <si>
    <t>26OCT13:00</t>
  </si>
  <si>
    <t>26OCT12:00</t>
  </si>
  <si>
    <t>26OCT11:00</t>
  </si>
  <si>
    <t>26OCT10:00</t>
  </si>
  <si>
    <t>26OCT09:00</t>
  </si>
  <si>
    <t>26OCT08:00</t>
  </si>
  <si>
    <t>26OCT07:00</t>
  </si>
  <si>
    <t>26OCT06:00</t>
  </si>
  <si>
    <t>26OCT05:00</t>
  </si>
  <si>
    <t>26OCT04:00</t>
  </si>
  <si>
    <t>26OCT03:00</t>
  </si>
  <si>
    <t>26OCT02:00</t>
  </si>
  <si>
    <t>26OCT01:00</t>
  </si>
  <si>
    <t>26OCT00:00</t>
  </si>
  <si>
    <t>25OCT23:00</t>
  </si>
  <si>
    <t>25OCT22:00</t>
  </si>
  <si>
    <t>25OCT21:00</t>
  </si>
  <si>
    <t>25OCT20:00</t>
  </si>
  <si>
    <t>25OCT19:00</t>
  </si>
  <si>
    <t>25OCT18:00</t>
  </si>
  <si>
    <t>25OCT17:00</t>
  </si>
  <si>
    <t>25OCT16:00</t>
  </si>
  <si>
    <t>25OCT15:00</t>
  </si>
  <si>
    <t>25OCT14:00</t>
  </si>
  <si>
    <t>25OCT13:00</t>
  </si>
  <si>
    <t>25OCT12:00</t>
  </si>
  <si>
    <t>25OCT11:00</t>
  </si>
  <si>
    <t>25OCT10:00</t>
  </si>
  <si>
    <t>25OCT09:00</t>
  </si>
  <si>
    <t>25OCT08:00</t>
  </si>
  <si>
    <t>25OCT07:00</t>
  </si>
  <si>
    <t>25OCT06:00</t>
  </si>
  <si>
    <t>25OCT05:00</t>
  </si>
  <si>
    <t>25OCT04:00</t>
  </si>
  <si>
    <t>25OCT03:00</t>
  </si>
  <si>
    <t>25OCT02:00</t>
  </si>
  <si>
    <t>25OCT01:00</t>
  </si>
  <si>
    <t>25OCT00:00</t>
  </si>
  <si>
    <t>24OCT23:00</t>
  </si>
  <si>
    <t>24OCT22:00</t>
  </si>
  <si>
    <t>24OCT21:00</t>
  </si>
  <si>
    <t>24OCT20:00</t>
  </si>
  <si>
    <t>24OCT19:00</t>
  </si>
  <si>
    <t>24OCT18:00</t>
  </si>
  <si>
    <t>24OCT17:00</t>
  </si>
  <si>
    <t>24OCT16:00</t>
  </si>
  <si>
    <t>24OCT15:00</t>
  </si>
  <si>
    <t>24OCT14:00</t>
  </si>
  <si>
    <t>24OCT13:00</t>
  </si>
  <si>
    <t>24OCT12:00</t>
  </si>
  <si>
    <t>24OCT11:00</t>
  </si>
  <si>
    <t>24OCT10:00</t>
  </si>
  <si>
    <t>24OCT09:00</t>
  </si>
  <si>
    <t>24OCT08:00</t>
  </si>
  <si>
    <t>24OCT07:00</t>
  </si>
  <si>
    <t>24OCT06:00</t>
  </si>
  <si>
    <t>24OCT05:00</t>
  </si>
  <si>
    <t>24OCT04:00</t>
  </si>
  <si>
    <t>24OCT03:00</t>
  </si>
  <si>
    <t>24OCT02:00</t>
  </si>
  <si>
    <t>24OCT01:00</t>
  </si>
  <si>
    <t>24OCT00:00</t>
  </si>
  <si>
    <t>23OCT23:00</t>
  </si>
  <si>
    <t>23OCT22:00</t>
  </si>
  <si>
    <t>23OCT21:00</t>
  </si>
  <si>
    <t>23OCT20:00</t>
  </si>
  <si>
    <t>23OCT19:00</t>
  </si>
  <si>
    <t>23OCT18:00</t>
  </si>
  <si>
    <t>23OCT17:00</t>
  </si>
  <si>
    <t>23OCT16:00</t>
  </si>
  <si>
    <t>23OCT15:00</t>
  </si>
  <si>
    <t>23OCT14:00</t>
  </si>
  <si>
    <t>23OCT13:00</t>
  </si>
  <si>
    <t>23OCT12:00</t>
  </si>
  <si>
    <t>23OCT11:00</t>
  </si>
  <si>
    <t>23OCT10:00</t>
  </si>
  <si>
    <t>23OCT09:00</t>
  </si>
  <si>
    <t>23OCT08:00</t>
  </si>
  <si>
    <t>23OCT07:00</t>
  </si>
  <si>
    <t>23OCT06:00</t>
  </si>
  <si>
    <t>23OCT05:00</t>
  </si>
  <si>
    <t>23OCT04:00</t>
  </si>
  <si>
    <t>23OCT03:00</t>
  </si>
  <si>
    <t>23OCT02:00</t>
  </si>
  <si>
    <t>23OCT01:00</t>
  </si>
  <si>
    <t>23OCT00:00</t>
  </si>
  <si>
    <t>22OCT23:00</t>
  </si>
  <si>
    <t>22OCT22:00</t>
  </si>
  <si>
    <t>22OCT21:00</t>
  </si>
  <si>
    <t>22OCT20:00</t>
  </si>
  <si>
    <t>22OCT19:00</t>
  </si>
  <si>
    <t>22OCT18:00</t>
  </si>
  <si>
    <t>22OCT17:00</t>
  </si>
  <si>
    <t>22OCT16:00</t>
  </si>
  <si>
    <t>22OCT15:00</t>
  </si>
  <si>
    <t>22OCT14:00</t>
  </si>
  <si>
    <t>22OCT13:00</t>
  </si>
  <si>
    <t>22OCT12:00</t>
  </si>
  <si>
    <t>22OCT11:00</t>
  </si>
  <si>
    <t>22OCT10:00</t>
  </si>
  <si>
    <t>22OCT09:00</t>
  </si>
  <si>
    <t>22OCT08:00</t>
  </si>
  <si>
    <t>22OCT07:00</t>
  </si>
  <si>
    <t>22OCT06:00</t>
  </si>
  <si>
    <t>22OCT05:00</t>
  </si>
  <si>
    <t>22OCT04:00</t>
  </si>
  <si>
    <t>22OCT03:00</t>
  </si>
  <si>
    <t>22OCT02:00</t>
  </si>
  <si>
    <t>22OCT01:00</t>
  </si>
  <si>
    <t>22OCT00:00</t>
  </si>
  <si>
    <t>21OCT23:00</t>
  </si>
  <si>
    <t>21OCT22:00</t>
  </si>
  <si>
    <t>21OCT21:00</t>
  </si>
  <si>
    <t>21OCT20:00</t>
  </si>
  <si>
    <t>21OCT19:00</t>
  </si>
  <si>
    <t>21OCT18:00</t>
  </si>
  <si>
    <t>21OCT17:00</t>
  </si>
  <si>
    <t>21OCT16:00</t>
  </si>
  <si>
    <t>21OCT15:00</t>
  </si>
  <si>
    <t>21OCT14:00</t>
  </si>
  <si>
    <t>21OCT13:00</t>
  </si>
  <si>
    <t>21OCT12:00</t>
  </si>
  <si>
    <t>21OCT11:00</t>
  </si>
  <si>
    <t>21OCT10:00</t>
  </si>
  <si>
    <t>21OCT09:00</t>
  </si>
  <si>
    <t>21OCT08:00</t>
  </si>
  <si>
    <t>21OCT07:00</t>
  </si>
  <si>
    <t>21OCT06:00</t>
  </si>
  <si>
    <t>21OCT05:00</t>
  </si>
  <si>
    <t>21OCT04:00</t>
  </si>
  <si>
    <t>21OCT03:00</t>
  </si>
  <si>
    <t>21OCT02:00</t>
  </si>
  <si>
    <t>21OCT01:00</t>
  </si>
  <si>
    <t>21OCT00:00</t>
  </si>
  <si>
    <t>20OCT23:00</t>
  </si>
  <si>
    <t>20OCT22:00</t>
  </si>
  <si>
    <t>20OCT21:00</t>
  </si>
  <si>
    <t>20OCT20:00</t>
  </si>
  <si>
    <t>20OCT19:00</t>
  </si>
  <si>
    <t>20OCT18:00</t>
  </si>
  <si>
    <t>20OCT17:00</t>
  </si>
  <si>
    <t>20OCT16:00</t>
  </si>
  <si>
    <t>20OCT15:00</t>
  </si>
  <si>
    <t>20OCT14:00</t>
  </si>
  <si>
    <t>20OCT13:00</t>
  </si>
  <si>
    <t>20OCT12:00</t>
  </si>
  <si>
    <t>20OCT11:00</t>
  </si>
  <si>
    <t>20OCT10:00</t>
  </si>
  <si>
    <t>20OCT09:00</t>
  </si>
  <si>
    <t>20OCT08:00</t>
  </si>
  <si>
    <t>20OCT07:00</t>
  </si>
  <si>
    <t>20OCT06:00</t>
  </si>
  <si>
    <t>20OCT05:00</t>
  </si>
  <si>
    <t>20OCT04:00</t>
  </si>
  <si>
    <t>20OCT03:00</t>
  </si>
  <si>
    <t>20OCT02:00</t>
  </si>
  <si>
    <t>20OCT01:00</t>
  </si>
  <si>
    <t>20OCT00:00</t>
  </si>
  <si>
    <t>19OCT23:00</t>
  </si>
  <si>
    <t>19OCT22:00</t>
  </si>
  <si>
    <t>19OCT21:00</t>
  </si>
  <si>
    <t>19OCT20:00</t>
  </si>
  <si>
    <t>19OCT19:00</t>
  </si>
  <si>
    <t>19OCT18:00</t>
  </si>
  <si>
    <t>19OCT17:00</t>
  </si>
  <si>
    <t>19OCT16:00</t>
  </si>
  <si>
    <t>19OCT15:00</t>
  </si>
  <si>
    <t>19OCT14:00</t>
  </si>
  <si>
    <t>19OCT13:00</t>
  </si>
  <si>
    <t>19OCT12:00</t>
  </si>
  <si>
    <t>19OCT11:00</t>
  </si>
  <si>
    <t>19OCT10:00</t>
  </si>
  <si>
    <t>19OCT09:00</t>
  </si>
  <si>
    <t>19OCT08:00</t>
  </si>
  <si>
    <t>19OCT07:00</t>
  </si>
  <si>
    <t>19OCT06:00</t>
  </si>
  <si>
    <t>19OCT05:00</t>
  </si>
  <si>
    <t>19OCT04:00</t>
  </si>
  <si>
    <t>19OCT03:00</t>
  </si>
  <si>
    <t>19OCT02:00</t>
  </si>
  <si>
    <t>19OCT01:00</t>
  </si>
  <si>
    <t>19OCT00:00</t>
  </si>
  <si>
    <t>18OCT23:00</t>
  </si>
  <si>
    <t>18OCT22:00</t>
  </si>
  <si>
    <t>18OCT21:00</t>
  </si>
  <si>
    <t>18OCT20:00</t>
  </si>
  <si>
    <t>18OCT19:00</t>
  </si>
  <si>
    <t>18OCT18:00</t>
  </si>
  <si>
    <t>18OCT17:00</t>
  </si>
  <si>
    <t>18OCT16:00</t>
  </si>
  <si>
    <t>18OCT15:00</t>
  </si>
  <si>
    <t>18OCT14:00</t>
  </si>
  <si>
    <t>18OCT13:00</t>
  </si>
  <si>
    <t>18OCT12:00</t>
  </si>
  <si>
    <t>18OCT11:00</t>
  </si>
  <si>
    <t>18OCT10:00</t>
  </si>
  <si>
    <t>18OCT09:00</t>
  </si>
  <si>
    <t>18OCT08:00</t>
  </si>
  <si>
    <t>18OCT07:00</t>
  </si>
  <si>
    <t>18OCT06:00</t>
  </si>
  <si>
    <t>18OCT05:00</t>
  </si>
  <si>
    <t>18OCT04:00</t>
  </si>
  <si>
    <t>18OCT03:00</t>
  </si>
  <si>
    <t>18OCT02:00</t>
  </si>
  <si>
    <t>18OCT01:00</t>
  </si>
  <si>
    <t>18OCT00:00</t>
  </si>
  <si>
    <t>17OCT23:00</t>
  </si>
  <si>
    <t>17OCT22:00</t>
  </si>
  <si>
    <t>17OCT21:00</t>
  </si>
  <si>
    <t>17OCT20:00</t>
  </si>
  <si>
    <t>17OCT19:00</t>
  </si>
  <si>
    <t>17OCT18:00</t>
  </si>
  <si>
    <t>17OCT17:00</t>
  </si>
  <si>
    <t>17OCT16:00</t>
  </si>
  <si>
    <t>17OCT15:00</t>
  </si>
  <si>
    <t>17OCT14:00</t>
  </si>
  <si>
    <t>17OCT13:00</t>
  </si>
  <si>
    <t>17OCT12:00</t>
  </si>
  <si>
    <t>17OCT11:00</t>
  </si>
  <si>
    <t>17OCT10:00</t>
  </si>
  <si>
    <t>17OCT09:00</t>
  </si>
  <si>
    <t>17OCT08:00</t>
  </si>
  <si>
    <t>17OCT07:00</t>
  </si>
  <si>
    <t>17OCT06:00</t>
  </si>
  <si>
    <t>17OCT05:00</t>
  </si>
  <si>
    <t>17OCT04:00</t>
  </si>
  <si>
    <t>17OCT03:00</t>
  </si>
  <si>
    <t>17OCT02:00</t>
  </si>
  <si>
    <t>17OCT01:00</t>
  </si>
  <si>
    <t>17OCT00:00</t>
  </si>
  <si>
    <t>16OCT23:00</t>
  </si>
  <si>
    <t>16OCT22:00</t>
  </si>
  <si>
    <t>16OCT21:00</t>
  </si>
  <si>
    <t>16OCT20:00</t>
  </si>
  <si>
    <t>16OCT19:00</t>
  </si>
  <si>
    <t>16OCT18:00</t>
  </si>
  <si>
    <t>16OCT17:00</t>
  </si>
  <si>
    <t>16OCT16:00</t>
  </si>
  <si>
    <t>16OCT15:00</t>
  </si>
  <si>
    <t>16OCT14:00</t>
  </si>
  <si>
    <t>16OCT13:00</t>
  </si>
  <si>
    <t>16OCT12:00</t>
  </si>
  <si>
    <t>16OCT11:00</t>
  </si>
  <si>
    <t>16OCT10:00</t>
  </si>
  <si>
    <t>16OCT09:00</t>
  </si>
  <si>
    <t>16OCT08:00</t>
  </si>
  <si>
    <t>16OCT07:00</t>
  </si>
  <si>
    <t>16OCT06:00</t>
  </si>
  <si>
    <t>16OCT05:00</t>
  </si>
  <si>
    <t>16OCT04:00</t>
  </si>
  <si>
    <t>16OCT03:00</t>
  </si>
  <si>
    <t>16OCT02:00</t>
  </si>
  <si>
    <t>16OCT01:00</t>
  </si>
  <si>
    <t>16OCT00:00</t>
  </si>
  <si>
    <t>15OCT23:00</t>
  </si>
  <si>
    <t>15OCT22:00</t>
  </si>
  <si>
    <t>15OCT21:00</t>
  </si>
  <si>
    <t>15OCT20:00</t>
  </si>
  <si>
    <t>15OCT19:00</t>
  </si>
  <si>
    <t>15OCT18:00</t>
  </si>
  <si>
    <t>15OCT17:00</t>
  </si>
  <si>
    <t>15OCT16:00</t>
  </si>
  <si>
    <t>15OCT15:00</t>
  </si>
  <si>
    <t>15OCT14:00</t>
  </si>
  <si>
    <t>15OCT13:00</t>
  </si>
  <si>
    <t>15OCT12:00</t>
  </si>
  <si>
    <t>15OCT11:00</t>
  </si>
  <si>
    <t>15OCT10:00</t>
  </si>
  <si>
    <t>15OCT09:00</t>
  </si>
  <si>
    <t>15OCT08:00</t>
  </si>
  <si>
    <t>15OCT07:00</t>
  </si>
  <si>
    <t>15OCT06:00</t>
  </si>
  <si>
    <t>15OCT05:00</t>
  </si>
  <si>
    <t>15OCT04:00</t>
  </si>
  <si>
    <t>15OCT03:00</t>
  </si>
  <si>
    <t>15OCT02:00</t>
  </si>
  <si>
    <t>15OCT01:00</t>
  </si>
  <si>
    <t>15OCT00:00</t>
  </si>
  <si>
    <t>14OCT23:00</t>
  </si>
  <si>
    <t>14OCT22:00</t>
  </si>
  <si>
    <t>14OCT21:00</t>
  </si>
  <si>
    <t>14OCT20:00</t>
  </si>
  <si>
    <t>14OCT19:00</t>
  </si>
  <si>
    <t>14OCT18:00</t>
  </si>
  <si>
    <t>14OCT17:00</t>
  </si>
  <si>
    <t>14OCT16:00</t>
  </si>
  <si>
    <t>14OCT15:00</t>
  </si>
  <si>
    <t>14OCT14:00</t>
  </si>
  <si>
    <t>14OCT13:00</t>
  </si>
  <si>
    <t>14OCT12:00</t>
  </si>
  <si>
    <t>14OCT11:00</t>
  </si>
  <si>
    <t>14OCT10:00</t>
  </si>
  <si>
    <t>14OCT09:00</t>
  </si>
  <si>
    <t>14OCT08:00</t>
  </si>
  <si>
    <t>14OCT07:00</t>
  </si>
  <si>
    <t>14OCT06:00</t>
  </si>
  <si>
    <t>14OCT05:00</t>
  </si>
  <si>
    <t>14OCT04:00</t>
  </si>
  <si>
    <t>14OCT03:00</t>
  </si>
  <si>
    <t>14OCT02:00</t>
  </si>
  <si>
    <t>14OCT01:00</t>
  </si>
  <si>
    <t>14OCT00:00</t>
  </si>
  <si>
    <t>13OCT23:00</t>
  </si>
  <si>
    <t>13OCT22:00</t>
  </si>
  <si>
    <t>13OCT21:00</t>
  </si>
  <si>
    <t>13OCT20:00</t>
  </si>
  <si>
    <t>13OCT19:00</t>
  </si>
  <si>
    <t>13OCT18:00</t>
  </si>
  <si>
    <t>13OCT17:00</t>
  </si>
  <si>
    <t>13OCT16:00</t>
  </si>
  <si>
    <t>13OCT15:00</t>
  </si>
  <si>
    <t>13OCT14:00</t>
  </si>
  <si>
    <t>13OCT13:00</t>
  </si>
  <si>
    <t>13OCT12:00</t>
  </si>
  <si>
    <t>13OCT11:00</t>
  </si>
  <si>
    <t>13OCT10:00</t>
  </si>
  <si>
    <t>13OCT09:00</t>
  </si>
  <si>
    <t>13OCT08:00</t>
  </si>
  <si>
    <t>13OCT07:00</t>
  </si>
  <si>
    <t>13OCT06:00</t>
  </si>
  <si>
    <t>13OCT05:00</t>
  </si>
  <si>
    <t>13OCT04:00</t>
  </si>
  <si>
    <t>13OCT03:00</t>
  </si>
  <si>
    <t>13OCT02:00</t>
  </si>
  <si>
    <t>13OCT01:00</t>
  </si>
  <si>
    <t>13OCT00:00</t>
  </si>
  <si>
    <t>12OCT23:00</t>
  </si>
  <si>
    <t>12OCT22:00</t>
  </si>
  <si>
    <t>12OCT21:00</t>
  </si>
  <si>
    <t>12OCT20:00</t>
  </si>
  <si>
    <t>12OCT19:00</t>
  </si>
  <si>
    <t>12OCT18:00</t>
  </si>
  <si>
    <t>12OCT17:00</t>
  </si>
  <si>
    <t>12OCT16:00</t>
  </si>
  <si>
    <t>12OCT15:00</t>
  </si>
  <si>
    <t>12OCT14:00</t>
  </si>
  <si>
    <t>12OCT13:00</t>
  </si>
  <si>
    <t>12OCT12:00</t>
  </si>
  <si>
    <t>12OCT11:00</t>
  </si>
  <si>
    <t>12OCT10:00</t>
  </si>
  <si>
    <t>12OCT09:00</t>
  </si>
  <si>
    <t>12OCT08:00</t>
  </si>
  <si>
    <t>12OCT07:00</t>
  </si>
  <si>
    <t>12OCT06:00</t>
  </si>
  <si>
    <t>12OCT05:00</t>
  </si>
  <si>
    <t>12OCT04:00</t>
  </si>
  <si>
    <t>12OCT03:00</t>
  </si>
  <si>
    <t>12OCT02:00</t>
  </si>
  <si>
    <t>12OCT01:00</t>
  </si>
  <si>
    <t>12OCT00:00</t>
  </si>
  <si>
    <t>11OCT23:00</t>
  </si>
  <si>
    <t>11OCT22:00</t>
  </si>
  <si>
    <t>11OCT21:00</t>
  </si>
  <si>
    <t>11OCT20:00</t>
  </si>
  <si>
    <t>11OCT19:00</t>
  </si>
  <si>
    <t>11OCT18:00</t>
  </si>
  <si>
    <t>11OCT17:00</t>
  </si>
  <si>
    <t>11OCT16:00</t>
  </si>
  <si>
    <t>11OCT15:00</t>
  </si>
  <si>
    <t>11OCT14:00</t>
  </si>
  <si>
    <t>11OCT13:00</t>
  </si>
  <si>
    <t>11OCT12:00</t>
  </si>
  <si>
    <t>11OCT11:00</t>
  </si>
  <si>
    <t>11OCT10:00</t>
  </si>
  <si>
    <t>11OCT09:00</t>
  </si>
  <si>
    <t>11OCT08:00</t>
  </si>
  <si>
    <t>11OCT07:00</t>
  </si>
  <si>
    <t>11OCT06:00</t>
  </si>
  <si>
    <t>11OCT05:00</t>
  </si>
  <si>
    <t>11OCT04:00</t>
  </si>
  <si>
    <t>11OCT03:00</t>
  </si>
  <si>
    <t>11OCT02:00</t>
  </si>
  <si>
    <t>11OCT01:00</t>
  </si>
  <si>
    <t>11OCT00:00</t>
  </si>
  <si>
    <t>10OCT23:00</t>
  </si>
  <si>
    <t>10OCT22:00</t>
  </si>
  <si>
    <t>10OCT21:00</t>
  </si>
  <si>
    <t>10OCT20:00</t>
  </si>
  <si>
    <t>10OCT19:00</t>
  </si>
  <si>
    <t>10OCT18:00</t>
  </si>
  <si>
    <t>10OCT17:00</t>
  </si>
  <si>
    <t>10OCT16:00</t>
  </si>
  <si>
    <t>10OCT15:00</t>
  </si>
  <si>
    <t>10OCT14:00</t>
  </si>
  <si>
    <t>10OCT13:00</t>
  </si>
  <si>
    <t>10OCT12:00</t>
  </si>
  <si>
    <t>10OCT11:00</t>
  </si>
  <si>
    <t>10OCT10:00</t>
  </si>
  <si>
    <t>10OCT09:00</t>
  </si>
  <si>
    <t>10OCT08:00</t>
  </si>
  <si>
    <t>10OCT07:00</t>
  </si>
  <si>
    <t>10OCT06:00</t>
  </si>
  <si>
    <t>10OCT05:00</t>
  </si>
  <si>
    <t>10OCT04:00</t>
  </si>
  <si>
    <t>10OCT03:00</t>
  </si>
  <si>
    <t>10OCT02:00</t>
  </si>
  <si>
    <t>10OCT01:00</t>
  </si>
  <si>
    <t>10OCT00:00</t>
  </si>
  <si>
    <t>09OCT23:00</t>
  </si>
  <si>
    <t>09OCT22:00</t>
  </si>
  <si>
    <t>09OCT21:00</t>
  </si>
  <si>
    <t>09OCT20:00</t>
  </si>
  <si>
    <t>09OCT19:00</t>
  </si>
  <si>
    <t>09OCT18:00</t>
  </si>
  <si>
    <t>09OCT17:00</t>
  </si>
  <si>
    <t>09OCT16:00</t>
  </si>
  <si>
    <t>09OCT15:00</t>
  </si>
  <si>
    <t>09OCT14:00</t>
  </si>
  <si>
    <t>09OCT13:00</t>
  </si>
  <si>
    <t>09OCT12:00</t>
  </si>
  <si>
    <t>09OCT11:00</t>
  </si>
  <si>
    <t>09OCT10:00</t>
  </si>
  <si>
    <t>09OCT09:00</t>
  </si>
  <si>
    <t>09OCT08:00</t>
  </si>
  <si>
    <t>09OCT07:00</t>
  </si>
  <si>
    <t>09OCT06:00</t>
  </si>
  <si>
    <t>09OCT05:00</t>
  </si>
  <si>
    <t>09OCT04:00</t>
  </si>
  <si>
    <t>09OCT03:00</t>
  </si>
  <si>
    <t>09OCT02:00</t>
  </si>
  <si>
    <t>09OCT01:00</t>
  </si>
  <si>
    <t>09OCT00:00</t>
  </si>
  <si>
    <t>08OCT23:00</t>
  </si>
  <si>
    <t>08OCT22:00</t>
  </si>
  <si>
    <t>08OCT21:00</t>
  </si>
  <si>
    <t>08OCT20:00</t>
  </si>
  <si>
    <t>08OCT19:00</t>
  </si>
  <si>
    <t>08OCT18:00</t>
  </si>
  <si>
    <t>08OCT17:00</t>
  </si>
  <si>
    <t>08OCT16:00</t>
  </si>
  <si>
    <t>08OCT15:00</t>
  </si>
  <si>
    <t>08OCT14:00</t>
  </si>
  <si>
    <t>08OCT13:00</t>
  </si>
  <si>
    <t>08OCT12:00</t>
  </si>
  <si>
    <t>08OCT11:00</t>
  </si>
  <si>
    <t>08OCT10:00</t>
  </si>
  <si>
    <t>08OCT09:00</t>
  </si>
  <si>
    <t>08OCT08:00</t>
  </si>
  <si>
    <t>08OCT07:00</t>
  </si>
  <si>
    <t>08OCT06:00</t>
  </si>
  <si>
    <t>08OCT05:00</t>
  </si>
  <si>
    <t>08OCT04:00</t>
  </si>
  <si>
    <t>08OCT03:00</t>
  </si>
  <si>
    <t>08OCT02:00</t>
  </si>
  <si>
    <t>08OCT01:00</t>
  </si>
  <si>
    <t>08OCT00:00</t>
  </si>
  <si>
    <t>07OCT23:00</t>
  </si>
  <si>
    <t>07OCT22:00</t>
  </si>
  <si>
    <t>07OCT21:00</t>
  </si>
  <si>
    <t>07OCT20:00</t>
  </si>
  <si>
    <t>07OCT19:00</t>
  </si>
  <si>
    <t>07OCT18:00</t>
  </si>
  <si>
    <t>07OCT17:00</t>
  </si>
  <si>
    <t>07OCT16:00</t>
  </si>
  <si>
    <t>07OCT15:00</t>
  </si>
  <si>
    <t>07OCT14:00</t>
  </si>
  <si>
    <t>07OCT13:00</t>
  </si>
  <si>
    <t>07OCT12:00</t>
  </si>
  <si>
    <t>07OCT11:00</t>
  </si>
  <si>
    <t>07OCT10:00</t>
  </si>
  <si>
    <t>07OCT09:00</t>
  </si>
  <si>
    <t>07OCT08:00</t>
  </si>
  <si>
    <t>07OCT07:00</t>
  </si>
  <si>
    <t>07OCT06:00</t>
  </si>
  <si>
    <t>07OCT05:00</t>
  </si>
  <si>
    <t>07OCT04:00</t>
  </si>
  <si>
    <t>07OCT03:00</t>
  </si>
  <si>
    <t>07OCT02:00</t>
  </si>
  <si>
    <t>07OCT01:00</t>
  </si>
  <si>
    <t>07OCT00:00</t>
  </si>
  <si>
    <t>06OCT23:00</t>
  </si>
  <si>
    <t>06OCT22:00</t>
  </si>
  <si>
    <t>06OCT21:00</t>
  </si>
  <si>
    <t>06OCT20:00</t>
  </si>
  <si>
    <t>06OCT19:00</t>
  </si>
  <si>
    <t>06OCT18:00</t>
  </si>
  <si>
    <t>06OCT17:00</t>
  </si>
  <si>
    <t>06OCT16:00</t>
  </si>
  <si>
    <t>06OCT15:00</t>
  </si>
  <si>
    <t>06OCT14:00</t>
  </si>
  <si>
    <t>06OCT13:00</t>
  </si>
  <si>
    <t>06OCT12:00</t>
  </si>
  <si>
    <t>06OCT11:00</t>
  </si>
  <si>
    <t>06OCT10:00</t>
  </si>
  <si>
    <t>06OCT09:00</t>
  </si>
  <si>
    <t>06OCT08:00</t>
  </si>
  <si>
    <t>06OCT07:00</t>
  </si>
  <si>
    <t>06OCT06:00</t>
  </si>
  <si>
    <t>06OCT05:00</t>
  </si>
  <si>
    <t>06OCT04:00</t>
  </si>
  <si>
    <t>06OCT03:00</t>
  </si>
  <si>
    <t>06OCT02:00</t>
  </si>
  <si>
    <t>06OCT01:00</t>
  </si>
  <si>
    <t>06OCT00:00</t>
  </si>
  <si>
    <t>05OCT23:00</t>
  </si>
  <si>
    <t>05OCT22:00</t>
  </si>
  <si>
    <t>05OCT21:00</t>
  </si>
  <si>
    <t>05OCT20:00</t>
  </si>
  <si>
    <t>05OCT19:00</t>
  </si>
  <si>
    <t>05OCT18:00</t>
  </si>
  <si>
    <t>05OCT17:00</t>
  </si>
  <si>
    <t>05OCT16:00</t>
  </si>
  <si>
    <t>05OCT15:00</t>
  </si>
  <si>
    <t>05OCT14:00</t>
  </si>
  <si>
    <t>05OCT13:00</t>
  </si>
  <si>
    <t>05OCT12:00</t>
  </si>
  <si>
    <t>05OCT11:00</t>
  </si>
  <si>
    <t>05OCT10:00</t>
  </si>
  <si>
    <t>05OCT09:00</t>
  </si>
  <si>
    <t>05OCT08:00</t>
  </si>
  <si>
    <t>05OCT07:00</t>
  </si>
  <si>
    <t>05OCT06:00</t>
  </si>
  <si>
    <t>05OCT05:00</t>
  </si>
  <si>
    <t>05OCT04:00</t>
  </si>
  <si>
    <t>05OCT03:00</t>
  </si>
  <si>
    <t>05OCT02:00</t>
  </si>
  <si>
    <t>05OCT01:00</t>
  </si>
  <si>
    <t>05OCT00:00</t>
  </si>
  <si>
    <t>04OCT23:00</t>
  </si>
  <si>
    <t>04OCT22:00</t>
  </si>
  <si>
    <t>04OCT21:00</t>
  </si>
  <si>
    <t>04OCT20:00</t>
  </si>
  <si>
    <t>04OCT19:00</t>
  </si>
  <si>
    <t>04OCT18:00</t>
  </si>
  <si>
    <t>04OCT17:00</t>
  </si>
  <si>
    <t>04OCT16:00</t>
  </si>
  <si>
    <t>04OCT15:00</t>
  </si>
  <si>
    <t>04OCT14:00</t>
  </si>
  <si>
    <t>04OCT13:00</t>
  </si>
  <si>
    <t>04OCT12:00</t>
  </si>
  <si>
    <t>04OCT11:00</t>
  </si>
  <si>
    <t>04OCT10:00</t>
  </si>
  <si>
    <t>04OCT09:00</t>
  </si>
  <si>
    <t>04OCT08:00</t>
  </si>
  <si>
    <t>04OCT07:00</t>
  </si>
  <si>
    <t>04OCT06:00</t>
  </si>
  <si>
    <t>04OCT05:00</t>
  </si>
  <si>
    <t>04OCT04:00</t>
  </si>
  <si>
    <t>04OCT03:00</t>
  </si>
  <si>
    <t>04OCT02:00</t>
  </si>
  <si>
    <t>04OCT01:00</t>
  </si>
  <si>
    <t>04OCT00:00</t>
  </si>
  <si>
    <t>03OCT23:00</t>
  </si>
  <si>
    <t>03OCT22:00</t>
  </si>
  <si>
    <t>03OCT21:00</t>
  </si>
  <si>
    <t>03OCT20:00</t>
  </si>
  <si>
    <t>03OCT19:00</t>
  </si>
  <si>
    <t>03OCT18:00</t>
  </si>
  <si>
    <t>03OCT17:00</t>
  </si>
  <si>
    <t>03OCT16:00</t>
  </si>
  <si>
    <t>03OCT15:00</t>
  </si>
  <si>
    <t>03OCT14:00</t>
  </si>
  <si>
    <t>03OCT13:00</t>
  </si>
  <si>
    <t>03OCT12:00</t>
  </si>
  <si>
    <t>03OCT11:00</t>
  </si>
  <si>
    <t>03OCT10:00</t>
  </si>
  <si>
    <t>03OCT09:00</t>
  </si>
  <si>
    <t>03OCT08:00</t>
  </si>
  <si>
    <t>03OCT07:00</t>
  </si>
  <si>
    <t>03OCT06:00</t>
  </si>
  <si>
    <t>03OCT05:00</t>
  </si>
  <si>
    <t>03OCT04:00</t>
  </si>
  <si>
    <t>03OCT03:00</t>
  </si>
  <si>
    <t>03OCT02:00</t>
  </si>
  <si>
    <t>03OCT01:00</t>
  </si>
  <si>
    <t>03OCT00:00</t>
  </si>
  <si>
    <t>02OCT23:00</t>
  </si>
  <si>
    <t>02OCT22:00</t>
  </si>
  <si>
    <t>02OCT21:00</t>
  </si>
  <si>
    <t>02OCT20:00</t>
  </si>
  <si>
    <t>02OCT19:00</t>
  </si>
  <si>
    <t>02OCT18:00</t>
  </si>
  <si>
    <t>02OCT17:00</t>
  </si>
  <si>
    <t>02OCT16:00</t>
  </si>
  <si>
    <t>02OCT15:00</t>
  </si>
  <si>
    <t>02OCT14:00</t>
  </si>
  <si>
    <t>02OCT13:00</t>
  </si>
  <si>
    <t>02OCT12:00</t>
  </si>
  <si>
    <t>02OCT11:00</t>
  </si>
  <si>
    <t>02OCT10:00</t>
  </si>
  <si>
    <t>02OCT09:00</t>
  </si>
  <si>
    <t>02OCT08:00</t>
  </si>
  <si>
    <t>02OCT07:00</t>
  </si>
  <si>
    <t>02OCT06:00</t>
  </si>
  <si>
    <t>02OCT05:00</t>
  </si>
  <si>
    <t>02OCT04:00</t>
  </si>
  <si>
    <t>02OCT03:00</t>
  </si>
  <si>
    <t>02OCT02:00</t>
  </si>
  <si>
    <t>02OCT01:00</t>
  </si>
  <si>
    <t>02OCT00:00</t>
  </si>
  <si>
    <t>01OCT23:00</t>
  </si>
  <si>
    <t>01OCT22:00</t>
  </si>
  <si>
    <t>01OCT21:00</t>
  </si>
  <si>
    <t>01OCT20:00</t>
  </si>
  <si>
    <t>01OCT19:00</t>
  </si>
  <si>
    <t>01OCT18:00</t>
  </si>
  <si>
    <t>01OCT17:00</t>
  </si>
  <si>
    <t>01OCT16:00</t>
  </si>
  <si>
    <t>01OCT15:00</t>
  </si>
  <si>
    <t>01OCT14:00</t>
  </si>
  <si>
    <t>01OCT13:00</t>
  </si>
  <si>
    <t>01OCT12:00</t>
  </si>
  <si>
    <t>01OCT11:00</t>
  </si>
  <si>
    <t>01OCT10:00</t>
  </si>
  <si>
    <t>01OCT09:00</t>
  </si>
  <si>
    <t>01OCT08:00</t>
  </si>
  <si>
    <t>01OCT07:00</t>
  </si>
  <si>
    <t>01OCT06:00</t>
  </si>
  <si>
    <t>01OCT05:00</t>
  </si>
  <si>
    <t>01OCT04:00</t>
  </si>
  <si>
    <t>01OCT03:00</t>
  </si>
  <si>
    <t>01OCT02:00</t>
  </si>
  <si>
    <t>01OCT01:00</t>
  </si>
  <si>
    <t>01OCT00:00</t>
  </si>
  <si>
    <t>Kopējā ģenerācija kvartālos</t>
  </si>
  <si>
    <t>Kopējā ģenerācija gadā</t>
  </si>
  <si>
    <t>Summārā ģenerācija %</t>
  </si>
  <si>
    <t>Saražotā elektroenerģija (GWh)</t>
  </si>
  <si>
    <t>Saražotā elektroenerģija (%)</t>
  </si>
  <si>
    <t>Uzstādītā kopējā jauda, MW</t>
  </si>
  <si>
    <t>Elektrostacijas veids</t>
  </si>
  <si>
    <t>Paskaidrojums ja izvēlēts cits elektrostacijas veids</t>
  </si>
  <si>
    <t>Cits (aprakstīt sadaļā par papildus piezīmēm)</t>
  </si>
  <si>
    <t>Koģenerācijas stacija</t>
  </si>
  <si>
    <t>Konstantais pakalpojums</t>
  </si>
  <si>
    <t>Elastīgais pakalpojums</t>
  </si>
  <si>
    <t>ID309</t>
  </si>
  <si>
    <t>ID634</t>
  </si>
  <si>
    <t>ID635</t>
  </si>
  <si>
    <t>Pieļaujamais ģenerācijas profils (Q1, Q2, Q3, Q4)</t>
  </si>
  <si>
    <t>Konstantajam pakalpojuma Ražotājiem pieejamā jauda  0MW*</t>
  </si>
  <si>
    <t xml:space="preserve">*Saskaņa ar ETL  grozījumiem 01.04.2025 Pārejas noteikumu 123. punktu Konstantais pakalpojums nav pieejams līdz 2026. gada 31. decembrim. </t>
  </si>
  <si>
    <t>ID306 – Grobiņa- Ezerkrasts –  Liepāja</t>
  </si>
  <si>
    <t>Grobiņa- Ezerkrasts –  Liepāja</t>
  </si>
  <si>
    <t>ID309 – Grobiņa- zaļā Birzs – Lauma- Liepāja</t>
  </si>
  <si>
    <t>Grobiņa- zaļā Birzs – Lauma- Liepāja</t>
  </si>
  <si>
    <t>ID634 – Imanta  – Daugavgrīva</t>
  </si>
  <si>
    <t>Imanta  – Daugavgrīva</t>
  </si>
  <si>
    <t>ID635 – Sarkandaugava – Nozare no TEC-1 un Mežaparks</t>
  </si>
  <si>
    <t>Sarkandaugava – Nozare no TEC-1 un Mežaparks</t>
  </si>
  <si>
    <t>E-adrese</t>
  </si>
  <si>
    <t>Mēneši</t>
  </si>
  <si>
    <t xml:space="preserve">Summārā ģenerācija Q1 un Q4 ceturksnī </t>
  </si>
  <si>
    <t xml:space="preserve">Summārā ģenerācija Q2 un Q3 ceturksnī </t>
  </si>
  <si>
    <t>Pielikums Nr.9.1</t>
  </si>
  <si>
    <t>Pielikums Nr.9.2</t>
  </si>
  <si>
    <t>Paskaidrojumi:</t>
  </si>
  <si>
    <t>Elastīgā pārvades sistēmas pakalpojuma brīvā pārvades sistēmas jauda</t>
  </si>
  <si>
    <t>Publikācijas numurs:</t>
  </si>
  <si>
    <t>Publikācijas datums:</t>
  </si>
  <si>
    <r>
      <t xml:space="preserve">2) </t>
    </r>
    <r>
      <rPr>
        <b/>
        <sz val="11"/>
        <color theme="1"/>
        <rFont val="Calibri"/>
        <family val="2"/>
        <charset val="186"/>
        <scheme val="minor"/>
      </rPr>
      <t>Nav attiecināms</t>
    </r>
    <r>
      <rPr>
        <sz val="11"/>
        <color theme="1"/>
        <rFont val="Calibri"/>
        <family val="2"/>
        <charset val="186"/>
        <scheme val="minor"/>
      </rPr>
      <t xml:space="preserve"> nozīmē, ka attiecīgajā segmentā nav noteikts ģenerācijas profils.</t>
    </r>
  </si>
  <si>
    <t>Ražotāja  elektrostacijas ģenerācijas aprēķins kvartālos( Q1, Q2, Q3, Q4) absolūtajās vērtībās (GWh) un procentuāli (%). Enerģijas uzkrātuves profils nav jāaizpilda.</t>
  </si>
  <si>
    <t>Ražotāja saules elektrostacijas (SES) un/vai vēja elektrostacijas (VES) ģenerācijas aprēķins kvartālos( Q1, Q2, Q3, Q4) absolūtajās vērtībās (GWh) un procentuāli (%). Šis pielikums ir jāaizpilda, ja SES un/vai VES kopā vai atsevišķi ar elektroenerģijas uzkrātuvi. Enerģijas uzkrātuves profils nav jāaizpilda.</t>
  </si>
  <si>
    <r>
      <t xml:space="preserve">1) </t>
    </r>
    <r>
      <rPr>
        <b/>
        <sz val="11"/>
        <color theme="1"/>
        <rFont val="Calibri"/>
        <family val="2"/>
        <charset val="186"/>
        <scheme val="minor"/>
      </rPr>
      <t>Q1, Q2, Q3, Q4</t>
    </r>
    <r>
      <rPr>
        <sz val="11"/>
        <color theme="1"/>
        <rFont val="Calibri"/>
        <family val="2"/>
        <charset val="186"/>
        <scheme val="minor"/>
      </rPr>
      <t xml:space="preserve"> - Pieejamo ģenerācijas profilu nosaka gada ceturkšņiem un tos apzīmē: pirmais gada ceturksnis – Q1, otrais gada ceturksnis – Q2, trešais gada ceturksnis – Q3, ceturtais gada ceturksnis Q4. PSO, veicot novērtējumu pieejamās ģenerācijas profila atbilstībai, izmanto ENSTO-E klimatiskās datu sērijas. Pieejamās ģenerācijas profila atbilstības novērtējums nav jāievēro elektrostacijas ekspluatācijas laikā.</t>
    </r>
  </si>
  <si>
    <t>Papildus aprekins pēc 4.13. punkta</t>
  </si>
  <si>
    <t>No sākotnējā</t>
  </si>
  <si>
    <t>Uz ierakstu</t>
  </si>
  <si>
    <t>Mezglu apakšstaciju- sasaiste ar segmentiem</t>
  </si>
  <si>
    <t>Sākotnējais Pieļaujamais ģenerācijas profils (Q1, Q2, Q3, Q4)</t>
  </si>
  <si>
    <t>Sākotnējā max jauda segmentam MW</t>
  </si>
  <si>
    <t>Segmentu skaits</t>
  </si>
  <si>
    <t>Q1,Q4 MW</t>
  </si>
  <si>
    <t>Q2,Q3 MW</t>
  </si>
  <si>
    <t>Jaunā jaudas vērtība</t>
  </si>
  <si>
    <t>Jaunais profils</t>
  </si>
  <si>
    <t>160. Ventspils 110kV</t>
  </si>
  <si>
    <t>50.Brocēni 110kV</t>
  </si>
  <si>
    <t>60. Grobina 110kV</t>
  </si>
  <si>
    <t>50.Brocēni 110kV
60. Grobina 110kV</t>
  </si>
  <si>
    <t>40.Viskaļi 330kV</t>
  </si>
  <si>
    <t>40.Viskaļi 330kV
10.Salaspils 330kV</t>
  </si>
  <si>
    <t>40.Viskaļi 110kV
140. Bišuciems 110kV</t>
  </si>
  <si>
    <t>40.Viskaļi 110kV</t>
  </si>
  <si>
    <t>50.Brocēni 110kV
40.Viskaļi 110kV</t>
  </si>
  <si>
    <t>4.Aizkraukle 330kV</t>
  </si>
  <si>
    <t>20.Krustpils 110kV</t>
  </si>
  <si>
    <t>140. Bišuciems 110kV</t>
  </si>
  <si>
    <t>8. TEC-2 330kV</t>
  </si>
  <si>
    <t>8. TEC-2 110kV</t>
  </si>
  <si>
    <t>75.Aloja 110kV</t>
  </si>
  <si>
    <t>75.Aloja 110kV
70.Valmiera 110kV</t>
  </si>
  <si>
    <t>6. TEC-1 110kV</t>
  </si>
  <si>
    <t>70.Valmiera 330kV
10.Salaspils 330kV</t>
  </si>
  <si>
    <t>4.Aizkraukle 330kV
10.Salaspils 330kV</t>
  </si>
  <si>
    <t>4.Aizkraukle 330kV
70.Valmiera 330kV</t>
  </si>
  <si>
    <t>70.Valmiera 330kV</t>
  </si>
  <si>
    <t>70.Valmiera 110kV</t>
  </si>
  <si>
    <t>10.Salaspils 330kV</t>
  </si>
  <si>
    <t>230. Līksna 330kV</t>
  </si>
  <si>
    <t>30.Daugavpils 110kV</t>
  </si>
  <si>
    <t>20.Krustpils 110kV
30.Daugavpils 110kV</t>
  </si>
  <si>
    <t>20.Krustpils 110kV
95. Viļāni 110kV</t>
  </si>
  <si>
    <t>95. Viļāni 110kV</t>
  </si>
  <si>
    <t>95. Viļāni 110kV
90. Rēzekne 110kV</t>
  </si>
  <si>
    <t>90. Rēzekne 110kV</t>
  </si>
  <si>
    <t>30.Daugavpils 110kV
95. Viļāni 110kV</t>
  </si>
  <si>
    <t>10.Salaspils 330kV
8. TEC-2 330kV</t>
  </si>
  <si>
    <t>6. TEC-1 110kV
8. TEC-2 110kV</t>
  </si>
  <si>
    <t>Nav att</t>
  </si>
  <si>
    <t>PECD2022</t>
  </si>
  <si>
    <t>PECD2023</t>
  </si>
  <si>
    <t>PECD2024</t>
  </si>
  <si>
    <t>PECD2022-2024</t>
  </si>
  <si>
    <t>Elastīgajam pakalpojumam ražotājiem pieejamā jauda 5935MW</t>
  </si>
  <si>
    <t>Kurzeme</t>
  </si>
  <si>
    <t>Sektora profils % 
Q1,Q4 = 24%
Q2,Q3=48%
BESS =28%
Cits=0%</t>
  </si>
  <si>
    <t>Ventspils</t>
  </si>
  <si>
    <t>Tume</t>
  </si>
  <si>
    <t>Q1, Q4</t>
  </si>
  <si>
    <t>Imanta</t>
  </si>
  <si>
    <t>Nav attiecināms</t>
  </si>
  <si>
    <t>Ventspils nafta - Ventamonjaks</t>
  </si>
  <si>
    <t>Ugāle</t>
  </si>
  <si>
    <t>Q2, Q3</t>
  </si>
  <si>
    <t>Venta - Ventamonjaks</t>
  </si>
  <si>
    <t>a/st</t>
  </si>
  <si>
    <t>160.Ventspils_330kV</t>
  </si>
  <si>
    <t>151.Tume_330kV</t>
  </si>
  <si>
    <t>150.Tukums_110kV</t>
  </si>
  <si>
    <t>166.Venta_110kV</t>
  </si>
  <si>
    <t>152.Sloka_110kV</t>
  </si>
  <si>
    <t>165.Ventamonjaks_110kV</t>
  </si>
  <si>
    <t>160.Ventspils_110kV</t>
  </si>
  <si>
    <t>151.Tume_110kV</t>
  </si>
  <si>
    <t>Grobiņa</t>
  </si>
  <si>
    <t>Venta-Tārgale</t>
  </si>
  <si>
    <t>Brocēni</t>
  </si>
  <si>
    <t>060.Grobiņa_330kV</t>
  </si>
  <si>
    <t>061.Liepāja_110kV</t>
  </si>
  <si>
    <t>060.Grobiņa_110kV</t>
  </si>
  <si>
    <t>150 / 94</t>
  </si>
  <si>
    <t>Q1, Q4 / Q2, Q3 / Nav attiecināms</t>
  </si>
  <si>
    <t>LT</t>
  </si>
  <si>
    <t>Brocēni 330</t>
  </si>
  <si>
    <t>Nīca</t>
  </si>
  <si>
    <t>Priekule</t>
  </si>
  <si>
    <t>Grobiņa-Priekule</t>
  </si>
  <si>
    <t>Kūmas-Brocēni</t>
  </si>
  <si>
    <t>Grobiņa- Ezerkrasts</t>
  </si>
  <si>
    <t xml:space="preserve"> Liepāja</t>
  </si>
  <si>
    <t xml:space="preserve">Liepājas metalurgs - Liepāja </t>
  </si>
  <si>
    <t>Grobiņa- zaļā Birzs</t>
  </si>
  <si>
    <t>Lauma- Liepāja</t>
  </si>
  <si>
    <t>050.Brocēni_330kV </t>
  </si>
  <si>
    <t>050.Brocēni_110kV </t>
  </si>
  <si>
    <t>55 / 48</t>
  </si>
  <si>
    <t>Q1, Q4 / Q2, Q3</t>
  </si>
  <si>
    <t>053. Brocēni_110kV</t>
  </si>
  <si>
    <t>Zemgale</t>
  </si>
  <si>
    <t>Sektora profils % 
Q1,Q4 = 28%
Q2,Q3=47%
BESS =24%
Cits=1%</t>
  </si>
  <si>
    <t>Viskaļi</t>
  </si>
  <si>
    <t>Salaspils</t>
  </si>
  <si>
    <t>Bišuciems</t>
  </si>
  <si>
    <t>Miezīte</t>
  </si>
  <si>
    <t>Bauska-Stelpe</t>
  </si>
  <si>
    <t>Dobele-Viskaļi</t>
  </si>
  <si>
    <t>Brocēni-Auce</t>
  </si>
  <si>
    <t>Eleja-Viskaļi</t>
  </si>
  <si>
    <t>Iecava-Stelpe</t>
  </si>
  <si>
    <t>Tukums</t>
  </si>
  <si>
    <t>040.Viskaļi_330kV</t>
  </si>
  <si>
    <t>900 / 599</t>
  </si>
  <si>
    <t>Aizkraukle</t>
  </si>
  <si>
    <t>Krustpils</t>
  </si>
  <si>
    <t>Krustpils 110</t>
  </si>
  <si>
    <t>Jēkabpils </t>
  </si>
  <si>
    <t>Stelpe</t>
  </si>
  <si>
    <t>Ķegums-2</t>
  </si>
  <si>
    <t>Jēkabpils</t>
  </si>
  <si>
    <t>(LT) Paroveja</t>
  </si>
  <si>
    <t>Ķeguma HES-2</t>
  </si>
  <si>
    <t>020.Krustpils_330kV</t>
  </si>
  <si>
    <t>020.Krustpils_110kV</t>
  </si>
  <si>
    <t>60 / 56</t>
  </si>
  <si>
    <t>042.Stelpe_110kV</t>
  </si>
  <si>
    <t>002A.Ķeguma HES-2_110kV</t>
  </si>
  <si>
    <t>028.Jēkabpils_110kV</t>
  </si>
  <si>
    <t>040.Viskaļi_110kV</t>
  </si>
  <si>
    <t>Vidzeme</t>
  </si>
  <si>
    <t>Sektora profils % 
Q1,Q4 = 50%
Q2,Q3=32%
BESS =13%
Cits=5%</t>
  </si>
  <si>
    <t>TEC-2</t>
  </si>
  <si>
    <t>EST</t>
  </si>
  <si>
    <t>Ķeguma HES-1</t>
  </si>
  <si>
    <t>Salacgrīva</t>
  </si>
  <si>
    <t>Aloja</t>
  </si>
  <si>
    <t>Ieriķi </t>
  </si>
  <si>
    <t>Ropaži</t>
  </si>
  <si>
    <t>Valmiera</t>
  </si>
  <si>
    <t>Rūjiena-Aloja</t>
  </si>
  <si>
    <t>TEC-1</t>
  </si>
  <si>
    <t>210.Ropaži_110kV</t>
  </si>
  <si>
    <t>075.Aloja_110kV</t>
  </si>
  <si>
    <t>Tartu</t>
  </si>
  <si>
    <t xml:space="preserve">Valmiera </t>
  </si>
  <si>
    <t>Tsirguliina</t>
  </si>
  <si>
    <t>Ērgļi</t>
  </si>
  <si>
    <t>Pļaviņas</t>
  </si>
  <si>
    <t>(EST) Tsirguliina</t>
  </si>
  <si>
    <t>Gulbene</t>
  </si>
  <si>
    <t>(EST) Ruusmae</t>
  </si>
  <si>
    <t>Gulbene </t>
  </si>
  <si>
    <t>004.Aizkraukle_330kV</t>
  </si>
  <si>
    <t>070.Valmiera_330kV</t>
  </si>
  <si>
    <t>276.Ieriķi_110kV</t>
  </si>
  <si>
    <t>002.Ķeguma HES-1_110kV</t>
  </si>
  <si>
    <t>070.Valmiera_110kV</t>
  </si>
  <si>
    <t>010.Salaspils_330kV</t>
  </si>
  <si>
    <t>Latgale</t>
  </si>
  <si>
    <t>Sektora profils % 
Q1,Q4 = 0%
Q2,Q3=79%
BESS =21%
Cits=0%</t>
  </si>
  <si>
    <t>Līksna</t>
  </si>
  <si>
    <t>Daugavpils</t>
  </si>
  <si>
    <t>Ilūkste</t>
  </si>
  <si>
    <t>Daugavpils B</t>
  </si>
  <si>
    <t>Grīva</t>
  </si>
  <si>
    <t>Viļāni</t>
  </si>
  <si>
    <t>632 Daugavpils</t>
  </si>
  <si>
    <t>Ignalina</t>
  </si>
  <si>
    <t>Dagda</t>
  </si>
  <si>
    <t>631 Daugavpils</t>
  </si>
  <si>
    <t>Zarasai</t>
  </si>
  <si>
    <t>230.Līksna_330kV</t>
  </si>
  <si>
    <t>030.Daugavpils_330kV</t>
  </si>
  <si>
    <t>030.Daugavpils_110kV </t>
  </si>
  <si>
    <t>Rēzekne</t>
  </si>
  <si>
    <t>RUS</t>
  </si>
  <si>
    <t>Barkava</t>
  </si>
  <si>
    <t>Viļāni </t>
  </si>
  <si>
    <t>Dagda-Zilupe</t>
  </si>
  <si>
    <t>Ludza-Rēzekne</t>
  </si>
  <si>
    <t>Dagda </t>
  </si>
  <si>
    <t>Malta-Rēzekne</t>
  </si>
  <si>
    <t>090.Rēzekne_330kV</t>
  </si>
  <si>
    <t>095.Viļāni_110kV</t>
  </si>
  <si>
    <t>090.Rēzekne_110kV</t>
  </si>
  <si>
    <t>098.Dagda_110kV</t>
  </si>
  <si>
    <t>Rīga</t>
  </si>
  <si>
    <t>Sektora profils % 
Q1,Q4 = 0%
Q2,Q3=32%
BESS =68%
Cits=0%</t>
  </si>
  <si>
    <t>203.Salamandra_110kV</t>
  </si>
  <si>
    <t>RīgasHES</t>
  </si>
  <si>
    <t>Rīgas HES</t>
  </si>
  <si>
    <t>Šķirotava</t>
  </si>
  <si>
    <t>Bolderāja II</t>
  </si>
  <si>
    <t>Vairogs</t>
  </si>
  <si>
    <t>Hanza</t>
  </si>
  <si>
    <t>Torņakalns</t>
  </si>
  <si>
    <t>Jāņciems</t>
  </si>
  <si>
    <t>Mīlgrāvis</t>
  </si>
  <si>
    <t>Mārupe</t>
  </si>
  <si>
    <t>Tīraine</t>
  </si>
  <si>
    <t xml:space="preserve">Imanta </t>
  </si>
  <si>
    <t>Daugavgrīva</t>
  </si>
  <si>
    <t>Sarkandaugava</t>
  </si>
  <si>
    <t>Nozare no TEC-1 un Mežaparks</t>
  </si>
  <si>
    <t>140.Bišuciems_330kV</t>
  </si>
  <si>
    <t>008.TEC-2_330kV</t>
  </si>
  <si>
    <t>006.TEC-1_330kV</t>
  </si>
  <si>
    <t>130.Imanta_330kV</t>
  </si>
  <si>
    <t>007.Rīgas HES_ 330kV</t>
  </si>
  <si>
    <t>114.Vairogs_110kV</t>
  </si>
  <si>
    <t>144.Torņkalns_110kV</t>
  </si>
  <si>
    <t>006.TEC-1_110kV</t>
  </si>
  <si>
    <t>008.TEC-2_110kV</t>
  </si>
  <si>
    <t>105.Grīziņkalns_110kV</t>
  </si>
  <si>
    <t>116.Hanza_110kV</t>
  </si>
  <si>
    <t>140.Bišuciems_110kV</t>
  </si>
  <si>
    <t>142.Mārupe_110kV</t>
  </si>
  <si>
    <t>130.Imanta_110kV</t>
  </si>
  <si>
    <t>136.Bolderāja 2_110kV</t>
  </si>
  <si>
    <t>110.Jāņciems_110kV</t>
  </si>
  <si>
    <t>112.Mīlgrāvis_110kV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</si>
</sst>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rgb="FF00B05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6"/>
      <color theme="1"/>
      <name val="Calibri"/>
      <family val="2"/>
      <charset val="186"/>
    </font>
    <font>
      <i/>
      <sz val="12"/>
      <color theme="1"/>
      <name val="Calibri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u/>
      <sz val="14"/>
      <color rgb="FFFF0000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sz val="48"/>
      <color theme="6" tint="0.79998168889431442"/>
      <name val="Calibri"/>
      <family val="2"/>
      <charset val="186"/>
      <scheme val="minor"/>
    </font>
    <font>
      <sz val="48"/>
      <color rgb="FFFFFFFF"/>
      <name val="Calibri"/>
      <family val="2"/>
      <charset val="186"/>
      <scheme val="minor"/>
    </font>
    <font>
      <b/>
      <sz val="22"/>
      <name val="Calibri"/>
      <family val="2"/>
      <charset val="186"/>
      <scheme val="minor"/>
    </font>
    <font>
      <b/>
      <u/>
      <sz val="22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applyBorder="1"/>
    <xf numFmtId="0" fontId="0" fillId="0" borderId="17" xfId="0" applyBorder="1"/>
    <xf numFmtId="0" fontId="0" fillId="0" borderId="14" xfId="0" applyBorder="1"/>
    <xf numFmtId="49" fontId="0" fillId="0" borderId="10" xfId="0" applyNumberFormat="1" applyBorder="1"/>
    <xf numFmtId="49" fontId="0" fillId="0" borderId="15" xfId="0" applyNumberFormat="1" applyBorder="1"/>
    <xf numFmtId="0" fontId="0" fillId="0" borderId="16" xfId="0" applyBorder="1"/>
    <xf numFmtId="0" fontId="5" fillId="2" borderId="1" xfId="0" applyFont="1" applyFill="1" applyBorder="1"/>
    <xf numFmtId="0" fontId="0" fillId="0" borderId="20" xfId="0" applyBorder="1"/>
    <xf numFmtId="0" fontId="0" fillId="0" borderId="9" xfId="0" applyBorder="1"/>
    <xf numFmtId="0" fontId="0" fillId="0" borderId="0" xfId="0" applyAlignment="1">
      <alignment horizontal="center" vertical="center" wrapText="1"/>
    </xf>
    <xf numFmtId="0" fontId="0" fillId="0" borderId="19" xfId="0" applyBorder="1" applyProtection="1">
      <protection hidden="1"/>
    </xf>
    <xf numFmtId="0" fontId="0" fillId="0" borderId="0" xfId="0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/>
    </xf>
    <xf numFmtId="9" fontId="8" fillId="0" borderId="10" xfId="1" applyFont="1" applyFill="1" applyBorder="1" applyAlignment="1">
      <alignment horizontal="center" vertical="center"/>
    </xf>
    <xf numFmtId="9" fontId="8" fillId="0" borderId="15" xfId="1" applyFont="1" applyFill="1" applyBorder="1" applyAlignment="1">
      <alignment horizontal="center" vertical="center"/>
    </xf>
    <xf numFmtId="9" fontId="8" fillId="0" borderId="17" xfId="1" applyFont="1" applyFill="1" applyBorder="1" applyAlignment="1">
      <alignment horizontal="center" vertical="center"/>
    </xf>
    <xf numFmtId="9" fontId="8" fillId="0" borderId="18" xfId="1" applyFont="1" applyFill="1" applyBorder="1" applyAlignment="1">
      <alignment horizontal="center" vertical="center"/>
    </xf>
    <xf numFmtId="11" fontId="0" fillId="0" borderId="0" xfId="0" applyNumberFormat="1"/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9" fontId="0" fillId="0" borderId="17" xfId="1" applyFont="1" applyBorder="1"/>
    <xf numFmtId="0" fontId="0" fillId="0" borderId="29" xfId="0" applyBorder="1"/>
    <xf numFmtId="0" fontId="8" fillId="0" borderId="29" xfId="0" applyFont="1" applyBorder="1"/>
    <xf numFmtId="0" fontId="8" fillId="0" borderId="0" xfId="0" applyFont="1"/>
    <xf numFmtId="164" fontId="7" fillId="0" borderId="30" xfId="0" applyNumberFormat="1" applyFont="1" applyBorder="1" applyAlignment="1">
      <alignment horizontal="center"/>
    </xf>
    <xf numFmtId="9" fontId="7" fillId="0" borderId="10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0" xfId="0" applyNumberFormat="1"/>
    <xf numFmtId="0" fontId="0" fillId="0" borderId="11" xfId="0" applyBorder="1"/>
    <xf numFmtId="0" fontId="0" fillId="0" borderId="13" xfId="0" applyBorder="1"/>
    <xf numFmtId="0" fontId="0" fillId="0" borderId="1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/>
    <xf numFmtId="164" fontId="6" fillId="0" borderId="15" xfId="0" applyNumberFormat="1" applyFont="1" applyBorder="1"/>
    <xf numFmtId="9" fontId="8" fillId="0" borderId="0" xfId="1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vertical="center" wrapText="1"/>
      <protection locked="0"/>
    </xf>
    <xf numFmtId="9" fontId="7" fillId="0" borderId="15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/>
    </xf>
    <xf numFmtId="165" fontId="10" fillId="0" borderId="5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2" xfId="0" applyNumberFormat="1" applyBorder="1"/>
    <xf numFmtId="49" fontId="0" fillId="0" borderId="13" xfId="0" applyNumberFormat="1" applyBorder="1"/>
    <xf numFmtId="0" fontId="5" fillId="2" borderId="33" xfId="0" applyFont="1" applyFill="1" applyBorder="1"/>
    <xf numFmtId="0" fontId="5" fillId="2" borderId="34" xfId="0" applyFont="1" applyFill="1" applyBorder="1"/>
    <xf numFmtId="0" fontId="5" fillId="2" borderId="35" xfId="0" applyFont="1" applyFill="1" applyBorder="1"/>
    <xf numFmtId="0" fontId="0" fillId="0" borderId="15" xfId="0" applyBorder="1"/>
    <xf numFmtId="0" fontId="6" fillId="8" borderId="24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7" fillId="0" borderId="0" xfId="0" applyNumberFormat="1" applyFont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0" fontId="10" fillId="0" borderId="17" xfId="1" applyNumberFormat="1" applyFont="1" applyFill="1" applyBorder="1" applyAlignment="1">
      <alignment horizontal="center" vertical="center"/>
    </xf>
    <xf numFmtId="10" fontId="10" fillId="0" borderId="18" xfId="1" applyNumberFormat="1" applyFont="1" applyFill="1" applyBorder="1" applyAlignment="1">
      <alignment horizontal="center" vertical="center"/>
    </xf>
    <xf numFmtId="1" fontId="0" fillId="0" borderId="0" xfId="0" applyNumberFormat="1"/>
    <xf numFmtId="0" fontId="14" fillId="0" borderId="0" xfId="0" applyFont="1"/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1" fontId="3" fillId="0" borderId="0" xfId="0" applyNumberFormat="1" applyFont="1"/>
    <xf numFmtId="0" fontId="3" fillId="0" borderId="0" xfId="0" applyFont="1"/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0" fillId="0" borderId="0" xfId="0" applyNumberFormat="1"/>
    <xf numFmtId="1" fontId="0" fillId="0" borderId="0" xfId="0" applyNumberFormat="1" applyAlignment="1">
      <alignment vertical="center"/>
    </xf>
    <xf numFmtId="0" fontId="2" fillId="0" borderId="0" xfId="0" applyFont="1"/>
    <xf numFmtId="0" fontId="1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0" fillId="0" borderId="43" xfId="0" applyBorder="1"/>
    <xf numFmtId="0" fontId="3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46" xfId="0" applyBorder="1" applyAlignment="1">
      <alignment wrapText="1"/>
    </xf>
    <xf numFmtId="0" fontId="0" fillId="0" borderId="45" xfId="0" applyBorder="1" applyAlignment="1">
      <alignment wrapText="1"/>
    </xf>
    <xf numFmtId="0" fontId="0" fillId="12" borderId="45" xfId="0" applyFill="1" applyBorder="1" applyAlignment="1">
      <alignment wrapText="1"/>
    </xf>
    <xf numFmtId="0" fontId="0" fillId="0" borderId="25" xfId="0" applyBorder="1"/>
    <xf numFmtId="1" fontId="3" fillId="0" borderId="25" xfId="0" applyNumberFormat="1" applyFont="1" applyBorder="1" applyAlignment="1">
      <alignment horizontal="center" vertical="center"/>
    </xf>
    <xf numFmtId="1" fontId="0" fillId="0" borderId="26" xfId="0" applyNumberFormat="1" applyBorder="1"/>
    <xf numFmtId="1" fontId="0" fillId="0" borderId="43" xfId="0" applyNumberFormat="1" applyBorder="1"/>
    <xf numFmtId="49" fontId="0" fillId="0" borderId="43" xfId="0" applyNumberFormat="1" applyBorder="1"/>
    <xf numFmtId="49" fontId="0" fillId="0" borderId="45" xfId="0" applyNumberFormat="1" applyBorder="1"/>
    <xf numFmtId="0" fontId="0" fillId="0" borderId="45" xfId="0" applyBorder="1"/>
    <xf numFmtId="1" fontId="0" fillId="0" borderId="45" xfId="0" applyNumberFormat="1" applyBorder="1" applyAlignment="1">
      <alignment vertical="center"/>
    </xf>
    <xf numFmtId="0" fontId="0" fillId="0" borderId="46" xfId="0" applyBorder="1"/>
    <xf numFmtId="0" fontId="20" fillId="0" borderId="0" xfId="0" applyFont="1" applyAlignment="1">
      <alignment vertical="center" wrapText="1"/>
    </xf>
    <xf numFmtId="0" fontId="0" fillId="5" borderId="0" xfId="0" applyFill="1"/>
    <xf numFmtId="0" fontId="0" fillId="0" borderId="10" xfId="0" applyBorder="1" applyAlignment="1">
      <alignment vertical="center"/>
    </xf>
    <xf numFmtId="1" fontId="0" fillId="0" borderId="26" xfId="0" applyNumberFormat="1" applyBorder="1" applyAlignment="1">
      <alignment vertical="center"/>
    </xf>
    <xf numFmtId="1" fontId="0" fillId="0" borderId="32" xfId="0" applyNumberFormat="1" applyBorder="1"/>
    <xf numFmtId="0" fontId="20" fillId="0" borderId="45" xfId="0" applyFont="1" applyBorder="1" applyAlignment="1">
      <alignment vertical="center" wrapText="1"/>
    </xf>
    <xf numFmtId="1" fontId="0" fillId="0" borderId="45" xfId="0" applyNumberFormat="1" applyBorder="1"/>
    <xf numFmtId="1" fontId="0" fillId="0" borderId="46" xfId="0" applyNumberFormat="1" applyBorder="1"/>
    <xf numFmtId="49" fontId="0" fillId="0" borderId="46" xfId="0" applyNumberFormat="1" applyBorder="1"/>
    <xf numFmtId="0" fontId="12" fillId="7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5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7" fillId="11" borderId="12" xfId="0" applyFont="1" applyFill="1" applyBorder="1" applyAlignment="1">
      <alignment horizontal="center" vertical="center"/>
    </xf>
    <xf numFmtId="0" fontId="17" fillId="11" borderId="10" xfId="0" applyFont="1" applyFill="1" applyBorder="1" applyAlignment="1">
      <alignment horizontal="center" vertical="center"/>
    </xf>
    <xf numFmtId="0" fontId="17" fillId="11" borderId="17" xfId="0" applyFont="1" applyFill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5" fillId="0" borderId="31" xfId="0" applyNumberFormat="1" applyFont="1" applyBorder="1" applyAlignment="1">
      <alignment horizontal="center" vertical="center"/>
    </xf>
    <xf numFmtId="0" fontId="0" fillId="0" borderId="12" xfId="1" applyNumberFormat="1" applyFont="1" applyBorder="1" applyAlignment="1">
      <alignment horizontal="center" vertical="center" wrapText="1"/>
    </xf>
    <xf numFmtId="0" fontId="0" fillId="0" borderId="10" xfId="1" applyNumberFormat="1" applyFont="1" applyBorder="1" applyAlignment="1">
      <alignment horizontal="center" vertical="center" wrapText="1"/>
    </xf>
    <xf numFmtId="0" fontId="0" fillId="0" borderId="17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5" fillId="0" borderId="33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7" fillId="9" borderId="34" xfId="0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horizontal="center" vertical="center"/>
    </xf>
    <xf numFmtId="0" fontId="17" fillId="9" borderId="31" xfId="0" applyFont="1" applyFill="1" applyBorder="1" applyAlignment="1">
      <alignment horizontal="center" vertical="center"/>
    </xf>
    <xf numFmtId="0" fontId="17" fillId="10" borderId="12" xfId="0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center" vertical="center"/>
    </xf>
    <xf numFmtId="0" fontId="17" fillId="10" borderId="17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1" fillId="7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 vertical="top"/>
    </xf>
    <xf numFmtId="0" fontId="12" fillId="7" borderId="0" xfId="0" applyFont="1" applyFill="1" applyAlignment="1">
      <alignment horizontal="left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1" fontId="15" fillId="0" borderId="17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1" fontId="3" fillId="0" borderId="39" xfId="0" applyNumberFormat="1" applyFont="1" applyBorder="1" applyAlignment="1">
      <alignment horizontal="center" vertical="center"/>
    </xf>
    <xf numFmtId="1" fontId="3" fillId="0" borderId="40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6" fillId="8" borderId="25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3" borderId="25" xfId="0" applyFill="1" applyBorder="1" applyAlignment="1" applyProtection="1">
      <alignment horizontal="center" vertical="center" wrapText="1"/>
      <protection locked="0"/>
    </xf>
    <xf numFmtId="0" fontId="0" fillId="3" borderId="26" xfId="0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left" vertical="top"/>
    </xf>
    <xf numFmtId="1" fontId="3" fillId="0" borderId="10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3" borderId="10" xfId="2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5" xfId="0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6" fillId="8" borderId="12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37">
    <dxf>
      <font>
        <color theme="0"/>
      </font>
    </dxf>
    <dxf>
      <font>
        <b/>
        <i val="0"/>
        <u/>
        <color rgb="FFFF000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u/>
        <color rgb="FFFF000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b/>
        <i val="0"/>
        <u/>
        <color rgb="FFFF0000"/>
      </font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9" tint="0.59993285927915285"/>
        </patternFill>
      </fill>
    </dxf>
    <dxf>
      <fill>
        <patternFill>
          <bgColor theme="7" tint="0.59993285927915285"/>
        </patternFill>
      </fill>
    </dxf>
    <dxf>
      <font>
        <b/>
        <i val="0"/>
      </font>
      <fill>
        <patternFill>
          <bgColor theme="9" tint="0.59993285927915285"/>
        </patternFill>
      </fill>
    </dxf>
    <dxf>
      <fill>
        <patternFill>
          <bgColor theme="7" tint="0.59993285927915285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ill>
        <patternFill>
          <bgColor theme="5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8D2"/>
        </patternFill>
      </fill>
    </dxf>
    <dxf>
      <fill>
        <patternFill>
          <bgColor rgb="FFFFC000"/>
        </patternFill>
      </fill>
    </dxf>
    <dxf>
      <fill>
        <patternFill>
          <bgColor rgb="FF9A57CD"/>
        </patternFill>
      </fill>
    </dxf>
    <dxf>
      <fill>
        <patternFill>
          <bgColor rgb="FF92D050"/>
        </patternFill>
      </fill>
    </dxf>
    <dxf>
      <fill>
        <patternFill>
          <bgColor rgb="FFFC9198"/>
        </patternFill>
      </fill>
    </dxf>
    <dxf>
      <fill>
        <patternFill>
          <bgColor rgb="FFFFFF00"/>
        </patternFill>
      </fill>
    </dxf>
    <dxf>
      <fill>
        <patternFill>
          <bgColor rgb="FF9A0000"/>
        </patternFill>
      </fill>
    </dxf>
    <dxf>
      <border diagonalUp="0" diagonalDown="0">
        <left style="medium">
          <color indexed="64"/>
        </left>
        <right style="medium">
          <color indexed="64"/>
        </right>
        <vertical/>
      </border>
    </dxf>
    <dxf>
      <border diagonalUp="0" diagonalDown="0">
        <left style="medium">
          <color indexed="64"/>
        </left>
        <right style="medium">
          <color indexed="64"/>
        </right>
        <vertical/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family val="2"/>
        <charset val="186"/>
        <scheme val="minor"/>
      </font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163286</xdr:colOff>
      <xdr:row>222</xdr:row>
      <xdr:rowOff>58512</xdr:rowOff>
    </xdr:from>
    <xdr:to>
      <xdr:col>12</xdr:col>
      <xdr:colOff>2046514</xdr:colOff>
      <xdr:row>251</xdr:row>
      <xdr:rowOff>19728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6B9798B0-4E4F-4E1B-AF92-D6A031294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286" y="44842341"/>
          <a:ext cx="10461171" cy="56326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77561</xdr:rowOff>
    </xdr:from>
    <xdr:to>
      <xdr:col>12</xdr:col>
      <xdr:colOff>2102150</xdr:colOff>
      <xdr:row>36</xdr:row>
      <xdr:rowOff>10886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9521D875-BCFB-4FE8-B1B4-A07FFAB0A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1024618"/>
          <a:ext cx="10680093" cy="60075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163285</xdr:rowOff>
    </xdr:from>
    <xdr:to>
      <xdr:col>21</xdr:col>
      <xdr:colOff>107263</xdr:colOff>
      <xdr:row>19</xdr:row>
      <xdr:rowOff>172596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7277D5-ED48-4DA1-AF77-1434843F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4796" y="349897"/>
          <a:ext cx="3139712" cy="336833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6755B4-775B-4A3F-9000-36515951D64B}" name="tblElektrostacijasVeids" displayName="tblElektrostacijasVeids" ref="A1:C10" totalsRowShown="0" headerRowDxfId="36" headerRowBorderDxfId="35">
  <autoFilter ref="A1:C10" xr:uid="{816915FA-5EF1-4E03-8B59-BD124FB2336F}"/>
  <tableColumns count="3">
    <tableColumn id="1" xr3:uid="{F8576E81-E449-431B-8824-7CC880BB6398}" name="Elektrostacijas tips" dataDxfId="34"/>
    <tableColumn id="2" xr3:uid="{B64B6460-D00E-449C-9F6C-8F90ECA43337}" name="Tipa klasifikat" dataDxfId="33"/>
    <tableColumn id="3" xr3:uid="{B4031DAF-518C-498B-8826-1F9B0B59CF89}" name="Ģenerācijas rezervācijas tip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3B6A-FF1C-4255-94D7-866CA7E92C6A}">
  <sheetPr>
    <pageSetUpPr fitToPage="1"/>
  </sheetPr>
  <dimension ref="A1:AA355"/>
  <sheetViews>
    <sheetView tabSelected="1" topLeftCell="E2" zoomScale="70" zoomScaleNormal="70" workbookViewId="0">
      <selection activeCell="AE21" sqref="AE21"/>
    </sheetView>
  </sheetViews>
  <sheetFormatPr defaultRowHeight="15.6" outlineLevelRow="1" outlineLevelCol="1" x14ac:dyDescent="0.3"/>
  <cols>
    <col min="1" max="1" width="8.88671875" hidden="1" customWidth="1" outlineLevel="1"/>
    <col min="2" max="2" width="11.6640625" hidden="1" customWidth="1" outlineLevel="1"/>
    <col min="3" max="3" width="22.5546875" style="73" hidden="1" customWidth="1" outlineLevel="1"/>
    <col min="4" max="4" width="13.5546875" style="73" hidden="1" customWidth="1" outlineLevel="1"/>
    <col min="5" max="5" width="14.33203125" customWidth="1" collapsed="1"/>
    <col min="6" max="6" width="10.6640625" bestFit="1" customWidth="1"/>
    <col min="7" max="7" width="15.33203125" customWidth="1"/>
    <col min="8" max="8" width="23.44140625" style="4" hidden="1" customWidth="1"/>
    <col min="9" max="9" width="13.33203125" bestFit="1" customWidth="1"/>
    <col min="10" max="10" width="24.109375" customWidth="1"/>
    <col min="11" max="11" width="29.6640625" customWidth="1"/>
    <col min="12" max="12" width="17.6640625" style="75" customWidth="1"/>
    <col min="13" max="13" width="31.109375" customWidth="1"/>
    <col min="14" max="18" width="17.5546875" hidden="1" customWidth="1" outlineLevel="1"/>
    <col min="19" max="19" width="8" hidden="1" customWidth="1" outlineLevel="1"/>
    <col min="20" max="20" width="7.5546875" hidden="1" customWidth="1" outlineLevel="1"/>
    <col min="21" max="21" width="7" hidden="1" customWidth="1" outlineLevel="1"/>
    <col min="22" max="22" width="8.44140625" hidden="1" customWidth="1" outlineLevel="1"/>
    <col min="23" max="23" width="7.88671875" hidden="1" customWidth="1" outlineLevel="1"/>
    <col min="24" max="24" width="7.33203125" hidden="1" customWidth="1" outlineLevel="1"/>
    <col min="25" max="25" width="17.5546875" hidden="1" customWidth="1" outlineLevel="1"/>
    <col min="26" max="26" width="32" style="4" hidden="1" customWidth="1" outlineLevel="1"/>
    <col min="27" max="27" width="8.88671875" collapsed="1"/>
  </cols>
  <sheetData>
    <row r="1" spans="1:17" ht="15.75" hidden="1" customHeight="1" outlineLevel="1" x14ac:dyDescent="0.35">
      <c r="A1" s="71">
        <v>1</v>
      </c>
      <c r="B1" s="71">
        <v>2</v>
      </c>
      <c r="C1" s="72">
        <v>3</v>
      </c>
      <c r="D1" s="71">
        <v>4</v>
      </c>
      <c r="E1" s="71">
        <v>5</v>
      </c>
      <c r="F1" s="71">
        <v>7</v>
      </c>
      <c r="G1" s="71">
        <v>8</v>
      </c>
      <c r="H1" s="72">
        <v>9</v>
      </c>
      <c r="I1" s="71">
        <v>10</v>
      </c>
      <c r="J1" s="71">
        <v>11</v>
      </c>
      <c r="K1" s="72">
        <v>12</v>
      </c>
      <c r="L1" s="71">
        <v>13</v>
      </c>
      <c r="M1" s="71">
        <v>14</v>
      </c>
      <c r="O1" s="71"/>
      <c r="P1" s="71"/>
      <c r="Q1" s="71"/>
    </row>
    <row r="2" spans="1:17" ht="34.950000000000003" customHeight="1" collapsed="1" x14ac:dyDescent="0.55000000000000004">
      <c r="A2" s="71"/>
      <c r="B2" s="71"/>
      <c r="C2" s="72"/>
      <c r="D2" s="71"/>
      <c r="E2" s="148" t="s">
        <v>9306</v>
      </c>
      <c r="F2" s="148"/>
      <c r="G2" s="148"/>
      <c r="H2" s="148"/>
      <c r="I2" s="148"/>
      <c r="J2" s="148"/>
      <c r="K2" s="148"/>
      <c r="L2" s="148"/>
      <c r="M2" s="148"/>
      <c r="O2" s="93"/>
      <c r="P2" s="93"/>
      <c r="Q2" s="93"/>
    </row>
    <row r="3" spans="1:17" ht="15.75" customHeight="1" x14ac:dyDescent="0.55000000000000004">
      <c r="A3" s="71"/>
      <c r="B3" s="71"/>
      <c r="C3" s="72"/>
      <c r="D3" s="71"/>
      <c r="E3" s="82"/>
      <c r="F3" s="82"/>
      <c r="G3" s="82"/>
      <c r="H3" s="82"/>
      <c r="I3" s="82"/>
      <c r="J3" s="82"/>
      <c r="K3" s="82"/>
      <c r="L3" s="82"/>
      <c r="M3" s="82"/>
      <c r="O3" s="82"/>
      <c r="P3" s="82"/>
      <c r="Q3" s="82"/>
    </row>
    <row r="4" spans="1:17" ht="15.75" customHeight="1" x14ac:dyDescent="0.55000000000000004">
      <c r="A4" s="71"/>
      <c r="B4" s="71"/>
      <c r="C4" s="72"/>
      <c r="D4" s="71"/>
      <c r="E4" s="83" t="s">
        <v>9307</v>
      </c>
      <c r="F4" s="84"/>
      <c r="G4" s="85">
        <v>14</v>
      </c>
      <c r="H4" s="82"/>
      <c r="I4" s="82"/>
      <c r="J4" s="82"/>
      <c r="K4" s="82"/>
      <c r="L4" s="82"/>
      <c r="M4" s="82"/>
      <c r="O4" s="82"/>
      <c r="P4" s="82"/>
      <c r="Q4" s="82"/>
    </row>
    <row r="5" spans="1:17" ht="15.75" customHeight="1" x14ac:dyDescent="0.55000000000000004">
      <c r="A5" s="71"/>
      <c r="B5" s="71"/>
      <c r="C5" s="72"/>
      <c r="D5" s="71"/>
      <c r="E5" s="83" t="s">
        <v>9308</v>
      </c>
      <c r="F5" s="84"/>
      <c r="G5" s="86">
        <v>46237</v>
      </c>
      <c r="H5" s="82"/>
      <c r="I5" s="82"/>
      <c r="J5" s="82"/>
      <c r="K5" s="82"/>
      <c r="L5" s="82"/>
      <c r="M5" s="82"/>
      <c r="O5" s="82"/>
      <c r="P5" s="82"/>
      <c r="Q5" s="82"/>
    </row>
    <row r="6" spans="1:17" ht="15" customHeight="1" x14ac:dyDescent="0.55000000000000004">
      <c r="A6" s="71"/>
      <c r="B6" s="71"/>
      <c r="C6" s="72"/>
      <c r="D6" s="71"/>
      <c r="E6" s="83"/>
      <c r="F6" s="84"/>
      <c r="G6" s="86"/>
      <c r="H6" s="82"/>
      <c r="I6" s="82"/>
      <c r="J6" s="82"/>
      <c r="K6" s="82"/>
      <c r="L6" s="82"/>
      <c r="M6" s="82"/>
      <c r="O6" s="82"/>
      <c r="P6" s="82"/>
      <c r="Q6" s="82"/>
    </row>
    <row r="7" spans="1:17" ht="15" customHeight="1" x14ac:dyDescent="0.55000000000000004">
      <c r="A7" s="71"/>
      <c r="B7" s="71"/>
      <c r="C7" s="72"/>
      <c r="D7" s="71"/>
      <c r="E7" s="83"/>
      <c r="F7" s="84"/>
      <c r="G7" s="86"/>
      <c r="H7" s="82"/>
      <c r="I7" s="82"/>
      <c r="J7" s="82"/>
      <c r="K7" s="82"/>
      <c r="L7" s="82"/>
      <c r="M7" s="82"/>
      <c r="O7" s="82"/>
      <c r="P7" s="82"/>
      <c r="Q7" s="82"/>
    </row>
    <row r="8" spans="1:17" ht="15" customHeight="1" x14ac:dyDescent="0.55000000000000004">
      <c r="A8" s="71"/>
      <c r="B8" s="71"/>
      <c r="C8" s="72"/>
      <c r="D8" s="71"/>
      <c r="E8" s="83"/>
      <c r="F8" s="84"/>
      <c r="G8" s="86"/>
      <c r="H8" s="82"/>
      <c r="I8" s="82"/>
      <c r="J8" s="82"/>
      <c r="K8" s="82"/>
      <c r="L8" s="82"/>
      <c r="M8" s="82"/>
      <c r="O8" s="82"/>
      <c r="P8" s="82"/>
      <c r="Q8" s="82"/>
    </row>
    <row r="9" spans="1:17" ht="15" customHeight="1" x14ac:dyDescent="0.55000000000000004">
      <c r="A9" s="71"/>
      <c r="B9" s="71"/>
      <c r="C9" s="72"/>
      <c r="D9" s="71"/>
      <c r="E9" s="83"/>
      <c r="F9" s="84"/>
      <c r="G9" s="86"/>
      <c r="H9" s="82"/>
      <c r="I9" s="82"/>
      <c r="J9" s="82"/>
      <c r="K9" s="82"/>
      <c r="L9" s="82"/>
      <c r="M9" s="82"/>
      <c r="O9" s="82"/>
      <c r="P9" s="82"/>
      <c r="Q9" s="82"/>
    </row>
    <row r="10" spans="1:17" ht="15" customHeight="1" x14ac:dyDescent="0.55000000000000004">
      <c r="A10" s="71"/>
      <c r="B10" s="71"/>
      <c r="C10" s="72"/>
      <c r="D10" s="71"/>
      <c r="E10" s="83"/>
      <c r="F10" s="84"/>
      <c r="G10" s="86"/>
      <c r="H10" s="82"/>
      <c r="I10" s="82"/>
      <c r="J10" s="82"/>
      <c r="K10" s="82"/>
      <c r="L10" s="82"/>
      <c r="M10" s="82"/>
      <c r="O10" s="82"/>
      <c r="P10" s="82"/>
      <c r="Q10" s="82"/>
    </row>
    <row r="11" spans="1:17" ht="15" customHeight="1" x14ac:dyDescent="0.55000000000000004">
      <c r="A11" s="71"/>
      <c r="B11" s="71"/>
      <c r="C11" s="72"/>
      <c r="D11" s="71"/>
      <c r="E11" s="83"/>
      <c r="F11" s="84"/>
      <c r="G11" s="86"/>
      <c r="H11" s="82"/>
      <c r="I11" s="82"/>
      <c r="J11" s="82"/>
      <c r="K11" s="82"/>
      <c r="L11" s="82"/>
      <c r="M11" s="82"/>
      <c r="O11" s="82"/>
      <c r="P11" s="82"/>
      <c r="Q11" s="82"/>
    </row>
    <row r="12" spans="1:17" ht="15" customHeight="1" x14ac:dyDescent="0.55000000000000004">
      <c r="A12" s="71"/>
      <c r="B12" s="71"/>
      <c r="C12" s="72"/>
      <c r="D12" s="71"/>
      <c r="E12" s="83"/>
      <c r="F12" s="84"/>
      <c r="G12" s="86"/>
      <c r="H12" s="82"/>
      <c r="I12" s="82"/>
      <c r="J12" s="82"/>
      <c r="K12" s="82"/>
      <c r="L12" s="82"/>
      <c r="M12" s="82"/>
      <c r="O12" s="82"/>
      <c r="P12" s="82"/>
      <c r="Q12" s="82"/>
    </row>
    <row r="13" spans="1:17" ht="15" customHeight="1" x14ac:dyDescent="0.55000000000000004">
      <c r="A13" s="71"/>
      <c r="B13" s="71"/>
      <c r="C13" s="72"/>
      <c r="D13" s="71"/>
      <c r="E13" s="83"/>
      <c r="F13" s="84"/>
      <c r="G13" s="86"/>
      <c r="H13" s="82"/>
      <c r="I13" s="82"/>
      <c r="J13" s="82"/>
      <c r="K13" s="82"/>
      <c r="L13" s="82"/>
      <c r="M13" s="82"/>
      <c r="O13" s="82"/>
      <c r="P13" s="82"/>
      <c r="Q13" s="82"/>
    </row>
    <row r="14" spans="1:17" ht="15" customHeight="1" x14ac:dyDescent="0.55000000000000004">
      <c r="A14" s="71"/>
      <c r="B14" s="71"/>
      <c r="C14" s="72"/>
      <c r="D14" s="71"/>
      <c r="E14" s="83"/>
      <c r="F14" s="84"/>
      <c r="G14" s="86"/>
      <c r="H14" s="82"/>
      <c r="I14" s="82"/>
      <c r="J14" s="82"/>
      <c r="K14" s="82"/>
      <c r="L14" s="82"/>
      <c r="M14" s="82"/>
      <c r="O14" s="82"/>
      <c r="P14" s="82"/>
      <c r="Q14" s="82"/>
    </row>
    <row r="15" spans="1:17" ht="15" customHeight="1" x14ac:dyDescent="0.55000000000000004">
      <c r="A15" s="71"/>
      <c r="B15" s="71"/>
      <c r="C15" s="72"/>
      <c r="D15" s="71"/>
      <c r="E15" s="83"/>
      <c r="F15" s="84"/>
      <c r="G15" s="86"/>
      <c r="H15" s="82"/>
      <c r="I15" s="82"/>
      <c r="J15" s="82"/>
      <c r="K15" s="82"/>
      <c r="L15" s="82"/>
      <c r="M15" s="82"/>
      <c r="O15" s="82"/>
      <c r="P15" s="82"/>
      <c r="Q15" s="82"/>
    </row>
    <row r="16" spans="1:17" ht="15" customHeight="1" x14ac:dyDescent="0.55000000000000004">
      <c r="A16" s="71"/>
      <c r="B16" s="71"/>
      <c r="C16" s="72"/>
      <c r="D16" s="71"/>
      <c r="E16" s="83"/>
      <c r="F16" s="84"/>
      <c r="G16" s="86"/>
      <c r="H16" s="82"/>
      <c r="I16" s="82"/>
      <c r="J16" s="82"/>
      <c r="K16" s="82"/>
      <c r="L16" s="82"/>
      <c r="M16" s="82"/>
      <c r="O16" s="82"/>
      <c r="P16" s="82"/>
      <c r="Q16" s="82"/>
    </row>
    <row r="17" spans="1:17" ht="15" customHeight="1" x14ac:dyDescent="0.55000000000000004">
      <c r="A17" s="71"/>
      <c r="B17" s="71"/>
      <c r="C17" s="72"/>
      <c r="D17" s="71"/>
      <c r="E17" s="83"/>
      <c r="F17" s="84"/>
      <c r="G17" s="86"/>
      <c r="H17" s="82"/>
      <c r="I17" s="82"/>
      <c r="J17" s="82"/>
      <c r="K17" s="82"/>
      <c r="L17" s="82"/>
      <c r="M17" s="82"/>
      <c r="O17" s="82"/>
      <c r="P17" s="82"/>
      <c r="Q17" s="82"/>
    </row>
    <row r="18" spans="1:17" ht="15" customHeight="1" x14ac:dyDescent="0.55000000000000004">
      <c r="A18" s="71"/>
      <c r="B18" s="71"/>
      <c r="C18" s="72"/>
      <c r="D18" s="71"/>
      <c r="E18" s="83"/>
      <c r="F18" s="84"/>
      <c r="G18" s="86"/>
      <c r="H18" s="82"/>
      <c r="I18" s="82"/>
      <c r="J18" s="82"/>
      <c r="K18" s="82"/>
      <c r="L18" s="82"/>
      <c r="M18" s="82"/>
      <c r="O18" s="82"/>
      <c r="P18" s="82"/>
      <c r="Q18" s="82"/>
    </row>
    <row r="19" spans="1:17" ht="15" customHeight="1" x14ac:dyDescent="0.55000000000000004">
      <c r="A19" s="71"/>
      <c r="B19" s="71"/>
      <c r="C19" s="72"/>
      <c r="D19" s="71"/>
      <c r="E19" s="83"/>
      <c r="F19" s="84"/>
      <c r="G19" s="86"/>
      <c r="H19" s="82"/>
      <c r="I19" s="82"/>
      <c r="J19" s="82"/>
      <c r="K19" s="82"/>
      <c r="L19" s="82"/>
      <c r="M19" s="82"/>
      <c r="O19" s="82"/>
      <c r="P19" s="82"/>
      <c r="Q19" s="82"/>
    </row>
    <row r="20" spans="1:17" ht="15" customHeight="1" x14ac:dyDescent="0.55000000000000004">
      <c r="A20" s="71"/>
      <c r="B20" s="71"/>
      <c r="C20" s="72"/>
      <c r="D20" s="71"/>
      <c r="E20" s="83"/>
      <c r="F20" s="84"/>
      <c r="G20" s="86"/>
      <c r="H20" s="82"/>
      <c r="I20" s="82"/>
      <c r="J20" s="82"/>
      <c r="K20" s="82"/>
      <c r="L20" s="82"/>
      <c r="M20" s="82"/>
      <c r="O20" s="82"/>
      <c r="P20" s="82"/>
      <c r="Q20" s="82"/>
    </row>
    <row r="21" spans="1:17" ht="15" customHeight="1" x14ac:dyDescent="0.55000000000000004">
      <c r="A21" s="71"/>
      <c r="B21" s="71"/>
      <c r="C21" s="72"/>
      <c r="D21" s="71"/>
      <c r="E21" s="83"/>
      <c r="F21" s="84"/>
      <c r="G21" s="86"/>
      <c r="H21" s="82"/>
      <c r="I21" s="82"/>
      <c r="J21" s="82"/>
      <c r="K21" s="82"/>
      <c r="L21" s="82"/>
      <c r="M21" s="82"/>
      <c r="O21" s="82"/>
      <c r="P21" s="82"/>
      <c r="Q21" s="82"/>
    </row>
    <row r="22" spans="1:17" ht="15" customHeight="1" x14ac:dyDescent="0.55000000000000004">
      <c r="A22" s="71"/>
      <c r="B22" s="71"/>
      <c r="C22" s="72"/>
      <c r="D22" s="71"/>
      <c r="E22" s="83"/>
      <c r="F22" s="84"/>
      <c r="G22" s="86"/>
      <c r="H22" s="82"/>
      <c r="I22" s="82"/>
      <c r="J22" s="82"/>
      <c r="K22" s="82"/>
      <c r="L22" s="82"/>
      <c r="M22" s="82"/>
      <c r="O22" s="82"/>
      <c r="P22" s="82"/>
      <c r="Q22" s="82"/>
    </row>
    <row r="23" spans="1:17" ht="15" customHeight="1" x14ac:dyDescent="0.55000000000000004">
      <c r="A23" s="71"/>
      <c r="B23" s="71"/>
      <c r="C23" s="72"/>
      <c r="D23" s="71"/>
      <c r="E23" s="83"/>
      <c r="F23" s="84"/>
      <c r="G23" s="86"/>
      <c r="H23" s="82"/>
      <c r="I23" s="82"/>
      <c r="J23" s="82"/>
      <c r="K23" s="82"/>
      <c r="L23" s="82"/>
      <c r="M23" s="82"/>
      <c r="O23" s="82"/>
      <c r="P23" s="82"/>
      <c r="Q23" s="82"/>
    </row>
    <row r="24" spans="1:17" ht="15" customHeight="1" x14ac:dyDescent="0.55000000000000004">
      <c r="A24" s="71"/>
      <c r="B24" s="71"/>
      <c r="C24" s="72"/>
      <c r="D24" s="71"/>
      <c r="E24" s="83"/>
      <c r="F24" s="84"/>
      <c r="G24" s="86"/>
      <c r="H24" s="82"/>
      <c r="I24" s="82"/>
      <c r="J24" s="82"/>
      <c r="K24" s="82"/>
      <c r="L24" s="82"/>
      <c r="M24" s="82"/>
      <c r="O24" s="82"/>
      <c r="P24" s="82"/>
      <c r="Q24" s="82"/>
    </row>
    <row r="25" spans="1:17" ht="15" customHeight="1" x14ac:dyDescent="0.55000000000000004">
      <c r="A25" s="71"/>
      <c r="B25" s="71"/>
      <c r="C25" s="72"/>
      <c r="D25" s="71"/>
      <c r="E25" s="83"/>
      <c r="F25" s="84"/>
      <c r="G25" s="86"/>
      <c r="H25" s="82"/>
      <c r="I25" s="82"/>
      <c r="J25" s="82"/>
      <c r="K25" s="82"/>
      <c r="L25" s="82"/>
      <c r="M25" s="82"/>
      <c r="O25" s="82"/>
      <c r="P25" s="82"/>
      <c r="Q25" s="82"/>
    </row>
    <row r="26" spans="1:17" ht="15" customHeight="1" x14ac:dyDescent="0.55000000000000004">
      <c r="A26" s="71"/>
      <c r="B26" s="71"/>
      <c r="C26" s="72"/>
      <c r="D26" s="71"/>
      <c r="E26" s="83"/>
      <c r="F26" s="84"/>
      <c r="G26" s="86"/>
      <c r="H26" s="82"/>
      <c r="I26" s="82"/>
      <c r="J26" s="82"/>
      <c r="K26" s="82"/>
      <c r="L26" s="82"/>
      <c r="M26" s="82"/>
      <c r="O26" s="82"/>
      <c r="P26" s="82"/>
      <c r="Q26" s="82"/>
    </row>
    <row r="27" spans="1:17" ht="15" customHeight="1" x14ac:dyDescent="0.55000000000000004">
      <c r="A27" s="71"/>
      <c r="B27" s="71"/>
      <c r="C27" s="72"/>
      <c r="D27" s="71"/>
      <c r="E27" s="83"/>
      <c r="F27" s="84"/>
      <c r="G27" s="86"/>
      <c r="H27" s="82"/>
      <c r="I27" s="82"/>
      <c r="J27" s="82"/>
      <c r="K27" s="82"/>
      <c r="L27" s="82"/>
      <c r="M27" s="82"/>
      <c r="O27" s="82"/>
      <c r="P27" s="82"/>
      <c r="Q27" s="82"/>
    </row>
    <row r="28" spans="1:17" ht="15" customHeight="1" x14ac:dyDescent="0.55000000000000004">
      <c r="A28" s="71"/>
      <c r="B28" s="71"/>
      <c r="C28" s="72"/>
      <c r="D28" s="71"/>
      <c r="E28" s="83"/>
      <c r="F28" s="84"/>
      <c r="G28" s="86"/>
      <c r="H28" s="82"/>
      <c r="I28" s="82"/>
      <c r="J28" s="82"/>
      <c r="K28" s="82"/>
      <c r="L28" s="82"/>
      <c r="M28" s="82"/>
      <c r="O28" s="82"/>
      <c r="P28" s="82"/>
      <c r="Q28" s="82"/>
    </row>
    <row r="29" spans="1:17" ht="15" customHeight="1" x14ac:dyDescent="0.55000000000000004">
      <c r="A29" s="71"/>
      <c r="B29" s="71"/>
      <c r="C29" s="72"/>
      <c r="D29" s="71"/>
      <c r="E29" s="83"/>
      <c r="F29" s="84"/>
      <c r="G29" s="86"/>
      <c r="H29" s="82"/>
      <c r="I29" s="82"/>
      <c r="J29" s="82"/>
      <c r="K29" s="82"/>
      <c r="L29" s="82"/>
      <c r="M29" s="82"/>
      <c r="O29" s="82"/>
      <c r="P29" s="82"/>
      <c r="Q29" s="82"/>
    </row>
    <row r="30" spans="1:17" ht="15" customHeight="1" x14ac:dyDescent="0.55000000000000004">
      <c r="A30" s="71"/>
      <c r="B30" s="71"/>
      <c r="C30" s="72"/>
      <c r="D30" s="71"/>
      <c r="E30" s="83"/>
      <c r="F30" s="84"/>
      <c r="G30" s="86"/>
      <c r="H30" s="82"/>
      <c r="I30" s="82"/>
      <c r="J30" s="82"/>
      <c r="K30" s="82"/>
      <c r="L30" s="82"/>
      <c r="M30" s="82"/>
      <c r="O30" s="82"/>
      <c r="P30" s="82"/>
      <c r="Q30" s="82"/>
    </row>
    <row r="31" spans="1:17" ht="15" customHeight="1" x14ac:dyDescent="0.55000000000000004">
      <c r="A31" s="71"/>
      <c r="B31" s="71"/>
      <c r="C31" s="72"/>
      <c r="D31" s="71"/>
      <c r="E31" s="83"/>
      <c r="F31" s="84"/>
      <c r="G31" s="86"/>
      <c r="H31" s="82"/>
      <c r="I31" s="82"/>
      <c r="J31" s="82"/>
      <c r="K31" s="82"/>
      <c r="L31" s="82"/>
      <c r="M31" s="82"/>
      <c r="O31" s="82"/>
      <c r="P31" s="82"/>
      <c r="Q31" s="82"/>
    </row>
    <row r="32" spans="1:17" ht="15" customHeight="1" x14ac:dyDescent="0.55000000000000004">
      <c r="A32" s="71"/>
      <c r="B32" s="71"/>
      <c r="C32" s="72"/>
      <c r="D32" s="71"/>
      <c r="E32" s="83"/>
      <c r="F32" s="84"/>
      <c r="G32" s="86"/>
      <c r="H32" s="82"/>
      <c r="I32" s="82"/>
      <c r="J32" s="82"/>
      <c r="K32" s="82"/>
      <c r="L32" s="82"/>
      <c r="M32" s="82"/>
      <c r="O32" s="82"/>
      <c r="P32" s="82"/>
      <c r="Q32" s="82"/>
    </row>
    <row r="33" spans="1:17" ht="15" customHeight="1" x14ac:dyDescent="0.55000000000000004">
      <c r="A33" s="71"/>
      <c r="B33" s="71"/>
      <c r="C33" s="72"/>
      <c r="D33" s="71"/>
      <c r="E33" s="83"/>
      <c r="F33" s="84"/>
      <c r="G33" s="86"/>
      <c r="H33" s="82"/>
      <c r="I33" s="82"/>
      <c r="J33" s="82"/>
      <c r="K33" s="82"/>
      <c r="L33" s="82"/>
      <c r="M33" s="82"/>
      <c r="O33" s="82"/>
      <c r="P33" s="82"/>
      <c r="Q33" s="82"/>
    </row>
    <row r="34" spans="1:17" ht="15" customHeight="1" x14ac:dyDescent="0.55000000000000004">
      <c r="A34" s="71"/>
      <c r="B34" s="71"/>
      <c r="C34" s="72"/>
      <c r="D34" s="71"/>
      <c r="E34" s="83"/>
      <c r="F34" s="84"/>
      <c r="G34" s="86"/>
      <c r="H34" s="82"/>
      <c r="I34" s="82"/>
      <c r="J34" s="82"/>
      <c r="K34" s="82"/>
      <c r="L34" s="82"/>
      <c r="M34" s="82"/>
      <c r="O34" s="82"/>
      <c r="P34" s="82"/>
      <c r="Q34" s="82"/>
    </row>
    <row r="35" spans="1:17" ht="15" customHeight="1" x14ac:dyDescent="0.55000000000000004">
      <c r="A35" s="71"/>
      <c r="B35" s="71"/>
      <c r="C35" s="72"/>
      <c r="D35" s="71"/>
      <c r="E35" s="83"/>
      <c r="F35" s="84"/>
      <c r="G35" s="86"/>
      <c r="H35" s="82"/>
      <c r="I35" s="82"/>
      <c r="J35" s="82"/>
      <c r="K35" s="82"/>
      <c r="L35" s="82"/>
      <c r="M35" s="82"/>
      <c r="O35" s="82"/>
      <c r="P35" s="82"/>
      <c r="Q35" s="82"/>
    </row>
    <row r="36" spans="1:17" ht="15" customHeight="1" x14ac:dyDescent="0.55000000000000004">
      <c r="A36" s="71"/>
      <c r="B36" s="71"/>
      <c r="C36" s="72"/>
      <c r="D36" s="71"/>
      <c r="E36" s="83"/>
      <c r="F36" s="84"/>
      <c r="G36" s="86"/>
      <c r="H36" s="82"/>
      <c r="I36" s="82"/>
      <c r="J36" s="82"/>
      <c r="K36" s="82"/>
      <c r="L36" s="82"/>
      <c r="M36" s="82"/>
      <c r="O36" s="82"/>
      <c r="P36" s="82"/>
      <c r="Q36" s="82"/>
    </row>
    <row r="37" spans="1:17" ht="15" customHeight="1" x14ac:dyDescent="0.55000000000000004">
      <c r="A37" s="71"/>
      <c r="B37" s="71"/>
      <c r="C37" s="72"/>
      <c r="D37" s="71"/>
      <c r="E37" s="83"/>
      <c r="F37" s="84"/>
      <c r="G37" s="86"/>
      <c r="H37" s="82"/>
      <c r="I37" s="82"/>
      <c r="J37" s="82"/>
      <c r="K37" s="82"/>
      <c r="L37" s="82"/>
      <c r="M37" s="82"/>
      <c r="O37" s="82"/>
      <c r="P37" s="82"/>
      <c r="Q37" s="82"/>
    </row>
    <row r="38" spans="1:17" ht="15.75" hidden="1" customHeight="1" outlineLevel="1" x14ac:dyDescent="0.55000000000000004">
      <c r="A38" s="71"/>
      <c r="B38" s="71"/>
      <c r="C38" s="72"/>
      <c r="D38" s="71"/>
      <c r="E38" s="83"/>
      <c r="F38" s="84"/>
      <c r="G38" s="86"/>
      <c r="H38" s="82"/>
      <c r="I38" s="82"/>
      <c r="J38" s="82"/>
      <c r="K38" s="82"/>
      <c r="L38" s="82"/>
      <c r="M38" s="82"/>
      <c r="O38" s="82"/>
      <c r="P38" s="82"/>
      <c r="Q38" s="82"/>
    </row>
    <row r="39" spans="1:17" ht="15.75" hidden="1" customHeight="1" outlineLevel="1" x14ac:dyDescent="0.55000000000000004">
      <c r="A39" s="71"/>
      <c r="B39" s="71"/>
      <c r="C39" s="72"/>
      <c r="D39" s="71"/>
      <c r="E39" s="83"/>
      <c r="F39" s="84"/>
      <c r="G39" s="86"/>
      <c r="H39" s="82"/>
      <c r="I39" s="82"/>
      <c r="J39" s="82"/>
      <c r="K39" s="82"/>
      <c r="L39" s="82"/>
      <c r="M39" s="82"/>
      <c r="O39" s="82"/>
      <c r="P39" s="82"/>
      <c r="Q39" s="82"/>
    </row>
    <row r="40" spans="1:17" ht="15.75" hidden="1" customHeight="1" outlineLevel="1" x14ac:dyDescent="0.55000000000000004">
      <c r="A40" s="71"/>
      <c r="B40" s="71"/>
      <c r="C40" s="72"/>
      <c r="D40" s="71"/>
      <c r="E40" s="83"/>
      <c r="F40" s="84"/>
      <c r="G40" s="86"/>
      <c r="H40" s="82"/>
      <c r="I40" s="82"/>
      <c r="J40" s="82"/>
      <c r="K40" s="82"/>
      <c r="L40" s="82"/>
      <c r="M40" s="82"/>
      <c r="O40" s="82"/>
      <c r="P40" s="82"/>
      <c r="Q40" s="82"/>
    </row>
    <row r="41" spans="1:17" ht="15.75" hidden="1" customHeight="1" outlineLevel="1" x14ac:dyDescent="0.55000000000000004">
      <c r="A41" s="71"/>
      <c r="B41" s="71"/>
      <c r="C41" s="72"/>
      <c r="D41" s="71"/>
      <c r="E41" s="83"/>
      <c r="F41" s="84"/>
      <c r="G41" s="86"/>
      <c r="H41" s="82"/>
      <c r="I41" s="82"/>
      <c r="J41" s="82"/>
      <c r="K41" s="82"/>
      <c r="L41" s="82"/>
      <c r="M41" s="82"/>
      <c r="O41" s="82"/>
      <c r="P41" s="82"/>
      <c r="Q41" s="82"/>
    </row>
    <row r="42" spans="1:17" ht="15.75" hidden="1" customHeight="1" outlineLevel="1" x14ac:dyDescent="0.55000000000000004">
      <c r="A42" s="71"/>
      <c r="B42" s="71"/>
      <c r="C42" s="72"/>
      <c r="D42" s="71"/>
      <c r="E42" s="83"/>
      <c r="F42" s="84"/>
      <c r="G42" s="86"/>
      <c r="H42" s="82"/>
      <c r="I42" s="82"/>
      <c r="J42" s="82"/>
      <c r="K42" s="82"/>
      <c r="L42" s="82"/>
      <c r="M42" s="82"/>
      <c r="O42" s="82"/>
      <c r="P42" s="82"/>
      <c r="Q42" s="82"/>
    </row>
    <row r="43" spans="1:17" ht="15.75" hidden="1" customHeight="1" outlineLevel="1" x14ac:dyDescent="0.55000000000000004">
      <c r="A43" s="71"/>
      <c r="B43" s="71"/>
      <c r="C43" s="72"/>
      <c r="D43" s="71"/>
      <c r="E43" s="83"/>
      <c r="F43" s="84"/>
      <c r="G43" s="86"/>
      <c r="H43" s="82"/>
      <c r="I43" s="82"/>
      <c r="J43" s="82"/>
      <c r="K43" s="82"/>
      <c r="L43" s="82"/>
      <c r="M43" s="82"/>
      <c r="O43" s="82"/>
      <c r="P43" s="82"/>
      <c r="Q43" s="82"/>
    </row>
    <row r="44" spans="1:17" ht="15.75" hidden="1" customHeight="1" outlineLevel="1" x14ac:dyDescent="0.55000000000000004">
      <c r="A44" s="71"/>
      <c r="B44" s="71"/>
      <c r="C44" s="72"/>
      <c r="D44" s="71"/>
      <c r="E44" s="83"/>
      <c r="F44" s="84"/>
      <c r="G44" s="86"/>
      <c r="H44" s="82"/>
      <c r="I44" s="82"/>
      <c r="J44" s="82"/>
      <c r="K44" s="82"/>
      <c r="L44" s="82"/>
      <c r="M44" s="82"/>
      <c r="O44" s="82"/>
      <c r="P44" s="82"/>
      <c r="Q44" s="82"/>
    </row>
    <row r="45" spans="1:17" ht="15.75" hidden="1" customHeight="1" outlineLevel="1" x14ac:dyDescent="0.55000000000000004">
      <c r="A45" s="71"/>
      <c r="B45" s="71"/>
      <c r="C45" s="72"/>
      <c r="D45" s="71"/>
      <c r="E45" s="83"/>
      <c r="F45" s="84"/>
      <c r="G45" s="86"/>
      <c r="H45" s="82"/>
      <c r="I45" s="82"/>
      <c r="J45" s="82"/>
      <c r="K45" s="82"/>
      <c r="L45" s="82"/>
      <c r="M45" s="82"/>
      <c r="O45" s="82"/>
      <c r="P45" s="82"/>
      <c r="Q45" s="82"/>
    </row>
    <row r="46" spans="1:17" ht="15.75" hidden="1" customHeight="1" outlineLevel="1" x14ac:dyDescent="0.55000000000000004">
      <c r="A46" s="71"/>
      <c r="B46" s="71"/>
      <c r="C46" s="72"/>
      <c r="D46" s="71"/>
      <c r="E46" s="83"/>
      <c r="F46" s="84"/>
      <c r="G46" s="86"/>
      <c r="H46" s="82"/>
      <c r="I46" s="82"/>
      <c r="J46" s="82"/>
      <c r="K46" s="82"/>
      <c r="L46" s="82"/>
      <c r="M46" s="82"/>
      <c r="O46" s="82"/>
      <c r="P46" s="82"/>
      <c r="Q46" s="82"/>
    </row>
    <row r="47" spans="1:17" ht="15.75" hidden="1" customHeight="1" outlineLevel="1" x14ac:dyDescent="0.55000000000000004">
      <c r="A47" s="71"/>
      <c r="B47" s="71"/>
      <c r="C47" s="72"/>
      <c r="D47" s="71"/>
      <c r="E47" s="83"/>
      <c r="F47" s="84"/>
      <c r="G47" s="86"/>
      <c r="H47" s="82"/>
      <c r="I47" s="82"/>
      <c r="J47" s="82"/>
      <c r="K47" s="82"/>
      <c r="L47" s="82"/>
      <c r="M47" s="82"/>
      <c r="O47" s="82"/>
      <c r="P47" s="82"/>
      <c r="Q47" s="82"/>
    </row>
    <row r="48" spans="1:17" ht="15.75" hidden="1" customHeight="1" outlineLevel="1" x14ac:dyDescent="0.55000000000000004">
      <c r="A48" s="71"/>
      <c r="B48" s="71"/>
      <c r="C48" s="72"/>
      <c r="D48" s="71"/>
      <c r="E48" s="83"/>
      <c r="F48" s="84"/>
      <c r="G48" s="86"/>
      <c r="H48" s="82"/>
      <c r="I48" s="82"/>
      <c r="J48" s="82"/>
      <c r="K48" s="82"/>
      <c r="L48" s="82"/>
      <c r="M48" s="82"/>
      <c r="O48" s="82"/>
      <c r="P48" s="82"/>
      <c r="Q48" s="82"/>
    </row>
    <row r="49" spans="1:26" ht="15.75" hidden="1" customHeight="1" outlineLevel="1" x14ac:dyDescent="0.55000000000000004">
      <c r="A49" s="71"/>
      <c r="B49" s="71"/>
      <c r="C49" s="72"/>
      <c r="D49" s="71"/>
      <c r="E49" s="83"/>
      <c r="F49" s="84"/>
      <c r="G49" s="86"/>
      <c r="H49" s="82"/>
      <c r="I49" s="82"/>
      <c r="J49" s="82"/>
      <c r="K49" s="82"/>
      <c r="L49" s="82"/>
      <c r="M49" s="82"/>
      <c r="O49" s="82"/>
      <c r="P49" s="82"/>
      <c r="Q49" s="82"/>
    </row>
    <row r="50" spans="1:26" ht="15.75" hidden="1" customHeight="1" outlineLevel="1" x14ac:dyDescent="0.55000000000000004">
      <c r="A50" s="71"/>
      <c r="B50" s="71"/>
      <c r="C50" s="72"/>
      <c r="D50" s="71"/>
      <c r="E50" s="83"/>
      <c r="F50" s="84"/>
      <c r="G50" s="86"/>
      <c r="H50" s="82"/>
      <c r="I50" s="82"/>
      <c r="J50" s="82"/>
      <c r="K50" s="82"/>
      <c r="L50" s="82"/>
      <c r="M50" s="82"/>
      <c r="O50" s="82"/>
      <c r="P50" s="82"/>
      <c r="Q50" s="82"/>
    </row>
    <row r="51" spans="1:26" ht="15.75" hidden="1" customHeight="1" outlineLevel="1" x14ac:dyDescent="0.55000000000000004">
      <c r="A51" s="71"/>
      <c r="B51" s="71"/>
      <c r="C51" s="72"/>
      <c r="D51" s="71"/>
      <c r="E51" s="83"/>
      <c r="F51" s="84"/>
      <c r="G51" s="86"/>
      <c r="H51" s="82"/>
      <c r="I51" s="82"/>
      <c r="J51" s="82"/>
      <c r="K51" s="82"/>
      <c r="L51" s="82"/>
      <c r="M51" s="82"/>
      <c r="O51" s="82"/>
      <c r="P51" s="82"/>
      <c r="Q51" s="82"/>
    </row>
    <row r="52" spans="1:26" ht="15.75" hidden="1" customHeight="1" outlineLevel="1" x14ac:dyDescent="0.55000000000000004">
      <c r="A52" s="71"/>
      <c r="B52" s="71"/>
      <c r="C52" s="72"/>
      <c r="D52" s="71"/>
      <c r="E52" s="83"/>
      <c r="F52" s="84"/>
      <c r="G52" s="86"/>
      <c r="H52" s="82"/>
      <c r="I52" s="82"/>
      <c r="J52" s="82"/>
      <c r="K52" s="82"/>
      <c r="L52" s="82"/>
      <c r="M52" s="82"/>
      <c r="O52" s="82"/>
      <c r="P52" s="82"/>
      <c r="Q52" s="82"/>
    </row>
    <row r="53" spans="1:26" ht="15.75" hidden="1" customHeight="1" outlineLevel="1" x14ac:dyDescent="0.55000000000000004">
      <c r="A53" s="71"/>
      <c r="B53" s="71"/>
      <c r="C53" s="72"/>
      <c r="D53" s="71"/>
      <c r="E53" s="83"/>
      <c r="F53" s="84"/>
      <c r="G53" s="86"/>
      <c r="H53" s="82"/>
      <c r="I53" s="82"/>
      <c r="J53" s="82"/>
      <c r="K53" s="82"/>
      <c r="L53" s="82"/>
      <c r="M53" s="82"/>
      <c r="O53" s="82"/>
      <c r="P53" s="82"/>
      <c r="Q53" s="82"/>
    </row>
    <row r="54" spans="1:26" ht="21" collapsed="1" x14ac:dyDescent="0.35">
      <c r="A54" s="71"/>
      <c r="B54" s="71"/>
      <c r="C54" s="72"/>
      <c r="D54" s="71"/>
      <c r="E54" s="149" t="s">
        <v>9362</v>
      </c>
      <c r="F54" s="149"/>
      <c r="G54" s="149"/>
      <c r="H54" s="149"/>
      <c r="I54" s="149"/>
      <c r="J54" s="149"/>
      <c r="K54" s="149"/>
      <c r="L54" s="149"/>
      <c r="M54" s="149"/>
    </row>
    <row r="55" spans="1:26" ht="21" x14ac:dyDescent="0.35">
      <c r="A55" s="71"/>
      <c r="B55" s="71"/>
      <c r="C55" s="72"/>
      <c r="D55" s="71"/>
      <c r="E55" s="150" t="s">
        <v>9289</v>
      </c>
      <c r="F55" s="150"/>
      <c r="G55" s="150"/>
      <c r="H55" s="150"/>
      <c r="I55" s="150"/>
      <c r="J55" s="150"/>
      <c r="K55" s="150"/>
      <c r="L55" s="150"/>
      <c r="M55" s="150"/>
    </row>
    <row r="56" spans="1:26" ht="18" x14ac:dyDescent="0.35">
      <c r="A56" s="71"/>
      <c r="B56" s="71"/>
      <c r="C56" s="72"/>
      <c r="D56" s="71"/>
      <c r="E56" s="151" t="s">
        <v>9290</v>
      </c>
      <c r="F56" s="151"/>
      <c r="G56" s="151"/>
      <c r="H56" s="151"/>
      <c r="I56" s="151"/>
      <c r="J56" s="151"/>
      <c r="K56" s="151"/>
      <c r="L56" s="151"/>
      <c r="M56" s="151"/>
    </row>
    <row r="57" spans="1:26" ht="18" x14ac:dyDescent="0.35">
      <c r="A57" s="71"/>
      <c r="B57" s="71"/>
      <c r="C57" s="72"/>
      <c r="D57" s="71"/>
      <c r="E57" s="121"/>
      <c r="F57" s="121"/>
      <c r="G57" s="121"/>
      <c r="H57" s="121"/>
      <c r="I57" s="121"/>
      <c r="J57" s="121"/>
      <c r="K57" s="121"/>
      <c r="L57" s="121"/>
      <c r="M57" s="121"/>
    </row>
    <row r="58" spans="1:26" ht="15" customHeight="1" thickBot="1" x14ac:dyDescent="0.6">
      <c r="A58" s="71"/>
      <c r="B58" s="71"/>
      <c r="C58" s="72"/>
      <c r="D58" s="71"/>
      <c r="E58" s="83"/>
      <c r="F58" s="84"/>
      <c r="G58" s="86"/>
      <c r="H58" s="82"/>
      <c r="I58" s="82"/>
      <c r="J58" s="82"/>
      <c r="K58" s="82"/>
      <c r="L58" s="82"/>
      <c r="M58" s="82"/>
      <c r="O58" t="s">
        <v>9313</v>
      </c>
      <c r="R58" s="94"/>
      <c r="S58" t="s">
        <v>9314</v>
      </c>
      <c r="U58" s="94"/>
      <c r="V58" t="s">
        <v>9315</v>
      </c>
      <c r="Z58"/>
    </row>
    <row r="59" spans="1:26" s="101" customFormat="1" ht="78.599999999999994" thickBot="1" x14ac:dyDescent="0.35">
      <c r="A59" s="95" t="s">
        <v>9</v>
      </c>
      <c r="B59" s="96" t="s">
        <v>10</v>
      </c>
      <c r="C59" s="97" t="s">
        <v>11</v>
      </c>
      <c r="D59" s="3" t="s">
        <v>496</v>
      </c>
      <c r="E59" s="76" t="s">
        <v>12</v>
      </c>
      <c r="F59" s="77" t="s">
        <v>13</v>
      </c>
      <c r="G59" s="77" t="s">
        <v>14</v>
      </c>
      <c r="H59" s="77" t="s">
        <v>15</v>
      </c>
      <c r="I59" s="77" t="s">
        <v>16</v>
      </c>
      <c r="J59" s="77" t="s">
        <v>17</v>
      </c>
      <c r="K59" s="77" t="s">
        <v>17</v>
      </c>
      <c r="L59" s="77" t="s">
        <v>18</v>
      </c>
      <c r="M59" s="78" t="s">
        <v>9288</v>
      </c>
      <c r="N59" s="98" t="s">
        <v>9316</v>
      </c>
      <c r="O59" s="78" t="s">
        <v>9317</v>
      </c>
      <c r="P59" s="99" t="s">
        <v>9318</v>
      </c>
      <c r="Q59" s="99"/>
      <c r="R59" s="100" t="s">
        <v>9319</v>
      </c>
      <c r="S59" s="101" t="s">
        <v>9320</v>
      </c>
      <c r="T59" s="101" t="s">
        <v>9321</v>
      </c>
      <c r="U59" s="100" t="s">
        <v>9357</v>
      </c>
      <c r="V59" s="101" t="s">
        <v>9320</v>
      </c>
      <c r="W59" s="101" t="s">
        <v>9321</v>
      </c>
      <c r="X59" s="101" t="s">
        <v>9357</v>
      </c>
      <c r="Y59" s="102" t="s">
        <v>9322</v>
      </c>
      <c r="Z59" s="102" t="s">
        <v>9323</v>
      </c>
    </row>
    <row r="60" spans="1:26" x14ac:dyDescent="0.3">
      <c r="A60" s="79" t="s">
        <v>19</v>
      </c>
      <c r="B60">
        <v>1</v>
      </c>
      <c r="C60" s="80">
        <v>987.24844600644951</v>
      </c>
      <c r="D60" s="80" t="s">
        <v>9363</v>
      </c>
      <c r="E60" s="123" t="s">
        <v>9363</v>
      </c>
      <c r="F60" s="152">
        <v>1</v>
      </c>
      <c r="G60" s="155">
        <v>987.24844600644951</v>
      </c>
      <c r="H60" s="132" t="s">
        <v>9364</v>
      </c>
      <c r="I60" s="103" t="s">
        <v>175</v>
      </c>
      <c r="J60" s="103" t="s">
        <v>9365</v>
      </c>
      <c r="K60" s="103" t="s">
        <v>9366</v>
      </c>
      <c r="L60" s="104">
        <v>795</v>
      </c>
      <c r="M60" s="105" t="s">
        <v>9367</v>
      </c>
      <c r="O60" s="105" t="s">
        <v>9367</v>
      </c>
      <c r="P60" s="70">
        <v>795</v>
      </c>
      <c r="Q60" s="70"/>
      <c r="R60">
        <v>0</v>
      </c>
      <c r="Y60" t="str" cm="1">
        <f t="array" ref="Y60">IF(R60&gt;3,
_xlfn.IFS(
OR(AND(V60=P60,W60=P60,X60=P60),AND(V60=P60,W60=0,X60=0),AND(V60=0,W60=P60,X60=0),AND(V60=0,W60=0,X60=P60)),P60,
OR(AND(V60=W60,X60=0),AND(V60=W60,X60&lt;&gt;0,X60&lt;V60)),V60,
OR(AND(V60&lt;=X60,W60=0),AND(V60=0,W60&lt;=X60)),X60,
AND(V60&lt;&gt;0,W60&lt;&gt;0,X60&lt;&gt;0,V60&gt;W60,X60&lt;W60),_xlfn.CONCAT(V60&amp;" / "&amp;W60),
AND(V60&lt;&gt;0,W60&lt;&gt;0,X60&lt;&gt;0,W60&gt;V60,X60&lt;V60),_xlfn.CONCAT(V60&amp;" / "&amp;W60),
AND(V60&lt;&gt;0,W60&lt;&gt;0,X60&lt;&gt;0,V60&gt;W60,X60&gt;W60),_xlfn.CONCAT(V60&amp;" / "&amp;X60),
AND(V60&lt;&gt;0,W60&lt;&gt;0,X60&lt;&gt;0,W60&gt;V60,X60&gt;V60),_xlfn.CONCAT(X60&amp;" / "&amp;W60),
AND(V60&lt;&gt;0,W60&lt;&gt;0,X60=0),_xlfn.CONCAT(V60&amp;" / "&amp;W60),
AND(V60&lt;&gt;0,OR(W60=0,W60=X60),X60&lt;&gt;0,V60&gt;X60),_xlfn.CONCAT(V60&amp;" / "&amp;X60),
AND(OR(V60=0,V60=X60),W60&lt;&gt;0,X60&lt;&gt;0,W60&gt;X60),_xlfn.CONCAT(X60&amp;" / "&amp;W60),
AND(V60&lt;&gt;0,W60&lt;&gt;0,X60&lt;&gt;0,X60&gt;W60,X60&gt;V60),X60,
TRUE,_xlfn.CONCAT(V60&amp;" / "&amp;W60&amp;" / "&amp;X60)),"")</f>
        <v/>
      </c>
      <c r="Z60" s="112" t="str" cm="1">
        <f t="array" ref="Z60">IF(Y60&lt;&gt;"",_xlfn.IFS(OR(AND(V60=W60,X60=W60),AND(V60=W60,X60=0),AND(V60=W60,X60&lt;&gt;0,V60&gt;=X60),AND(V60=0,W60=0),AND(V60=X60,W60=0),AND(W60=X60,V60=0),AND(AND(X60&gt;V60,X60&gt;W60),OR(W60&lt;&gt;0,V60&lt;&gt;0))),"Nav attiecināms",
AND(V60&lt;&gt;0,W60=0,X60=0),"Q1, Q4",
AND(V60=0,W60&lt;&gt;0,X60=0),"Q2, Q3",
OR(AND(V60&lt;&gt;0,W60&lt;&gt;0,X60=0,V60&lt;&gt;W60),AND(V60&lt;&gt;0,W60&lt;&gt;0,W60=X60),AND(V60&lt;&gt;0,W60&lt;&gt;0,V60=X60),AND(V60=0,W60&lt;&gt;0,W60&lt;&gt;X60),AND(V60&lt;&gt;0,W60=0,V60&lt;&gt;X60)),"Q1, Q4 / Q2, Q3",
TRUE,"Q1, Q4 / Q2, Q3 / Nav attiecināms"),"")</f>
        <v/>
      </c>
    </row>
    <row r="61" spans="1:26" x14ac:dyDescent="0.3">
      <c r="A61" s="79" t="s">
        <v>20</v>
      </c>
      <c r="B61">
        <v>1</v>
      </c>
      <c r="C61" s="80">
        <v>987.24844600644951</v>
      </c>
      <c r="D61" s="80" t="s">
        <v>9363</v>
      </c>
      <c r="E61" s="124"/>
      <c r="F61" s="153"/>
      <c r="G61" s="156"/>
      <c r="H61" s="133"/>
      <c r="I61" s="5" t="s">
        <v>175</v>
      </c>
      <c r="J61" s="5" t="s">
        <v>9366</v>
      </c>
      <c r="K61" s="5" t="s">
        <v>9368</v>
      </c>
      <c r="L61" s="104">
        <v>795</v>
      </c>
      <c r="M61" s="105" t="s">
        <v>9369</v>
      </c>
      <c r="O61" s="105" t="s">
        <v>9369</v>
      </c>
      <c r="P61" s="70">
        <v>795</v>
      </c>
      <c r="Q61" s="70"/>
      <c r="R61">
        <v>0</v>
      </c>
      <c r="Y61" t="str" cm="1">
        <f t="array" ref="Y61">IF(R61&gt;3,
_xlfn.IFS(
OR(AND(V61=P61,W61=P61,X61=P61),AND(V61=P61,W61=0,X61=0),AND(V61=0,W61=P61,X61=0),AND(V61=0,W61=0,X61=P61)),P61,
OR(AND(V61=W61,X61=0),AND(V61=W61,X61&lt;&gt;0,X61&lt;V61)),V61,
OR(AND(V61&lt;=X61,W61=0),AND(V61=0,W61&lt;=X61)),X61,
AND(V61&lt;&gt;0,W61&lt;&gt;0,X61&lt;&gt;0,V61&gt;W61,X61&lt;W61),_xlfn.CONCAT(V61&amp;" / "&amp;W61),
AND(V61&lt;&gt;0,W61&lt;&gt;0,X61&lt;&gt;0,W61&gt;V61,X61&lt;V61),_xlfn.CONCAT(V61&amp;" / "&amp;W61),
AND(V61&lt;&gt;0,W61&lt;&gt;0,X61&lt;&gt;0,V61&gt;W61,X61&gt;W61),_xlfn.CONCAT(V61&amp;" / "&amp;X61),
AND(V61&lt;&gt;0,W61&lt;&gt;0,X61&lt;&gt;0,W61&gt;V61,X61&gt;V61),_xlfn.CONCAT(X61&amp;" / "&amp;W61),
AND(V61&lt;&gt;0,W61&lt;&gt;0,X61=0),_xlfn.CONCAT(V61&amp;" / "&amp;W61),
AND(V61&lt;&gt;0,OR(W61=0,W61=X61),X61&lt;&gt;0,V61&gt;X61),_xlfn.CONCAT(V61&amp;" / "&amp;X61),
AND(OR(V61=0,V61=X61),W61&lt;&gt;0,X61&lt;&gt;0,W61&gt;X61),_xlfn.CONCAT(X61&amp;" / "&amp;W61),
AND(V61&lt;&gt;0,W61&lt;&gt;0,X61&lt;&gt;0,X61&gt;W61,X61&gt;V61),X61,
TRUE,_xlfn.CONCAT(V61&amp;" / "&amp;W61&amp;" / "&amp;X61)),"")</f>
        <v/>
      </c>
      <c r="Z61" s="112" t="str" cm="1">
        <f t="array" ref="Z61">IF(Y61&lt;&gt;"",_xlfn.IFS(OR(AND(V61=W61,X61=W61),AND(V61=W61,X61=0),AND(V61=W61,X61&lt;&gt;0,V61&gt;=X61),AND(V61=0,W61=0),AND(V61=X61,W61=0),AND(W61=X61,V61=0),AND(AND(X61&gt;V61,X61&gt;W61),OR(W61&lt;&gt;0,V61&lt;&gt;0))),"Nav attiecināms",
AND(V61&lt;&gt;0,W61=0,X61=0),"Q1, Q4",
AND(V61=0,W61&lt;&gt;0,X61=0),"Q2, Q3",
OR(AND(V61&lt;&gt;0,W61&lt;&gt;0,X61=0,V61&lt;&gt;W61),AND(V61&lt;&gt;0,W61&lt;&gt;0,W61=X61),AND(V61&lt;&gt;0,W61&lt;&gt;0,V61=X61),AND(V61=0,W61&lt;&gt;0,W61&lt;&gt;X61),AND(V61&lt;&gt;0,W61=0,V61&lt;&gt;X61)),"Q1, Q4 / Q2, Q3",
TRUE,"Q1, Q4 / Q2, Q3 / Nav attiecināms"),"")</f>
        <v/>
      </c>
    </row>
    <row r="62" spans="1:26" x14ac:dyDescent="0.3">
      <c r="A62" s="79" t="s">
        <v>21</v>
      </c>
      <c r="B62">
        <v>1</v>
      </c>
      <c r="C62" s="80">
        <v>987.24844600644951</v>
      </c>
      <c r="D62" s="80" t="s">
        <v>9363</v>
      </c>
      <c r="E62" s="124"/>
      <c r="F62" s="153"/>
      <c r="G62" s="156"/>
      <c r="H62" s="133"/>
      <c r="I62" s="5" t="s">
        <v>176</v>
      </c>
      <c r="J62" s="5" t="s">
        <v>9365</v>
      </c>
      <c r="K62" s="5" t="s">
        <v>9370</v>
      </c>
      <c r="L62" s="104">
        <v>43</v>
      </c>
      <c r="M62" s="105" t="s">
        <v>9367</v>
      </c>
      <c r="N62" t="s">
        <v>9324</v>
      </c>
      <c r="O62" s="105" t="s">
        <v>9367</v>
      </c>
      <c r="P62" s="70">
        <v>43</v>
      </c>
      <c r="Q62" s="70"/>
      <c r="R62">
        <v>0</v>
      </c>
      <c r="Y62" t="str" cm="1">
        <f t="array" ref="Y62">IF(R62&gt;3,
_xlfn.IFS(
OR(AND(V62=P62,W62=P62,X62=P62),AND(V62=P62,W62=0,X62=0),AND(V62=0,W62=P62,X62=0),AND(V62=0,W62=0,X62=P62)),P62,
OR(AND(V62=W62,X62=0),AND(V62=W62,X62&lt;&gt;0,X62&lt;V62)),V62,
OR(AND(V62&lt;=X62,W62=0),AND(V62=0,W62&lt;=X62)),X62,
AND(V62&lt;&gt;0,W62&lt;&gt;0,X62&lt;&gt;0,V62&gt;W62,X62&lt;W62),_xlfn.CONCAT(V62&amp;" / "&amp;W62),
AND(V62&lt;&gt;0,W62&lt;&gt;0,X62&lt;&gt;0,W62&gt;V62,X62&lt;V62),_xlfn.CONCAT(V62&amp;" / "&amp;W62),
AND(V62&lt;&gt;0,W62&lt;&gt;0,X62&lt;&gt;0,V62&gt;W62,X62&gt;W62),_xlfn.CONCAT(V62&amp;" / "&amp;X62),
AND(V62&lt;&gt;0,W62&lt;&gt;0,X62&lt;&gt;0,W62&gt;V62,X62&gt;V62),_xlfn.CONCAT(X62&amp;" / "&amp;W62),
AND(V62&lt;&gt;0,W62&lt;&gt;0,X62=0),_xlfn.CONCAT(V62&amp;" / "&amp;W62),
AND(V62&lt;&gt;0,OR(W62=0,W62=X62),X62&lt;&gt;0,V62&gt;X62),_xlfn.CONCAT(V62&amp;" / "&amp;X62),
AND(OR(V62=0,V62=X62),W62&lt;&gt;0,X62&lt;&gt;0,W62&gt;X62),_xlfn.CONCAT(X62&amp;" / "&amp;W62),
AND(V62&lt;&gt;0,W62&lt;&gt;0,X62&lt;&gt;0,X62&gt;W62,X62&gt;V62),X62,
TRUE,_xlfn.CONCAT(V62&amp;" / "&amp;W62&amp;" / "&amp;X62)),"")</f>
        <v/>
      </c>
      <c r="Z62" s="112" t="str" cm="1">
        <f t="array" ref="Z62">IF(Y62&lt;&gt;"",_xlfn.IFS(OR(AND(V62=W62,X62=W62),AND(V62=W62,X62=0),AND(V62=W62,X62&lt;&gt;0,V62&gt;=X62),AND(V62=0,W62=0),AND(V62=X62,W62=0),AND(W62=X62,V62=0),AND(AND(X62&gt;V62,X62&gt;W62),OR(W62&lt;&gt;0,V62&lt;&gt;0))),"Nav attiecināms",
AND(V62&lt;&gt;0,W62=0,X62=0),"Q1, Q4",
AND(V62=0,W62&lt;&gt;0,X62=0),"Q2, Q3",
OR(AND(V62&lt;&gt;0,W62&lt;&gt;0,X62=0,V62&lt;&gt;W62),AND(V62&lt;&gt;0,W62&lt;&gt;0,W62=X62),AND(V62&lt;&gt;0,W62&lt;&gt;0,V62=X62),AND(V62=0,W62&lt;&gt;0,W62&lt;&gt;X62),AND(V62&lt;&gt;0,W62=0,V62&lt;&gt;X62)),"Q1, Q4 / Q2, Q3",
TRUE,"Q1, Q4 / Q2, Q3 / Nav attiecināms"),"")</f>
        <v/>
      </c>
    </row>
    <row r="63" spans="1:26" x14ac:dyDescent="0.3">
      <c r="A63" s="79" t="s">
        <v>22</v>
      </c>
      <c r="B63">
        <v>1</v>
      </c>
      <c r="C63" s="80">
        <v>987.24844600644951</v>
      </c>
      <c r="D63" s="80" t="s">
        <v>9363</v>
      </c>
      <c r="E63" s="124"/>
      <c r="F63" s="153"/>
      <c r="G63" s="156"/>
      <c r="H63" s="133"/>
      <c r="I63" s="5" t="s">
        <v>176</v>
      </c>
      <c r="J63" s="5" t="s">
        <v>9365</v>
      </c>
      <c r="K63" s="5" t="s">
        <v>9371</v>
      </c>
      <c r="L63" s="104">
        <v>48</v>
      </c>
      <c r="M63" s="105" t="s">
        <v>9372</v>
      </c>
      <c r="N63" t="s">
        <v>9324</v>
      </c>
      <c r="O63" s="105" t="s">
        <v>9372</v>
      </c>
      <c r="P63" s="70">
        <v>48</v>
      </c>
      <c r="Q63" s="70"/>
      <c r="R63">
        <v>0</v>
      </c>
      <c r="Y63" t="str" cm="1">
        <f t="array" ref="Y63">IF(R63&gt;3,
_xlfn.IFS(
OR(AND(V63=P63,W63=P63,X63=P63),AND(V63=P63,W63=0,X63=0),AND(V63=0,W63=P63,X63=0),AND(V63=0,W63=0,X63=P63)),P63,
OR(AND(V63=W63,X63=0),AND(V63=W63,X63&lt;&gt;0,X63&lt;V63)),V63,
OR(AND(V63&lt;=X63,W63=0),AND(V63=0,W63&lt;=X63)),X63,
AND(V63&lt;&gt;0,W63&lt;&gt;0,X63&lt;&gt;0,V63&gt;W63,X63&lt;W63),_xlfn.CONCAT(V63&amp;" / "&amp;W63),
AND(V63&lt;&gt;0,W63&lt;&gt;0,X63&lt;&gt;0,W63&gt;V63,X63&lt;V63),_xlfn.CONCAT(V63&amp;" / "&amp;W63),
AND(V63&lt;&gt;0,W63&lt;&gt;0,X63&lt;&gt;0,V63&gt;W63,X63&gt;W63),_xlfn.CONCAT(V63&amp;" / "&amp;X63),
AND(V63&lt;&gt;0,W63&lt;&gt;0,X63&lt;&gt;0,W63&gt;V63,X63&gt;V63),_xlfn.CONCAT(X63&amp;" / "&amp;W63),
AND(V63&lt;&gt;0,W63&lt;&gt;0,X63=0),_xlfn.CONCAT(V63&amp;" / "&amp;W63),
AND(V63&lt;&gt;0,OR(W63=0,W63=X63),X63&lt;&gt;0,V63&gt;X63),_xlfn.CONCAT(V63&amp;" / "&amp;X63),
AND(OR(V63=0,V63=X63),W63&lt;&gt;0,X63&lt;&gt;0,W63&gt;X63),_xlfn.CONCAT(X63&amp;" / "&amp;W63),
AND(V63&lt;&gt;0,W63&lt;&gt;0,X63&lt;&gt;0,X63&gt;W63,X63&gt;V63),X63,
TRUE,_xlfn.CONCAT(V63&amp;" / "&amp;W63&amp;" / "&amp;X63)),"")</f>
        <v/>
      </c>
      <c r="Z63" s="112" t="str" cm="1">
        <f t="array" ref="Z63">IF(Y63&lt;&gt;"",_xlfn.IFS(OR(AND(V63=W63,X63=W63),AND(V63=W63,X63=0),AND(V63=W63,X63&lt;&gt;0,V63&gt;=X63),AND(V63=0,W63=0),AND(V63=X63,W63=0),AND(W63=X63,V63=0),AND(AND(X63&gt;V63,X63&gt;W63),OR(W63&lt;&gt;0,V63&lt;&gt;0))),"Nav attiecināms",
AND(V63&lt;&gt;0,W63=0,X63=0),"Q1, Q4",
AND(V63=0,W63&lt;&gt;0,X63=0),"Q2, Q3",
OR(AND(V63&lt;&gt;0,W63&lt;&gt;0,X63=0,V63&lt;&gt;W63),AND(V63&lt;&gt;0,W63&lt;&gt;0,W63=X63),AND(V63&lt;&gt;0,W63&lt;&gt;0,V63=X63),AND(V63=0,W63&lt;&gt;0,W63&lt;&gt;X63),AND(V63&lt;&gt;0,W63=0,V63&lt;&gt;X63)),"Q1, Q4 / Q2, Q3",
TRUE,"Q1, Q4 / Q2, Q3 / Nav attiecināms"),"")</f>
        <v/>
      </c>
    </row>
    <row r="64" spans="1:26" x14ac:dyDescent="0.3">
      <c r="A64" s="79" t="s">
        <v>23</v>
      </c>
      <c r="B64">
        <v>1</v>
      </c>
      <c r="C64" s="80">
        <v>987.24844600644951</v>
      </c>
      <c r="D64" s="80" t="s">
        <v>9363</v>
      </c>
      <c r="E64" s="124"/>
      <c r="F64" s="153"/>
      <c r="G64" s="156"/>
      <c r="H64" s="133"/>
      <c r="I64" s="5" t="s">
        <v>176</v>
      </c>
      <c r="J64" s="5" t="s">
        <v>9366</v>
      </c>
      <c r="K64" s="5" t="s">
        <v>9365</v>
      </c>
      <c r="L64" s="104">
        <v>0</v>
      </c>
      <c r="M64" s="105" t="s">
        <v>9372</v>
      </c>
      <c r="N64" t="s">
        <v>9324</v>
      </c>
      <c r="O64" s="105" t="s">
        <v>9372</v>
      </c>
      <c r="P64" s="70">
        <v>0</v>
      </c>
      <c r="Q64" s="70"/>
      <c r="R64">
        <v>0</v>
      </c>
      <c r="Y64" t="str" cm="1">
        <f t="array" ref="Y64">IF(R64&gt;3,
_xlfn.IFS(
OR(AND(V64=P64,W64=P64,X64=P64),AND(V64=P64,W64=0,X64=0),AND(V64=0,W64=P64,X64=0),AND(V64=0,W64=0,X64=P64)),P64,
OR(AND(V64=W64,X64=0),AND(V64=W64,X64&lt;&gt;0,X64&lt;V64)),V64,
OR(AND(V64&lt;=X64,W64=0),AND(V64=0,W64&lt;=X64)),X64,
AND(V64&lt;&gt;0,W64&lt;&gt;0,X64&lt;&gt;0,V64&gt;W64,X64&lt;W64),_xlfn.CONCAT(V64&amp;" / "&amp;W64),
AND(V64&lt;&gt;0,W64&lt;&gt;0,X64&lt;&gt;0,W64&gt;V64,X64&lt;V64),_xlfn.CONCAT(V64&amp;" / "&amp;W64),
AND(V64&lt;&gt;0,W64&lt;&gt;0,X64&lt;&gt;0,V64&gt;W64,X64&gt;W64),_xlfn.CONCAT(V64&amp;" / "&amp;X64),
AND(V64&lt;&gt;0,W64&lt;&gt;0,X64&lt;&gt;0,W64&gt;V64,X64&gt;V64),_xlfn.CONCAT(X64&amp;" / "&amp;W64),
AND(V64&lt;&gt;0,W64&lt;&gt;0,X64=0),_xlfn.CONCAT(V64&amp;" / "&amp;W64),
AND(V64&lt;&gt;0,OR(W64=0,W64=X64),X64&lt;&gt;0,V64&gt;X64),_xlfn.CONCAT(V64&amp;" / "&amp;X64),
AND(OR(V64=0,V64=X64),W64&lt;&gt;0,X64&lt;&gt;0,W64&gt;X64),_xlfn.CONCAT(X64&amp;" / "&amp;W64),
AND(V64&lt;&gt;0,W64&lt;&gt;0,X64&lt;&gt;0,X64&gt;W64,X64&gt;V64),X64,
TRUE,_xlfn.CONCAT(V64&amp;" / "&amp;W64&amp;" / "&amp;X64)),"")</f>
        <v/>
      </c>
      <c r="Z64" s="112" t="str" cm="1">
        <f t="array" ref="Z64">IF(Y64&lt;&gt;"",_xlfn.IFS(OR(AND(V64=W64,X64=W64),AND(V64=W64,X64=0),AND(V64=W64,X64&lt;&gt;0,V64&gt;=X64),AND(V64=0,W64=0),AND(V64=X64,W64=0),AND(W64=X64,V64=0),AND(AND(X64&gt;V64,X64&gt;W64),OR(W64&lt;&gt;0,V64&lt;&gt;0))),"Nav attiecināms",
AND(V64&lt;&gt;0,W64=0,X64=0),"Q1, Q4",
AND(V64=0,W64&lt;&gt;0,X64=0),"Q2, Q3",
OR(AND(V64&lt;&gt;0,W64&lt;&gt;0,X64=0,V64&lt;&gt;W64),AND(V64&lt;&gt;0,W64&lt;&gt;0,W64=X64),AND(V64&lt;&gt;0,W64&lt;&gt;0,V64=X64),AND(V64=0,W64&lt;&gt;0,W64&lt;&gt;X64),AND(V64&lt;&gt;0,W64=0,V64&lt;&gt;X64)),"Q1, Q4 / Q2, Q3",
TRUE,"Q1, Q4 / Q2, Q3 / Nav attiecināms"),"")</f>
        <v/>
      </c>
    </row>
    <row r="65" spans="1:26" x14ac:dyDescent="0.3">
      <c r="A65" s="79" t="s">
        <v>24</v>
      </c>
      <c r="B65">
        <v>1</v>
      </c>
      <c r="C65" s="80">
        <v>987.24844600644951</v>
      </c>
      <c r="D65" s="80" t="s">
        <v>9363</v>
      </c>
      <c r="E65" s="124"/>
      <c r="F65" s="153"/>
      <c r="G65" s="156"/>
      <c r="H65" s="133"/>
      <c r="I65" s="5" t="s">
        <v>176</v>
      </c>
      <c r="J65" s="5" t="s">
        <v>9365</v>
      </c>
      <c r="K65" s="5" t="s">
        <v>9373</v>
      </c>
      <c r="L65" s="104">
        <v>65</v>
      </c>
      <c r="M65" s="105" t="s">
        <v>9367</v>
      </c>
      <c r="N65" t="s">
        <v>9324</v>
      </c>
      <c r="O65" s="105" t="s">
        <v>9367</v>
      </c>
      <c r="P65" s="70">
        <v>65</v>
      </c>
      <c r="Q65" s="70"/>
      <c r="R65">
        <v>0</v>
      </c>
      <c r="Y65" t="str" cm="1">
        <f t="array" ref="Y65">IF(R65&gt;3,
_xlfn.IFS(
OR(AND(V65=P65,W65=P65,X65=P65),AND(V65=P65,W65=0,X65=0),AND(V65=0,W65=P65,X65=0),AND(V65=0,W65=0,X65=P65)),P65,
OR(AND(V65=W65,X65=0),AND(V65=W65,X65&lt;&gt;0,X65&lt;V65)),V65,
OR(AND(V65&lt;=X65,W65=0),AND(V65=0,W65&lt;=X65)),X65,
AND(V65&lt;&gt;0,W65&lt;&gt;0,X65&lt;&gt;0,V65&gt;W65,X65&lt;W65),_xlfn.CONCAT(V65&amp;" / "&amp;W65),
AND(V65&lt;&gt;0,W65&lt;&gt;0,X65&lt;&gt;0,W65&gt;V65,X65&lt;V65),_xlfn.CONCAT(V65&amp;" / "&amp;W65),
AND(V65&lt;&gt;0,W65&lt;&gt;0,X65&lt;&gt;0,V65&gt;W65,X65&gt;W65),_xlfn.CONCAT(V65&amp;" / "&amp;X65),
AND(V65&lt;&gt;0,W65&lt;&gt;0,X65&lt;&gt;0,W65&gt;V65,X65&gt;V65),_xlfn.CONCAT(X65&amp;" / "&amp;W65),
AND(V65&lt;&gt;0,W65&lt;&gt;0,X65=0),_xlfn.CONCAT(V65&amp;" / "&amp;W65),
AND(V65&lt;&gt;0,OR(W65=0,W65=X65),X65&lt;&gt;0,V65&gt;X65),_xlfn.CONCAT(V65&amp;" / "&amp;X65),
AND(OR(V65=0,V65=X65),W65&lt;&gt;0,X65&lt;&gt;0,W65&gt;X65),_xlfn.CONCAT(X65&amp;" / "&amp;W65),
AND(V65&lt;&gt;0,W65&lt;&gt;0,X65&lt;&gt;0,X65&gt;W65,X65&gt;V65),X65,
TRUE,_xlfn.CONCAT(V65&amp;" / "&amp;W65&amp;" / "&amp;X65)),"")</f>
        <v/>
      </c>
      <c r="Z65" s="112" t="str" cm="1">
        <f t="array" ref="Z65">IF(Y65&lt;&gt;"",_xlfn.IFS(OR(AND(V65=W65,X65=W65),AND(V65=W65,X65=0),AND(V65=W65,X65&lt;&gt;0,V65&gt;=X65),AND(V65=0,W65=0),AND(V65=X65,W65=0),AND(W65=X65,V65=0),AND(AND(X65&gt;V65,X65&gt;W65),OR(W65&lt;&gt;0,V65&lt;&gt;0))),"Nav attiecināms",
AND(V65&lt;&gt;0,W65=0,X65=0),"Q1, Q4",
AND(V65=0,W65&lt;&gt;0,X65=0),"Q2, Q3",
OR(AND(V65&lt;&gt;0,W65&lt;&gt;0,X65=0,V65&lt;&gt;W65),AND(V65&lt;&gt;0,W65&lt;&gt;0,W65=X65),AND(V65&lt;&gt;0,W65&lt;&gt;0,V65=X65),AND(V65=0,W65&lt;&gt;0,W65&lt;&gt;X65),AND(V65&lt;&gt;0,W65=0,V65&lt;&gt;X65)),"Q1, Q4 / Q2, Q3",
TRUE,"Q1, Q4 / Q2, Q3 / Nav attiecināms"),"")</f>
        <v/>
      </c>
    </row>
    <row r="66" spans="1:26" x14ac:dyDescent="0.3">
      <c r="A66" s="79" t="s">
        <v>25</v>
      </c>
      <c r="B66">
        <v>1</v>
      </c>
      <c r="C66" s="80">
        <v>987.24844600644951</v>
      </c>
      <c r="D66" s="80" t="s">
        <v>9363</v>
      </c>
      <c r="E66" s="124"/>
      <c r="F66" s="153"/>
      <c r="G66" s="156"/>
      <c r="H66" s="133"/>
      <c r="I66" s="5" t="s">
        <v>176</v>
      </c>
      <c r="J66" s="5" t="s">
        <v>9366</v>
      </c>
      <c r="K66" s="5" t="s">
        <v>9368</v>
      </c>
      <c r="L66" s="104">
        <v>88</v>
      </c>
      <c r="M66" s="105" t="s">
        <v>9367</v>
      </c>
      <c r="O66" s="105" t="s">
        <v>9367</v>
      </c>
      <c r="P66" s="70">
        <v>88</v>
      </c>
      <c r="Q66" s="70"/>
      <c r="R66">
        <v>0</v>
      </c>
      <c r="Y66" t="str" cm="1">
        <f t="array" ref="Y66">IF(R66&gt;3,
_xlfn.IFS(
OR(AND(V66=P66,W66=P66,X66=P66),AND(V66=P66,W66=0,X66=0),AND(V66=0,W66=P66,X66=0),AND(V66=0,W66=0,X66=P66)),P66,
OR(AND(V66=W66,X66=0),AND(V66=W66,X66&lt;&gt;0,X66&lt;V66)),V66,
OR(AND(V66&lt;=X66,W66=0),AND(V66=0,W66&lt;=X66)),X66,
AND(V66&lt;&gt;0,W66&lt;&gt;0,X66&lt;&gt;0,V66&gt;W66,X66&lt;W66),_xlfn.CONCAT(V66&amp;" / "&amp;W66),
AND(V66&lt;&gt;0,W66&lt;&gt;0,X66&lt;&gt;0,W66&gt;V66,X66&lt;V66),_xlfn.CONCAT(V66&amp;" / "&amp;W66),
AND(V66&lt;&gt;0,W66&lt;&gt;0,X66&lt;&gt;0,V66&gt;W66,X66&gt;W66),_xlfn.CONCAT(V66&amp;" / "&amp;X66),
AND(V66&lt;&gt;0,W66&lt;&gt;0,X66&lt;&gt;0,W66&gt;V66,X66&gt;V66),_xlfn.CONCAT(X66&amp;" / "&amp;W66),
AND(V66&lt;&gt;0,W66&lt;&gt;0,X66=0),_xlfn.CONCAT(V66&amp;" / "&amp;W66),
AND(V66&lt;&gt;0,OR(W66=0,W66=X66),X66&lt;&gt;0,V66&gt;X66),_xlfn.CONCAT(V66&amp;" / "&amp;X66),
AND(OR(V66=0,V66=X66),W66&lt;&gt;0,X66&lt;&gt;0,W66&gt;X66),_xlfn.CONCAT(X66&amp;" / "&amp;W66),
AND(V66&lt;&gt;0,W66&lt;&gt;0,X66&lt;&gt;0,X66&gt;W66,X66&gt;V66),X66,
TRUE,_xlfn.CONCAT(V66&amp;" / "&amp;W66&amp;" / "&amp;X66)),"")</f>
        <v/>
      </c>
      <c r="Z66" s="112" t="str" cm="1">
        <f t="array" ref="Z66">IF(Y66&lt;&gt;"",_xlfn.IFS(OR(AND(V66=W66,X66=W66),AND(V66=W66,X66=0),AND(V66=W66,X66&lt;&gt;0,V66&gt;=X66),AND(V66=0,W66=0),AND(V66=X66,W66=0),AND(W66=X66,V66=0),AND(AND(X66&gt;V66,X66&gt;W66),OR(W66&lt;&gt;0,V66&lt;&gt;0))),"Nav attiecināms",
AND(V66&lt;&gt;0,W66=0,X66=0),"Q1, Q4",
AND(V66=0,W66&lt;&gt;0,X66=0),"Q2, Q3",
OR(AND(V66&lt;&gt;0,W66&lt;&gt;0,X66=0,V66&lt;&gt;W66),AND(V66&lt;&gt;0,W66&lt;&gt;0,W66=X66),AND(V66&lt;&gt;0,W66&lt;&gt;0,V66=X66),AND(V66=0,W66&lt;&gt;0,W66&lt;&gt;X66),AND(V66&lt;&gt;0,W66=0,V66&lt;&gt;X66)),"Q1, Q4 / Q2, Q3",
TRUE,"Q1, Q4 / Q2, Q3 / Nav attiecināms"),"")</f>
        <v/>
      </c>
    </row>
    <row r="67" spans="1:26" x14ac:dyDescent="0.3">
      <c r="A67" s="79" t="s">
        <v>26</v>
      </c>
      <c r="B67">
        <v>1</v>
      </c>
      <c r="C67" s="80">
        <v>987.24844600644951</v>
      </c>
      <c r="D67" s="80" t="s">
        <v>9363</v>
      </c>
      <c r="E67" s="124"/>
      <c r="F67" s="153"/>
      <c r="G67" s="156"/>
      <c r="H67" s="133"/>
      <c r="I67" s="5" t="s">
        <v>175</v>
      </c>
      <c r="J67" s="5" t="s">
        <v>9374</v>
      </c>
      <c r="K67" s="5" t="s">
        <v>9375</v>
      </c>
      <c r="L67" s="104">
        <v>450</v>
      </c>
      <c r="M67" s="105" t="s">
        <v>9367</v>
      </c>
      <c r="O67" s="105" t="s">
        <v>9367</v>
      </c>
      <c r="P67" s="70">
        <v>450</v>
      </c>
      <c r="Q67" s="70"/>
      <c r="R67">
        <v>2</v>
      </c>
      <c r="Y67" t="str" cm="1">
        <f t="array" ref="Y67">IF(R67&gt;3,
_xlfn.IFS(
OR(AND(V67=P67,W67=P67,X67=P67),AND(V67=P67,W67=0,X67=0),AND(V67=0,W67=P67,X67=0),AND(V67=0,W67=0,X67=P67)),P67,
OR(AND(V67=W67,X67=0),AND(V67=W67,X67&lt;&gt;0,X67&lt;V67)),V67,
OR(AND(V67&lt;=X67,W67=0),AND(V67=0,W67&lt;=X67)),X67,
AND(V67&lt;&gt;0,W67&lt;&gt;0,X67&lt;&gt;0,V67&gt;W67,X67&lt;W67),_xlfn.CONCAT(V67&amp;" / "&amp;W67),
AND(V67&lt;&gt;0,W67&lt;&gt;0,X67&lt;&gt;0,W67&gt;V67,X67&lt;V67),_xlfn.CONCAT(V67&amp;" / "&amp;W67),
AND(V67&lt;&gt;0,W67&lt;&gt;0,X67&lt;&gt;0,V67&gt;W67,X67&gt;W67),_xlfn.CONCAT(V67&amp;" / "&amp;X67),
AND(V67&lt;&gt;0,W67&lt;&gt;0,X67&lt;&gt;0,W67&gt;V67,X67&gt;V67),_xlfn.CONCAT(X67&amp;" / "&amp;W67),
AND(V67&lt;&gt;0,W67&lt;&gt;0,X67=0),_xlfn.CONCAT(V67&amp;" / "&amp;W67),
AND(V67&lt;&gt;0,OR(W67=0,W67=X67),X67&lt;&gt;0,V67&gt;X67),_xlfn.CONCAT(V67&amp;" / "&amp;X67),
AND(OR(V67=0,V67=X67),W67&lt;&gt;0,X67&lt;&gt;0,W67&gt;X67),_xlfn.CONCAT(X67&amp;" / "&amp;W67),
AND(V67&lt;&gt;0,W67&lt;&gt;0,X67&lt;&gt;0,X67&gt;W67,X67&gt;V67),X67,
TRUE,_xlfn.CONCAT(V67&amp;" / "&amp;W67&amp;" / "&amp;X67)),"")</f>
        <v/>
      </c>
      <c r="Z67" s="112" t="str" cm="1">
        <f t="array" ref="Z67">IF(Y67&lt;&gt;"",_xlfn.IFS(OR(AND(V67=W67,X67=W67),AND(V67=W67,X67=0),AND(V67=W67,X67&lt;&gt;0,V67&gt;=X67),AND(V67=0,W67=0),AND(V67=X67,W67=0),AND(W67=X67,V67=0),AND(AND(X67&gt;V67,X67&gt;W67),OR(W67&lt;&gt;0,V67&lt;&gt;0))),"Nav attiecināms",
AND(V67&lt;&gt;0,W67=0,X67=0),"Q1, Q4",
AND(V67=0,W67&lt;&gt;0,X67=0),"Q2, Q3",
OR(AND(V67&lt;&gt;0,W67&lt;&gt;0,X67=0,V67&lt;&gt;W67),AND(V67&lt;&gt;0,W67&lt;&gt;0,W67=X67),AND(V67&lt;&gt;0,W67&lt;&gt;0,V67=X67),AND(V67=0,W67&lt;&gt;0,W67&lt;&gt;X67),AND(V67&lt;&gt;0,W67=0,V67&lt;&gt;X67)),"Q1, Q4 / Q2, Q3",
TRUE,"Q1, Q4 / Q2, Q3 / Nav attiecināms"),"")</f>
        <v/>
      </c>
    </row>
    <row r="68" spans="1:26" x14ac:dyDescent="0.3">
      <c r="A68" s="79" t="s">
        <v>27</v>
      </c>
      <c r="B68">
        <v>1</v>
      </c>
      <c r="C68" s="80">
        <v>987.24844600644951</v>
      </c>
      <c r="D68" s="80" t="s">
        <v>9363</v>
      </c>
      <c r="E68" s="124"/>
      <c r="F68" s="153"/>
      <c r="G68" s="156"/>
      <c r="H68" s="133"/>
      <c r="I68" s="5" t="s">
        <v>175</v>
      </c>
      <c r="J68" s="5" t="s">
        <v>9374</v>
      </c>
      <c r="K68" s="5" t="s">
        <v>9376</v>
      </c>
      <c r="L68" s="104">
        <v>550</v>
      </c>
      <c r="M68" s="105" t="s">
        <v>9367</v>
      </c>
      <c r="O68" s="105" t="s">
        <v>9367</v>
      </c>
      <c r="P68" s="70">
        <v>550</v>
      </c>
      <c r="Q68" s="70"/>
      <c r="R68">
        <v>2</v>
      </c>
      <c r="Y68" t="str" cm="1">
        <f t="array" ref="Y68">IF(R68&gt;3,
_xlfn.IFS(
OR(AND(V68=P68,W68=P68,X68=P68),AND(V68=P68,W68=0,X68=0),AND(V68=0,W68=P68,X68=0),AND(V68=0,W68=0,X68=P68)),P68,
OR(AND(V68=W68,X68=0),AND(V68=W68,X68&lt;&gt;0,X68&lt;V68)),V68,
OR(AND(V68&lt;=X68,W68=0),AND(V68=0,W68&lt;=X68)),X68,
AND(V68&lt;&gt;0,W68&lt;&gt;0,X68&lt;&gt;0,V68&gt;W68,X68&lt;W68),_xlfn.CONCAT(V68&amp;" / "&amp;W68),
AND(V68&lt;&gt;0,W68&lt;&gt;0,X68&lt;&gt;0,W68&gt;V68,X68&lt;V68),_xlfn.CONCAT(V68&amp;" / "&amp;W68),
AND(V68&lt;&gt;0,W68&lt;&gt;0,X68&lt;&gt;0,V68&gt;W68,X68&gt;W68),_xlfn.CONCAT(V68&amp;" / "&amp;X68),
AND(V68&lt;&gt;0,W68&lt;&gt;0,X68&lt;&gt;0,W68&gt;V68,X68&gt;V68),_xlfn.CONCAT(X68&amp;" / "&amp;W68),
AND(V68&lt;&gt;0,W68&lt;&gt;0,X68=0),_xlfn.CONCAT(V68&amp;" / "&amp;W68),
AND(V68&lt;&gt;0,OR(W68=0,W68=X68),X68&lt;&gt;0,V68&gt;X68),_xlfn.CONCAT(V68&amp;" / "&amp;X68),
AND(OR(V68=0,V68=X68),W68&lt;&gt;0,X68&lt;&gt;0,W68&gt;X68),_xlfn.CONCAT(X68&amp;" / "&amp;W68),
AND(V68&lt;&gt;0,W68&lt;&gt;0,X68&lt;&gt;0,X68&gt;W68,X68&gt;V68),X68,
TRUE,_xlfn.CONCAT(V68&amp;" / "&amp;W68&amp;" / "&amp;X68)),"")</f>
        <v/>
      </c>
      <c r="Z68" s="112" t="str" cm="1">
        <f t="array" ref="Z68">IF(Y68&lt;&gt;"",_xlfn.IFS(OR(AND(V68=W68,X68=W68),AND(V68=W68,X68=0),AND(V68=W68,X68&lt;&gt;0,V68&gt;=X68),AND(V68=0,W68=0),AND(V68=X68,W68=0),AND(W68=X68,V68=0),AND(AND(X68&gt;V68,X68&gt;W68),OR(W68&lt;&gt;0,V68&lt;&gt;0))),"Nav attiecināms",
AND(V68&lt;&gt;0,W68=0,X68=0),"Q1, Q4",
AND(V68=0,W68&lt;&gt;0,X68=0),"Q2, Q3",
OR(AND(V68&lt;&gt;0,W68&lt;&gt;0,X68=0,V68&lt;&gt;W68),AND(V68&lt;&gt;0,W68&lt;&gt;0,W68=X68),AND(V68&lt;&gt;0,W68&lt;&gt;0,V68=X68),AND(V68=0,W68&lt;&gt;0,W68&lt;&gt;X68),AND(V68&lt;&gt;0,W68=0,V68&lt;&gt;X68)),"Q1, Q4 / Q2, Q3",
TRUE,"Q1, Q4 / Q2, Q3 / Nav attiecināms"),"")</f>
        <v/>
      </c>
    </row>
    <row r="69" spans="1:26" x14ac:dyDescent="0.3">
      <c r="A69" s="79" t="s">
        <v>28</v>
      </c>
      <c r="B69">
        <v>1</v>
      </c>
      <c r="C69" s="80">
        <v>987.24844600644951</v>
      </c>
      <c r="D69" s="80" t="s">
        <v>9363</v>
      </c>
      <c r="E69" s="124"/>
      <c r="F69" s="153"/>
      <c r="G69" s="156"/>
      <c r="H69" s="133"/>
      <c r="I69" s="5" t="s">
        <v>176</v>
      </c>
      <c r="J69" s="5" t="s">
        <v>9374</v>
      </c>
      <c r="K69" s="5" t="s">
        <v>9377</v>
      </c>
      <c r="L69" s="104">
        <v>150</v>
      </c>
      <c r="M69" s="105" t="s">
        <v>9367</v>
      </c>
      <c r="O69" s="105" t="s">
        <v>9367</v>
      </c>
      <c r="P69" s="70">
        <v>150</v>
      </c>
      <c r="Q69" s="70"/>
      <c r="R69">
        <v>2</v>
      </c>
      <c r="Y69" t="str" cm="1">
        <f t="array" ref="Y69">IF(R69&gt;3,
_xlfn.IFS(
OR(AND(V69=P69,W69=P69,X69=P69),AND(V69=P69,W69=0,X69=0),AND(V69=0,W69=P69,X69=0),AND(V69=0,W69=0,X69=P69)),P69,
OR(AND(V69=W69,X69=0),AND(V69=W69,X69&lt;&gt;0,X69&lt;V69)),V69,
OR(AND(V69&lt;=X69,W69=0),AND(V69=0,W69&lt;=X69)),X69,
AND(V69&lt;&gt;0,W69&lt;&gt;0,X69&lt;&gt;0,V69&gt;W69,X69&lt;W69),_xlfn.CONCAT(V69&amp;" / "&amp;W69),
AND(V69&lt;&gt;0,W69&lt;&gt;0,X69&lt;&gt;0,W69&gt;V69,X69&lt;V69),_xlfn.CONCAT(V69&amp;" / "&amp;W69),
AND(V69&lt;&gt;0,W69&lt;&gt;0,X69&lt;&gt;0,V69&gt;W69,X69&gt;W69),_xlfn.CONCAT(V69&amp;" / "&amp;X69),
AND(V69&lt;&gt;0,W69&lt;&gt;0,X69&lt;&gt;0,W69&gt;V69,X69&gt;V69),_xlfn.CONCAT(X69&amp;" / "&amp;W69),
AND(V69&lt;&gt;0,W69&lt;&gt;0,X69=0),_xlfn.CONCAT(V69&amp;" / "&amp;W69),
AND(V69&lt;&gt;0,OR(W69=0,W69=X69),X69&lt;&gt;0,V69&gt;X69),_xlfn.CONCAT(V69&amp;" / "&amp;X69),
AND(OR(V69=0,V69=X69),W69&lt;&gt;0,X69&lt;&gt;0,W69&gt;X69),_xlfn.CONCAT(X69&amp;" / "&amp;W69),
AND(V69&lt;&gt;0,W69&lt;&gt;0,X69&lt;&gt;0,X69&gt;W69,X69&gt;V69),X69,
TRUE,_xlfn.CONCAT(V69&amp;" / "&amp;W69&amp;" / "&amp;X69)),"")</f>
        <v/>
      </c>
      <c r="Z69" s="112" t="str" cm="1">
        <f t="array" ref="Z69">IF(Y69&lt;&gt;"",_xlfn.IFS(OR(AND(V69=W69,X69=W69),AND(V69=W69,X69=0),AND(V69=W69,X69&lt;&gt;0,V69&gt;=X69),AND(V69=0,W69=0),AND(V69=X69,W69=0),AND(W69=X69,V69=0),AND(AND(X69&gt;V69,X69&gt;W69),OR(W69&lt;&gt;0,V69&lt;&gt;0))),"Nav attiecināms",
AND(V69&lt;&gt;0,W69=0,X69=0),"Q1, Q4",
AND(V69=0,W69&lt;&gt;0,X69=0),"Q2, Q3",
OR(AND(V69&lt;&gt;0,W69&lt;&gt;0,X69=0,V69&lt;&gt;W69),AND(V69&lt;&gt;0,W69&lt;&gt;0,W69=X69),AND(V69&lt;&gt;0,W69&lt;&gt;0,V69=X69),AND(V69=0,W69&lt;&gt;0,W69&lt;&gt;X69),AND(V69&lt;&gt;0,W69=0,V69&lt;&gt;X69)),"Q1, Q4 / Q2, Q3",
TRUE,"Q1, Q4 / Q2, Q3 / Nav attiecināms"),"")</f>
        <v/>
      </c>
    </row>
    <row r="70" spans="1:26" x14ac:dyDescent="0.3">
      <c r="A70" s="79" t="s">
        <v>29</v>
      </c>
      <c r="B70">
        <v>1</v>
      </c>
      <c r="C70" s="80">
        <v>987.24844600644951</v>
      </c>
      <c r="D70" s="80" t="s">
        <v>9363</v>
      </c>
      <c r="E70" s="124"/>
      <c r="F70" s="153"/>
      <c r="G70" s="156"/>
      <c r="H70" s="133"/>
      <c r="I70" s="5" t="s">
        <v>176</v>
      </c>
      <c r="J70" s="5" t="s">
        <v>9374</v>
      </c>
      <c r="K70" s="5" t="s">
        <v>9378</v>
      </c>
      <c r="L70" s="104">
        <v>45</v>
      </c>
      <c r="M70" s="105" t="s">
        <v>9367</v>
      </c>
      <c r="O70" s="105" t="s">
        <v>9367</v>
      </c>
      <c r="P70" s="70">
        <v>45</v>
      </c>
      <c r="Q70" s="70"/>
      <c r="R70">
        <v>1</v>
      </c>
      <c r="Y70" t="str" cm="1">
        <f t="array" ref="Y70">IF(R70&gt;3,
_xlfn.IFS(
OR(AND(V70=P70,W70=P70,X70=P70),AND(V70=P70,W70=0,X70=0),AND(V70=0,W70=P70,X70=0),AND(V70=0,W70=0,X70=P70)),P70,
OR(AND(V70=W70,X70=0),AND(V70=W70,X70&lt;&gt;0,X70&lt;V70)),V70,
OR(AND(V70&lt;=X70,W70=0),AND(V70=0,W70&lt;=X70)),X70,
AND(V70&lt;&gt;0,W70&lt;&gt;0,X70&lt;&gt;0,V70&gt;W70,X70&lt;W70),_xlfn.CONCAT(V70&amp;" / "&amp;W70),
AND(V70&lt;&gt;0,W70&lt;&gt;0,X70&lt;&gt;0,W70&gt;V70,X70&lt;V70),_xlfn.CONCAT(V70&amp;" / "&amp;W70),
AND(V70&lt;&gt;0,W70&lt;&gt;0,X70&lt;&gt;0,V70&gt;W70,X70&gt;W70),_xlfn.CONCAT(V70&amp;" / "&amp;X70),
AND(V70&lt;&gt;0,W70&lt;&gt;0,X70&lt;&gt;0,W70&gt;V70,X70&gt;V70),_xlfn.CONCAT(X70&amp;" / "&amp;W70),
AND(V70&lt;&gt;0,W70&lt;&gt;0,X70=0),_xlfn.CONCAT(V70&amp;" / "&amp;W70),
AND(V70&lt;&gt;0,OR(W70=0,W70=X70),X70&lt;&gt;0,V70&gt;X70),_xlfn.CONCAT(V70&amp;" / "&amp;X70),
AND(OR(V70=0,V70=X70),W70&lt;&gt;0,X70&lt;&gt;0,W70&gt;X70),_xlfn.CONCAT(X70&amp;" / "&amp;W70),
AND(V70&lt;&gt;0,W70&lt;&gt;0,X70&lt;&gt;0,X70&gt;W70,X70&gt;V70),X70,
TRUE,_xlfn.CONCAT(V70&amp;" / "&amp;W70&amp;" / "&amp;X70)),"")</f>
        <v/>
      </c>
      <c r="Z70" s="112" t="str" cm="1">
        <f t="array" ref="Z70">IF(Y70&lt;&gt;"",_xlfn.IFS(OR(AND(V70=W70,X70=W70),AND(V70=W70,X70=0),AND(V70=W70,X70&lt;&gt;0,V70&gt;=X70),AND(V70=0,W70=0),AND(V70=X70,W70=0),AND(W70=X70,V70=0),AND(AND(X70&gt;V70,X70&gt;W70),OR(W70&lt;&gt;0,V70&lt;&gt;0))),"Nav attiecināms",
AND(V70&lt;&gt;0,W70=0,X70=0),"Q1, Q4",
AND(V70=0,W70&lt;&gt;0,X70=0),"Q2, Q3",
OR(AND(V70&lt;&gt;0,W70&lt;&gt;0,X70=0,V70&lt;&gt;W70),AND(V70&lt;&gt;0,W70&lt;&gt;0,W70=X70),AND(V70&lt;&gt;0,W70&lt;&gt;0,V70=X70),AND(V70=0,W70&lt;&gt;0,W70&lt;&gt;X70),AND(V70&lt;&gt;0,W70=0,V70&lt;&gt;X70)),"Q1, Q4 / Q2, Q3",
TRUE,"Q1, Q4 / Q2, Q3 / Nav attiecināms"),"")</f>
        <v/>
      </c>
    </row>
    <row r="71" spans="1:26" x14ac:dyDescent="0.3">
      <c r="A71" s="79" t="s">
        <v>30</v>
      </c>
      <c r="B71">
        <v>1</v>
      </c>
      <c r="C71" s="80">
        <v>987.24844600644951</v>
      </c>
      <c r="D71" s="80" t="s">
        <v>9363</v>
      </c>
      <c r="E71" s="124"/>
      <c r="F71" s="153"/>
      <c r="G71" s="156"/>
      <c r="H71" s="133"/>
      <c r="I71" s="5" t="s">
        <v>176</v>
      </c>
      <c r="J71" s="5" t="s">
        <v>9374</v>
      </c>
      <c r="K71" s="5" t="s">
        <v>9379</v>
      </c>
      <c r="L71" s="104">
        <v>85</v>
      </c>
      <c r="M71" s="105" t="s">
        <v>9367</v>
      </c>
      <c r="O71" s="105" t="s">
        <v>9367</v>
      </c>
      <c r="P71" s="70">
        <v>85</v>
      </c>
      <c r="Q71" s="70"/>
      <c r="R71">
        <v>1</v>
      </c>
      <c r="Y71" t="str" cm="1">
        <f t="array" ref="Y71">IF(R71&gt;3,
_xlfn.IFS(
OR(AND(V71=P71,W71=P71,X71=P71),AND(V71=P71,W71=0,X71=0),AND(V71=0,W71=P71,X71=0),AND(V71=0,W71=0,X71=P71)),P71,
OR(AND(V71=W71,X71=0),AND(V71=W71,X71&lt;&gt;0,X71&lt;V71)),V71,
OR(AND(V71&lt;=X71,W71=0),AND(V71=0,W71&lt;=X71)),X71,
AND(V71&lt;&gt;0,W71&lt;&gt;0,X71&lt;&gt;0,V71&gt;W71,X71&lt;W71),_xlfn.CONCAT(V71&amp;" / "&amp;W71),
AND(V71&lt;&gt;0,W71&lt;&gt;0,X71&lt;&gt;0,W71&gt;V71,X71&lt;V71),_xlfn.CONCAT(V71&amp;" / "&amp;W71),
AND(V71&lt;&gt;0,W71&lt;&gt;0,X71&lt;&gt;0,V71&gt;W71,X71&gt;W71),_xlfn.CONCAT(V71&amp;" / "&amp;X71),
AND(V71&lt;&gt;0,W71&lt;&gt;0,X71&lt;&gt;0,W71&gt;V71,X71&gt;V71),_xlfn.CONCAT(X71&amp;" / "&amp;W71),
AND(V71&lt;&gt;0,W71&lt;&gt;0,X71=0),_xlfn.CONCAT(V71&amp;" / "&amp;W71),
AND(V71&lt;&gt;0,OR(W71=0,W71=X71),X71&lt;&gt;0,V71&gt;X71),_xlfn.CONCAT(V71&amp;" / "&amp;X71),
AND(OR(V71=0,V71=X71),W71&lt;&gt;0,X71&lt;&gt;0,W71&gt;X71),_xlfn.CONCAT(X71&amp;" / "&amp;W71),
AND(V71&lt;&gt;0,W71&lt;&gt;0,X71&lt;&gt;0,X71&gt;W71,X71&gt;V71),X71,
TRUE,_xlfn.CONCAT(V71&amp;" / "&amp;W71&amp;" / "&amp;X71)),"")</f>
        <v/>
      </c>
      <c r="Z71" s="112" t="str" cm="1">
        <f t="array" ref="Z71">IF(Y71&lt;&gt;"",_xlfn.IFS(OR(AND(V71=W71,X71=W71),AND(V71=W71,X71=0),AND(V71=W71,X71&lt;&gt;0,V71&gt;=X71),AND(V71=0,W71=0),AND(V71=X71,W71=0),AND(W71=X71,V71=0),AND(AND(X71&gt;V71,X71&gt;W71),OR(W71&lt;&gt;0,V71&lt;&gt;0))),"Nav attiecināms",
AND(V71&lt;&gt;0,W71=0,X71=0),"Q1, Q4",
AND(V71=0,W71&lt;&gt;0,X71=0),"Q2, Q3",
OR(AND(V71&lt;&gt;0,W71&lt;&gt;0,X71=0,V71&lt;&gt;W71),AND(V71&lt;&gt;0,W71&lt;&gt;0,W71=X71),AND(V71&lt;&gt;0,W71&lt;&gt;0,V71=X71),AND(V71=0,W71&lt;&gt;0,W71&lt;&gt;X71),AND(V71&lt;&gt;0,W71=0,V71&lt;&gt;X71)),"Q1, Q4 / Q2, Q3",
TRUE,"Q1, Q4 / Q2, Q3 / Nav attiecināms"),"")</f>
        <v/>
      </c>
    </row>
    <row r="72" spans="1:26" x14ac:dyDescent="0.3">
      <c r="A72" s="79" t="s">
        <v>31</v>
      </c>
      <c r="B72">
        <v>1</v>
      </c>
      <c r="C72" s="80">
        <v>987.24844600644951</v>
      </c>
      <c r="D72" s="80" t="s">
        <v>9363</v>
      </c>
      <c r="E72" s="124"/>
      <c r="F72" s="153"/>
      <c r="G72" s="156"/>
      <c r="H72" s="133"/>
      <c r="I72" s="5" t="s">
        <v>176</v>
      </c>
      <c r="J72" s="5" t="s">
        <v>9374</v>
      </c>
      <c r="K72" s="5" t="s">
        <v>9380</v>
      </c>
      <c r="L72" s="104">
        <v>65</v>
      </c>
      <c r="M72" s="105" t="s">
        <v>9367</v>
      </c>
      <c r="O72" s="105" t="s">
        <v>9367</v>
      </c>
      <c r="P72" s="70">
        <v>65</v>
      </c>
      <c r="Q72" s="70"/>
      <c r="R72">
        <v>2</v>
      </c>
      <c r="Y72" t="str" cm="1">
        <f t="array" ref="Y72">IF(R72&gt;3,
_xlfn.IFS(
OR(AND(V72=P72,W72=P72,X72=P72),AND(V72=P72,W72=0,X72=0),AND(V72=0,W72=P72,X72=0),AND(V72=0,W72=0,X72=P72)),P72,
OR(AND(V72=W72,X72=0),AND(V72=W72,X72&lt;&gt;0,X72&lt;V72)),V72,
OR(AND(V72&lt;=X72,W72=0),AND(V72=0,W72&lt;=X72)),X72,
AND(V72&lt;&gt;0,W72&lt;&gt;0,X72&lt;&gt;0,V72&gt;W72,X72&lt;W72),_xlfn.CONCAT(V72&amp;" / "&amp;W72),
AND(V72&lt;&gt;0,W72&lt;&gt;0,X72&lt;&gt;0,W72&gt;V72,X72&lt;V72),_xlfn.CONCAT(V72&amp;" / "&amp;W72),
AND(V72&lt;&gt;0,W72&lt;&gt;0,X72&lt;&gt;0,V72&gt;W72,X72&gt;W72),_xlfn.CONCAT(V72&amp;" / "&amp;X72),
AND(V72&lt;&gt;0,W72&lt;&gt;0,X72&lt;&gt;0,W72&gt;V72,X72&gt;V72),_xlfn.CONCAT(X72&amp;" / "&amp;W72),
AND(V72&lt;&gt;0,W72&lt;&gt;0,X72=0),_xlfn.CONCAT(V72&amp;" / "&amp;W72),
AND(V72&lt;&gt;0,OR(W72=0,W72=X72),X72&lt;&gt;0,V72&gt;X72),_xlfn.CONCAT(V72&amp;" / "&amp;X72),
AND(OR(V72=0,V72=X72),W72&lt;&gt;0,X72&lt;&gt;0,W72&gt;X72),_xlfn.CONCAT(X72&amp;" / "&amp;W72),
AND(V72&lt;&gt;0,W72&lt;&gt;0,X72&lt;&gt;0,X72&gt;W72,X72&gt;V72),X72,
TRUE,_xlfn.CONCAT(V72&amp;" / "&amp;W72&amp;" / "&amp;X72)),"")</f>
        <v/>
      </c>
      <c r="Z72" s="112" t="str" cm="1">
        <f t="array" ref="Z72">IF(Y72&lt;&gt;"",_xlfn.IFS(OR(AND(V72=W72,X72=W72),AND(V72=W72,X72=0),AND(V72=W72,X72&lt;&gt;0,V72&gt;=X72),AND(V72=0,W72=0),AND(V72=X72,W72=0),AND(W72=X72,V72=0),AND(AND(X72&gt;V72,X72&gt;W72),OR(W72&lt;&gt;0,V72&lt;&gt;0))),"Nav attiecināms",
AND(V72&lt;&gt;0,W72=0,X72=0),"Q1, Q4",
AND(V72=0,W72&lt;&gt;0,X72=0),"Q2, Q3",
OR(AND(V72&lt;&gt;0,W72&lt;&gt;0,X72=0,V72&lt;&gt;W72),AND(V72&lt;&gt;0,W72&lt;&gt;0,W72=X72),AND(V72&lt;&gt;0,W72&lt;&gt;0,V72=X72),AND(V72=0,W72&lt;&gt;0,W72&lt;&gt;X72),AND(V72&lt;&gt;0,W72=0,V72&lt;&gt;X72)),"Q1, Q4 / Q2, Q3",
TRUE,"Q1, Q4 / Q2, Q3 / Nav attiecināms"),"")</f>
        <v/>
      </c>
    </row>
    <row r="73" spans="1:26" x14ac:dyDescent="0.3">
      <c r="A73" s="79" t="s">
        <v>32</v>
      </c>
      <c r="B73">
        <v>1</v>
      </c>
      <c r="C73" s="80">
        <v>987.24844600644951</v>
      </c>
      <c r="D73" s="80" t="s">
        <v>9363</v>
      </c>
      <c r="E73" s="124"/>
      <c r="F73" s="153"/>
      <c r="G73" s="156"/>
      <c r="H73" s="133"/>
      <c r="I73" s="5" t="s">
        <v>176</v>
      </c>
      <c r="J73" s="5" t="s">
        <v>9374</v>
      </c>
      <c r="K73" s="5" t="s">
        <v>9381</v>
      </c>
      <c r="L73" s="104">
        <v>45</v>
      </c>
      <c r="M73" s="105" t="s">
        <v>9369</v>
      </c>
      <c r="N73" t="s">
        <v>9324</v>
      </c>
      <c r="O73" s="105" t="s">
        <v>9369</v>
      </c>
      <c r="P73" s="70">
        <v>45</v>
      </c>
      <c r="Q73" s="70"/>
      <c r="R73" s="94">
        <v>4</v>
      </c>
      <c r="S73" s="70">
        <f>IF(O62="Q1, Q4",P62,0)+IF(O63="Q1, Q4",P63,0)+IF(O64="Q1, Q4",P64,0)+IF(O65="Q1, Q4",P65,0)</f>
        <v>108</v>
      </c>
      <c r="T73" s="70">
        <f>IF(O62="Q2, Q3",P62,0)+IF(O63="Q2, Q3",P63,0)+IF(O64="Q2, Q3",P64,0)+IF(O65="Q2, Q3",P65,0)</f>
        <v>48</v>
      </c>
      <c r="U73" s="106">
        <f>IF(O62="Nav attiecināms",P62,0)+IF(O63="Nav attiecināms",P63,0)+IF(O64="Nav attiecināms",P64,0)+IF(O65="Nav attiecināms",P65,0)</f>
        <v>0</v>
      </c>
      <c r="V73" s="79">
        <f>ROUND(IF(S73&gt;P73,P73,S73),0)</f>
        <v>45</v>
      </c>
      <c r="W73" s="79">
        <f>ROUND(IF(T73&gt;P73,P73,T73),0)</f>
        <v>45</v>
      </c>
      <c r="X73" s="107">
        <f>ROUND(IF(U73&gt;P73,P73,U73),0)</f>
        <v>0</v>
      </c>
      <c r="Y73" cm="1">
        <f t="array" ref="Y73">IF(R73&gt;3,
_xlfn.IFS(
OR(AND(V73=P73,W73=P73,X73=P73),AND(V73=P73,W73=0,X73=0),AND(V73=0,W73=P73,X73=0),AND(V73=0,W73=0,X73=P73)),P73,
OR(AND(V73=W73,X73=0),AND(V73=W73,X73&lt;&gt;0,X73&lt;V73)),V73,
OR(AND(V73&lt;=X73,W73=0),AND(V73=0,W73&lt;=X73)),X73,
AND(V73&lt;&gt;0,W73&lt;&gt;0,X73&lt;&gt;0,V73&gt;W73,X73&lt;W73),_xlfn.CONCAT(V73&amp;" / "&amp;W73),
AND(V73&lt;&gt;0,W73&lt;&gt;0,X73&lt;&gt;0,W73&gt;V73,X73&lt;V73),_xlfn.CONCAT(V73&amp;" / "&amp;W73),
AND(V73&lt;&gt;0,W73&lt;&gt;0,X73&lt;&gt;0,V73&gt;W73,X73&gt;W73),_xlfn.CONCAT(V73&amp;" / "&amp;X73),
AND(V73&lt;&gt;0,W73&lt;&gt;0,X73&lt;&gt;0,W73&gt;V73,X73&gt;V73),_xlfn.CONCAT(X73&amp;" / "&amp;W73),
AND(V73&lt;&gt;0,W73&lt;&gt;0,X73=0),_xlfn.CONCAT(V73&amp;" / "&amp;W73),
AND(V73&lt;&gt;0,OR(W73=0,W73=X73),X73&lt;&gt;0,V73&gt;X73),_xlfn.CONCAT(V73&amp;" / "&amp;X73),
AND(OR(V73=0,V73=X73),W73&lt;&gt;0,X73&lt;&gt;0,W73&gt;X73),_xlfn.CONCAT(X73&amp;" / "&amp;W73),
AND(V73&lt;&gt;0,W73&lt;&gt;0,X73&lt;&gt;0,X73&gt;W73,X73&gt;V73),X73,
TRUE,_xlfn.CONCAT(V73&amp;" / "&amp;W73&amp;" / "&amp;X73)),"")</f>
        <v>45</v>
      </c>
      <c r="Z73" s="112" t="str" cm="1">
        <f t="array" ref="Z73">IF(Y73&lt;&gt;"",_xlfn.IFS(OR(AND(V73=W73,X73=W73),AND(V73=W73,X73=0),AND(V73=W73,X73&lt;&gt;0,V73&gt;=X73),AND(V73=0,W73=0),AND(V73=X73,W73=0),AND(W73=X73,V73=0),AND(AND(X73&gt;V73,X73&gt;W73),OR(W73&lt;&gt;0,V73&lt;&gt;0))),"Nav attiecināms",
AND(V73&lt;&gt;0,W73=0,X73=0),"Q1, Q4",
AND(V73=0,W73&lt;&gt;0,X73=0),"Q2, Q3",
OR(AND(V73&lt;&gt;0,W73&lt;&gt;0,X73=0,V73&lt;&gt;W73),AND(V73&lt;&gt;0,W73&lt;&gt;0,W73=X73),AND(V73&lt;&gt;0,W73&lt;&gt;0,V73=X73),AND(V73=0,W73&lt;&gt;0,W73&lt;&gt;X73),AND(V73&lt;&gt;0,W73=0,V73&lt;&gt;X73)),"Q1, Q4 / Q2, Q3",
TRUE,"Q1, Q4 / Q2, Q3 / Nav attiecināms"),"")</f>
        <v>Nav attiecināms</v>
      </c>
    </row>
    <row r="74" spans="1:26" x14ac:dyDescent="0.3">
      <c r="A74" s="79" t="s">
        <v>33</v>
      </c>
      <c r="B74">
        <v>1</v>
      </c>
      <c r="C74" s="80">
        <v>987.24844600644951</v>
      </c>
      <c r="D74" s="80" t="s">
        <v>9363</v>
      </c>
      <c r="E74" s="124"/>
      <c r="F74" s="153"/>
      <c r="G74" s="156"/>
      <c r="H74" s="133"/>
      <c r="I74" s="5" t="s">
        <v>176</v>
      </c>
      <c r="J74" s="5" t="s">
        <v>9374</v>
      </c>
      <c r="K74" s="5" t="s">
        <v>9382</v>
      </c>
      <c r="L74" s="104">
        <v>50</v>
      </c>
      <c r="M74" s="105" t="s">
        <v>9367</v>
      </c>
      <c r="O74" s="105" t="s">
        <v>9367</v>
      </c>
      <c r="P74" s="70">
        <v>50</v>
      </c>
      <c r="Q74" s="70"/>
      <c r="R74">
        <v>3</v>
      </c>
      <c r="Y74" t="str" cm="1">
        <f t="array" ref="Y74">IF(R74&gt;3,
_xlfn.IFS(
OR(AND(V74=P74,W74=P74,X74=P74),AND(V74=P74,W74=0,X74=0),AND(V74=0,W74=P74,X74=0),AND(V74=0,W74=0,X74=P74)),P74,
OR(AND(V74=W74,X74=0),AND(V74=W74,X74&lt;&gt;0,X74&lt;V74)),V74,
OR(AND(V74&lt;=X74,W74=0),AND(V74=0,W74&lt;=X74)),X74,
AND(V74&lt;&gt;0,W74&lt;&gt;0,X74&lt;&gt;0,V74&gt;W74,X74&lt;W74),_xlfn.CONCAT(V74&amp;" / "&amp;W74),
AND(V74&lt;&gt;0,W74&lt;&gt;0,X74&lt;&gt;0,W74&gt;V74,X74&lt;V74),_xlfn.CONCAT(V74&amp;" / "&amp;W74),
AND(V74&lt;&gt;0,W74&lt;&gt;0,X74&lt;&gt;0,V74&gt;W74,X74&gt;W74),_xlfn.CONCAT(V74&amp;" / "&amp;X74),
AND(V74&lt;&gt;0,W74&lt;&gt;0,X74&lt;&gt;0,W74&gt;V74,X74&gt;V74),_xlfn.CONCAT(X74&amp;" / "&amp;W74),
AND(V74&lt;&gt;0,W74&lt;&gt;0,X74=0),_xlfn.CONCAT(V74&amp;" / "&amp;W74),
AND(V74&lt;&gt;0,OR(W74=0,W74=X74),X74&lt;&gt;0,V74&gt;X74),_xlfn.CONCAT(V74&amp;" / "&amp;X74),
AND(OR(V74=0,V74=X74),W74&lt;&gt;0,X74&lt;&gt;0,W74&gt;X74),_xlfn.CONCAT(X74&amp;" / "&amp;W74),
AND(V74&lt;&gt;0,W74&lt;&gt;0,X74&lt;&gt;0,X74&gt;W74,X74&gt;V74),X74,
TRUE,_xlfn.CONCAT(V74&amp;" / "&amp;W74&amp;" / "&amp;X74)),"")</f>
        <v/>
      </c>
      <c r="Z74" s="112" t="str" cm="1">
        <f t="array" ref="Z74">IF(Y74&lt;&gt;"",_xlfn.IFS(OR(AND(V74=W74,X74=W74),AND(V74=W74,X74=0),AND(V74=W74,X74&lt;&gt;0,V74&gt;=X74),AND(V74=0,W74=0),AND(V74=X74,W74=0),AND(W74=X74,V74=0),AND(AND(X74&gt;V74,X74&gt;W74),OR(W74&lt;&gt;0,V74&lt;&gt;0))),"Nav attiecināms",
AND(V74&lt;&gt;0,W74=0,X74=0),"Q1, Q4",
AND(V74=0,W74&lt;&gt;0,X74=0),"Q2, Q3",
OR(AND(V74&lt;&gt;0,W74&lt;&gt;0,X74=0,V74&lt;&gt;W74),AND(V74&lt;&gt;0,W74&lt;&gt;0,W74=X74),AND(V74&lt;&gt;0,W74&lt;&gt;0,V74=X74),AND(V74=0,W74&lt;&gt;0,W74&lt;&gt;X74),AND(V74&lt;&gt;0,W74=0,V74&lt;&gt;X74)),"Q1, Q4 / Q2, Q3",
TRUE,"Q1, Q4 / Q2, Q3 / Nav attiecināms"),"")</f>
        <v/>
      </c>
    </row>
    <row r="75" spans="1:26" x14ac:dyDescent="0.3">
      <c r="A75" s="79" t="s">
        <v>34</v>
      </c>
      <c r="B75">
        <v>1</v>
      </c>
      <c r="C75" s="80">
        <v>987.24844600644951</v>
      </c>
      <c r="D75" s="80" t="s">
        <v>9363</v>
      </c>
      <c r="E75" s="124"/>
      <c r="F75" s="153"/>
      <c r="G75" s="156"/>
      <c r="H75" s="133"/>
      <c r="I75" s="5" t="s">
        <v>175</v>
      </c>
      <c r="J75" s="5" t="s">
        <v>9365</v>
      </c>
      <c r="K75" s="5" t="s">
        <v>9383</v>
      </c>
      <c r="L75" s="104">
        <v>869</v>
      </c>
      <c r="M75" s="105" t="s">
        <v>9369</v>
      </c>
      <c r="O75" s="105" t="s">
        <v>9369</v>
      </c>
      <c r="P75" s="70">
        <v>869</v>
      </c>
      <c r="Q75" s="70"/>
      <c r="R75">
        <v>0</v>
      </c>
      <c r="Y75" t="str" cm="1">
        <f t="array" ref="Y75">IF(R75&gt;3,
_xlfn.IFS(
OR(AND(V75=P75,W75=P75,X75=P75),AND(V75=P75,W75=0,X75=0),AND(V75=0,W75=P75,X75=0),AND(V75=0,W75=0,X75=P75)),P75,
OR(AND(V75=W75,X75=0),AND(V75=W75,X75&lt;&gt;0,X75&lt;V75)),V75,
OR(AND(V75&lt;=X75,W75=0),AND(V75=0,W75&lt;=X75)),X75,
AND(V75&lt;&gt;0,W75&lt;&gt;0,X75&lt;&gt;0,V75&gt;W75,X75&lt;W75),_xlfn.CONCAT(V75&amp;" / "&amp;W75),
AND(V75&lt;&gt;0,W75&lt;&gt;0,X75&lt;&gt;0,W75&gt;V75,X75&lt;V75),_xlfn.CONCAT(V75&amp;" / "&amp;W75),
AND(V75&lt;&gt;0,W75&lt;&gt;0,X75&lt;&gt;0,V75&gt;W75,X75&gt;W75),_xlfn.CONCAT(V75&amp;" / "&amp;X75),
AND(V75&lt;&gt;0,W75&lt;&gt;0,X75&lt;&gt;0,W75&gt;V75,X75&gt;V75),_xlfn.CONCAT(X75&amp;" / "&amp;W75),
AND(V75&lt;&gt;0,W75&lt;&gt;0,X75=0),_xlfn.CONCAT(V75&amp;" / "&amp;W75),
AND(V75&lt;&gt;0,OR(W75=0,W75=X75),X75&lt;&gt;0,V75&gt;X75),_xlfn.CONCAT(V75&amp;" / "&amp;X75),
AND(OR(V75=0,V75=X75),W75&lt;&gt;0,X75&lt;&gt;0,W75&gt;X75),_xlfn.CONCAT(X75&amp;" / "&amp;W75),
AND(V75&lt;&gt;0,W75&lt;&gt;0,X75&lt;&gt;0,X75&gt;W75,X75&gt;V75),X75,
TRUE,_xlfn.CONCAT(V75&amp;" / "&amp;W75&amp;" / "&amp;X75)),"")</f>
        <v/>
      </c>
      <c r="Z75" s="112" t="str" cm="1">
        <f t="array" ref="Z75">IF(Y75&lt;&gt;"",_xlfn.IFS(OR(AND(V75=W75,X75=W75),AND(V75=W75,X75=0),AND(V75=W75,X75&lt;&gt;0,V75&gt;=X75),AND(V75=0,W75=0),AND(V75=X75,W75=0),AND(W75=X75,V75=0),AND(AND(X75&gt;V75,X75&gt;W75),OR(W75&lt;&gt;0,V75&lt;&gt;0))),"Nav attiecināms",
AND(V75&lt;&gt;0,W75=0,X75=0),"Q1, Q4",
AND(V75=0,W75&lt;&gt;0,X75=0),"Q2, Q3",
OR(AND(V75&lt;&gt;0,W75&lt;&gt;0,X75=0,V75&lt;&gt;W75),AND(V75&lt;&gt;0,W75&lt;&gt;0,W75=X75),AND(V75&lt;&gt;0,W75&lt;&gt;0,V75=X75),AND(V75=0,W75&lt;&gt;0,W75&lt;&gt;X75),AND(V75&lt;&gt;0,W75=0,V75&lt;&gt;X75)),"Q1, Q4 / Q2, Q3",
TRUE,"Q1, Q4 / Q2, Q3 / Nav attiecināms"),"")</f>
        <v/>
      </c>
    </row>
    <row r="76" spans="1:26" x14ac:dyDescent="0.3">
      <c r="A76" s="79" t="s">
        <v>35</v>
      </c>
      <c r="B76">
        <v>1</v>
      </c>
      <c r="C76" s="80">
        <v>987.24844600644951</v>
      </c>
      <c r="D76" s="80" t="s">
        <v>9363</v>
      </c>
      <c r="E76" s="124"/>
      <c r="F76" s="153"/>
      <c r="G76" s="156"/>
      <c r="H76" s="133"/>
      <c r="I76" s="5" t="s">
        <v>176</v>
      </c>
      <c r="J76" s="5" t="s">
        <v>9384</v>
      </c>
      <c r="K76" s="5" t="s">
        <v>9385</v>
      </c>
      <c r="L76" s="104">
        <v>65</v>
      </c>
      <c r="M76" s="105" t="s">
        <v>9367</v>
      </c>
      <c r="N76" t="s">
        <v>9325</v>
      </c>
      <c r="O76" s="105" t="s">
        <v>9367</v>
      </c>
      <c r="P76" s="70">
        <v>65</v>
      </c>
      <c r="Q76" s="70"/>
      <c r="R76">
        <v>0</v>
      </c>
      <c r="Y76" t="str" cm="1">
        <f t="array" ref="Y76">IF(R76&gt;3,
_xlfn.IFS(
OR(AND(V76=P76,W76=P76,X76=P76),AND(V76=P76,W76=0,X76=0),AND(V76=0,W76=P76,X76=0),AND(V76=0,W76=0,X76=P76)),P76,
OR(AND(V76=W76,X76=0),AND(V76=W76,X76&lt;&gt;0,X76&lt;V76)),V76,
OR(AND(V76&lt;=X76,W76=0),AND(V76=0,W76&lt;=X76)),X76,
AND(V76&lt;&gt;0,W76&lt;&gt;0,X76&lt;&gt;0,V76&gt;W76,X76&lt;W76),_xlfn.CONCAT(V76&amp;" / "&amp;W76),
AND(V76&lt;&gt;0,W76&lt;&gt;0,X76&lt;&gt;0,W76&gt;V76,X76&lt;V76),_xlfn.CONCAT(V76&amp;" / "&amp;W76),
AND(V76&lt;&gt;0,W76&lt;&gt;0,X76&lt;&gt;0,V76&gt;W76,X76&gt;W76),_xlfn.CONCAT(V76&amp;" / "&amp;X76),
AND(V76&lt;&gt;0,W76&lt;&gt;0,X76&lt;&gt;0,W76&gt;V76,X76&gt;V76),_xlfn.CONCAT(X76&amp;" / "&amp;W76),
AND(V76&lt;&gt;0,W76&lt;&gt;0,X76=0),_xlfn.CONCAT(V76&amp;" / "&amp;W76),
AND(V76&lt;&gt;0,OR(W76=0,W76=X76),X76&lt;&gt;0,V76&gt;X76),_xlfn.CONCAT(V76&amp;" / "&amp;X76),
AND(OR(V76=0,V76=X76),W76&lt;&gt;0,X76&lt;&gt;0,W76&gt;X76),_xlfn.CONCAT(X76&amp;" / "&amp;W76),
AND(V76&lt;&gt;0,W76&lt;&gt;0,X76&lt;&gt;0,X76&gt;W76,X76&gt;V76),X76,
TRUE,_xlfn.CONCAT(V76&amp;" / "&amp;W76&amp;" / "&amp;X76)),"")</f>
        <v/>
      </c>
      <c r="Z76" s="112" t="str" cm="1">
        <f t="array" ref="Z76">IF(Y76&lt;&gt;"",_xlfn.IFS(OR(AND(V76=W76,X76=W76),AND(V76=W76,X76=0),AND(V76=W76,X76&lt;&gt;0,V76&gt;=X76),AND(V76=0,W76=0),AND(V76=X76,W76=0),AND(W76=X76,V76=0),AND(AND(X76&gt;V76,X76&gt;W76),OR(W76&lt;&gt;0,V76&lt;&gt;0))),"Nav attiecināms",
AND(V76&lt;&gt;0,W76=0,X76=0),"Q1, Q4",
AND(V76=0,W76&lt;&gt;0,X76=0),"Q2, Q3",
OR(AND(V76&lt;&gt;0,W76&lt;&gt;0,X76=0,V76&lt;&gt;W76),AND(V76&lt;&gt;0,W76&lt;&gt;0,W76=X76),AND(V76&lt;&gt;0,W76&lt;&gt;0,V76=X76),AND(V76=0,W76&lt;&gt;0,W76&lt;&gt;X76),AND(V76&lt;&gt;0,W76=0,V76&lt;&gt;X76)),"Q1, Q4 / Q2, Q3",
TRUE,"Q1, Q4 / Q2, Q3 / Nav attiecināms"),"")</f>
        <v/>
      </c>
    </row>
    <row r="77" spans="1:26" x14ac:dyDescent="0.3">
      <c r="A77" s="79" t="s">
        <v>36</v>
      </c>
      <c r="B77">
        <v>1</v>
      </c>
      <c r="C77" s="80">
        <v>987.24844600644951</v>
      </c>
      <c r="D77" s="80" t="s">
        <v>9363</v>
      </c>
      <c r="E77" s="124"/>
      <c r="F77" s="153"/>
      <c r="G77" s="156"/>
      <c r="H77" s="133"/>
      <c r="I77" s="114" t="s">
        <v>176</v>
      </c>
      <c r="J77" s="114" t="s">
        <v>9383</v>
      </c>
      <c r="K77" s="114" t="s">
        <v>9365</v>
      </c>
      <c r="L77" s="104">
        <v>94</v>
      </c>
      <c r="M77" s="115" t="s">
        <v>9369</v>
      </c>
      <c r="N77" t="s">
        <v>9326</v>
      </c>
      <c r="O77" s="105" t="s">
        <v>9369</v>
      </c>
      <c r="P77" s="70">
        <v>94</v>
      </c>
      <c r="Q77" s="70"/>
      <c r="R77">
        <v>0</v>
      </c>
      <c r="Y77" t="str" cm="1">
        <f t="array" ref="Y77">IF(R77&gt;3,
_xlfn.IFS(
OR(AND(V77=P77,W77=P77,X77=P77),AND(V77=P77,W77=0,X77=0),AND(V77=0,W77=P77,X77=0),AND(V77=0,W77=0,X77=P77)),P77,
OR(AND(V77=W77,X77=0),AND(V77=W77,X77&lt;&gt;0,X77&lt;V77)),V77,
OR(AND(V77&lt;=X77,W77=0),AND(V77=0,W77&lt;=X77)),X77,
AND(V77&lt;&gt;0,W77&lt;&gt;0,X77&lt;&gt;0,V77&gt;W77,X77&lt;W77),_xlfn.CONCAT(V77&amp;" / "&amp;W77),
AND(V77&lt;&gt;0,W77&lt;&gt;0,X77&lt;&gt;0,W77&gt;V77,X77&lt;V77),_xlfn.CONCAT(V77&amp;" / "&amp;W77),
AND(V77&lt;&gt;0,W77&lt;&gt;0,X77&lt;&gt;0,V77&gt;W77,X77&gt;W77),_xlfn.CONCAT(V77&amp;" / "&amp;X77),
AND(V77&lt;&gt;0,W77&lt;&gt;0,X77&lt;&gt;0,W77&gt;V77,X77&gt;V77),_xlfn.CONCAT(X77&amp;" / "&amp;W77),
AND(V77&lt;&gt;0,W77&lt;&gt;0,X77=0),_xlfn.CONCAT(V77&amp;" / "&amp;W77),
AND(V77&lt;&gt;0,OR(W77=0,W77=X77),X77&lt;&gt;0,V77&gt;X77),_xlfn.CONCAT(V77&amp;" / "&amp;X77),
AND(OR(V77=0,V77=X77),W77&lt;&gt;0,X77&lt;&gt;0,W77&gt;X77),_xlfn.CONCAT(X77&amp;" / "&amp;W77),
AND(V77&lt;&gt;0,W77&lt;&gt;0,X77&lt;&gt;0,X77&gt;W77,X77&gt;V77),X77,
TRUE,_xlfn.CONCAT(V77&amp;" / "&amp;W77&amp;" / "&amp;X77)),"")</f>
        <v/>
      </c>
      <c r="Z77" s="112" t="str" cm="1">
        <f t="array" ref="Z77">IF(Y77&lt;&gt;"",_xlfn.IFS(OR(AND(V77=W77,X77=W77),AND(V77=W77,X77=0),AND(V77=W77,X77&lt;&gt;0,V77&gt;=X77),AND(V77=0,W77=0),AND(V77=X77,W77=0),AND(W77=X77,V77=0),AND(AND(X77&gt;V77,X77&gt;W77),OR(W77&lt;&gt;0,V77&lt;&gt;0))),"Nav attiecināms",
AND(V77&lt;&gt;0,W77=0,X77=0),"Q1, Q4",
AND(V77=0,W77&lt;&gt;0,X77=0),"Q2, Q3",
OR(AND(V77&lt;&gt;0,W77&lt;&gt;0,X77=0,V77&lt;&gt;W77),AND(V77&lt;&gt;0,W77&lt;&gt;0,W77=X77),AND(V77&lt;&gt;0,W77&lt;&gt;0,V77=X77),AND(V77=0,W77&lt;&gt;0,W77&lt;&gt;X77),AND(V77&lt;&gt;0,W77=0,V77&lt;&gt;X77)),"Q1, Q4 / Q2, Q3",
TRUE,"Q1, Q4 / Q2, Q3 / Nav attiecināms"),"")</f>
        <v/>
      </c>
    </row>
    <row r="78" spans="1:26" x14ac:dyDescent="0.3">
      <c r="A78" s="79" t="s">
        <v>37</v>
      </c>
      <c r="B78">
        <v>1</v>
      </c>
      <c r="C78" s="80">
        <v>987.24844600644951</v>
      </c>
      <c r="D78" s="80" t="s">
        <v>9363</v>
      </c>
      <c r="E78" s="124"/>
      <c r="F78" s="153"/>
      <c r="G78" s="156"/>
      <c r="H78" s="133"/>
      <c r="I78" s="5" t="s">
        <v>175</v>
      </c>
      <c r="J78" s="5" t="s">
        <v>9374</v>
      </c>
      <c r="K78" s="5" t="s">
        <v>9386</v>
      </c>
      <c r="L78" s="104">
        <v>350</v>
      </c>
      <c r="M78" s="105" t="s">
        <v>9367</v>
      </c>
      <c r="O78" s="105" t="s">
        <v>9367</v>
      </c>
      <c r="P78" s="70">
        <v>350</v>
      </c>
      <c r="Q78" s="70"/>
      <c r="R78">
        <v>3</v>
      </c>
      <c r="Y78" t="str" cm="1">
        <f t="array" ref="Y78">IF(R78&gt;3,
_xlfn.IFS(
OR(AND(V78=P78,W78=P78,X78=P78),AND(V78=P78,W78=0,X78=0),AND(V78=0,W78=P78,X78=0),AND(V78=0,W78=0,X78=P78)),P78,
OR(AND(V78=W78,X78=0),AND(V78=W78,X78&lt;&gt;0,X78&lt;V78)),V78,
OR(AND(V78&lt;=X78,W78=0),AND(V78=0,W78&lt;=X78)),X78,
AND(V78&lt;&gt;0,W78&lt;&gt;0,X78&lt;&gt;0,V78&gt;W78,X78&lt;W78),_xlfn.CONCAT(V78&amp;" / "&amp;W78),
AND(V78&lt;&gt;0,W78&lt;&gt;0,X78&lt;&gt;0,W78&gt;V78,X78&lt;V78),_xlfn.CONCAT(V78&amp;" / "&amp;W78),
AND(V78&lt;&gt;0,W78&lt;&gt;0,X78&lt;&gt;0,V78&gt;W78,X78&gt;W78),_xlfn.CONCAT(V78&amp;" / "&amp;X78),
AND(V78&lt;&gt;0,W78&lt;&gt;0,X78&lt;&gt;0,W78&gt;V78,X78&gt;V78),_xlfn.CONCAT(X78&amp;" / "&amp;W78),
AND(V78&lt;&gt;0,W78&lt;&gt;0,X78=0),_xlfn.CONCAT(V78&amp;" / "&amp;W78),
AND(V78&lt;&gt;0,OR(W78=0,W78=X78),X78&lt;&gt;0,V78&gt;X78),_xlfn.CONCAT(V78&amp;" / "&amp;X78),
AND(OR(V78=0,V78=X78),W78&lt;&gt;0,X78&lt;&gt;0,W78&gt;X78),_xlfn.CONCAT(X78&amp;" / "&amp;W78),
AND(V78&lt;&gt;0,W78&lt;&gt;0,X78&lt;&gt;0,X78&gt;W78,X78&gt;V78),X78,
TRUE,_xlfn.CONCAT(V78&amp;" / "&amp;W78&amp;" / "&amp;X78)),"")</f>
        <v/>
      </c>
      <c r="Z78" s="112" t="str" cm="1">
        <f t="array" ref="Z78">IF(Y78&lt;&gt;"",_xlfn.IFS(OR(AND(V78=W78,X78=W78),AND(V78=W78,X78=0),AND(V78=W78,X78&lt;&gt;0,V78&gt;=X78),AND(V78=0,W78=0),AND(V78=X78,W78=0),AND(W78=X78,V78=0),AND(AND(X78&gt;V78,X78&gt;W78),OR(W78&lt;&gt;0,V78&lt;&gt;0))),"Nav attiecināms",
AND(V78&lt;&gt;0,W78=0,X78=0),"Q1, Q4",
AND(V78=0,W78&lt;&gt;0,X78=0),"Q2, Q3",
OR(AND(V78&lt;&gt;0,W78&lt;&gt;0,X78=0,V78&lt;&gt;W78),AND(V78&lt;&gt;0,W78&lt;&gt;0,W78=X78),AND(V78&lt;&gt;0,W78&lt;&gt;0,V78=X78),AND(V78=0,W78&lt;&gt;0,W78&lt;&gt;X78),AND(V78&lt;&gt;0,W78=0,V78&lt;&gt;X78)),"Q1, Q4 / Q2, Q3",
TRUE,"Q1, Q4 / Q2, Q3 / Nav attiecināms"),"")</f>
        <v/>
      </c>
    </row>
    <row r="79" spans="1:26" x14ac:dyDescent="0.3">
      <c r="A79" s="79" t="s">
        <v>38</v>
      </c>
      <c r="B79">
        <v>1</v>
      </c>
      <c r="C79" s="80">
        <v>987.24844600644951</v>
      </c>
      <c r="D79" s="80" t="s">
        <v>9363</v>
      </c>
      <c r="E79" s="124"/>
      <c r="F79" s="153"/>
      <c r="G79" s="156"/>
      <c r="H79" s="133"/>
      <c r="I79" s="5" t="s">
        <v>176</v>
      </c>
      <c r="J79" s="5" t="s">
        <v>9374</v>
      </c>
      <c r="K79" s="5" t="s">
        <v>9387</v>
      </c>
      <c r="L79" s="104">
        <v>40</v>
      </c>
      <c r="M79" s="105" t="s">
        <v>9367</v>
      </c>
      <c r="O79" s="105" t="s">
        <v>9367</v>
      </c>
      <c r="P79" s="70">
        <v>40</v>
      </c>
      <c r="Q79" s="70"/>
      <c r="R79">
        <v>3</v>
      </c>
      <c r="Y79" t="str" cm="1">
        <f t="array" ref="Y79">IF(R79&gt;3,
_xlfn.IFS(
OR(AND(V79=P79,W79=P79,X79=P79),AND(V79=P79,W79=0,X79=0),AND(V79=0,W79=P79,X79=0),AND(V79=0,W79=0,X79=P79)),P79,
OR(AND(V79=W79,X79=0),AND(V79=W79,X79&lt;&gt;0,X79&lt;V79)),V79,
OR(AND(V79&lt;=X79,W79=0),AND(V79=0,W79&lt;=X79)),X79,
AND(V79&lt;&gt;0,W79&lt;&gt;0,X79&lt;&gt;0,V79&gt;W79,X79&lt;W79),_xlfn.CONCAT(V79&amp;" / "&amp;W79),
AND(V79&lt;&gt;0,W79&lt;&gt;0,X79&lt;&gt;0,W79&gt;V79,X79&lt;V79),_xlfn.CONCAT(V79&amp;" / "&amp;W79),
AND(V79&lt;&gt;0,W79&lt;&gt;0,X79&lt;&gt;0,V79&gt;W79,X79&gt;W79),_xlfn.CONCAT(V79&amp;" / "&amp;X79),
AND(V79&lt;&gt;0,W79&lt;&gt;0,X79&lt;&gt;0,W79&gt;V79,X79&gt;V79),_xlfn.CONCAT(X79&amp;" / "&amp;W79),
AND(V79&lt;&gt;0,W79&lt;&gt;0,X79=0),_xlfn.CONCAT(V79&amp;" / "&amp;W79),
AND(V79&lt;&gt;0,OR(W79=0,W79=X79),X79&lt;&gt;0,V79&gt;X79),_xlfn.CONCAT(V79&amp;" / "&amp;X79),
AND(OR(V79=0,V79=X79),W79&lt;&gt;0,X79&lt;&gt;0,W79&gt;X79),_xlfn.CONCAT(X79&amp;" / "&amp;W79),
AND(V79&lt;&gt;0,W79&lt;&gt;0,X79&lt;&gt;0,X79&gt;W79,X79&gt;V79),X79,
TRUE,_xlfn.CONCAT(V79&amp;" / "&amp;W79&amp;" / "&amp;X79)),"")</f>
        <v/>
      </c>
      <c r="Z79" s="112" t="str" cm="1">
        <f t="array" ref="Z79">IF(Y79&lt;&gt;"",_xlfn.IFS(OR(AND(V79=W79,X79=W79),AND(V79=W79,X79=0),AND(V79=W79,X79&lt;&gt;0,V79&gt;=X79),AND(V79=0,W79=0),AND(V79=X79,W79=0),AND(W79=X79,V79=0),AND(AND(X79&gt;V79,X79&gt;W79),OR(W79&lt;&gt;0,V79&lt;&gt;0))),"Nav attiecināms",
AND(V79&lt;&gt;0,W79=0,X79=0),"Q1, Q4",
AND(V79=0,W79&lt;&gt;0,X79=0),"Q2, Q3",
OR(AND(V79&lt;&gt;0,W79&lt;&gt;0,X79=0,V79&lt;&gt;W79),AND(V79&lt;&gt;0,W79&lt;&gt;0,W79=X79),AND(V79&lt;&gt;0,W79&lt;&gt;0,V79=X79),AND(V79=0,W79&lt;&gt;0,W79&lt;&gt;X79),AND(V79&lt;&gt;0,W79=0,V79&lt;&gt;X79)),"Q1, Q4 / Q2, Q3",
TRUE,"Q1, Q4 / Q2, Q3 / Nav attiecināms"),"")</f>
        <v/>
      </c>
    </row>
    <row r="80" spans="1:26" x14ac:dyDescent="0.3">
      <c r="A80" s="79" t="s">
        <v>39</v>
      </c>
      <c r="B80">
        <v>1</v>
      </c>
      <c r="C80" s="80">
        <v>987.24844600644951</v>
      </c>
      <c r="D80" s="80" t="s">
        <v>9363</v>
      </c>
      <c r="E80" s="124"/>
      <c r="F80" s="153"/>
      <c r="G80" s="156"/>
      <c r="H80" s="133"/>
      <c r="I80" s="5" t="s">
        <v>176</v>
      </c>
      <c r="J80" s="5" t="s">
        <v>9374</v>
      </c>
      <c r="K80" s="5" t="s">
        <v>9388</v>
      </c>
      <c r="L80" s="104" t="s">
        <v>9389</v>
      </c>
      <c r="M80" s="105" t="s">
        <v>9390</v>
      </c>
      <c r="N80" t="s">
        <v>9326</v>
      </c>
      <c r="O80" s="105" t="s">
        <v>9367</v>
      </c>
      <c r="P80" s="70">
        <v>150</v>
      </c>
      <c r="Q80" s="70"/>
      <c r="R80" s="94">
        <v>6</v>
      </c>
      <c r="S80" s="70">
        <f>IF(O77="Q1, Q4",P77,0)+IF(O84="Q1, Q4",P84,0)+IF(O85="Q1, Q4",P85,0)+IF(O86="Q1, Q4",P86,0)+IF(O87="Q1, Q4",P87,0)+IF(O89="Q1, Q4",P89,0)</f>
        <v>297</v>
      </c>
      <c r="T80" s="70">
        <f>IF(O77="Q2, Q3",P77,0)+IF(O84="Q2, Q3",P84,0)+IF(O85="Q2, Q3",P85,0)+IF(O86="Q2, Q3",P86,0)+IF(O87="Q2, Q3",P87,0)+IF(O89="Q2, Q3",P89,0)</f>
        <v>60</v>
      </c>
      <c r="U80" s="106">
        <f>IF(O77="Nav attiecināms",P77,0)+IF(O84="Nav attiecināms",P84,0)+IF(O85="Nav attiecināms",P85,0)+IF(O86="Nav attiecināms",P86,0)+IF(O87="Nav attiecināms",P87,0)+IF(O89="Nav attiecināms",P89,0)</f>
        <v>94</v>
      </c>
      <c r="V80" s="79">
        <f>ROUND(IF(S80&gt;P80,P80,S80),0)</f>
        <v>150</v>
      </c>
      <c r="W80" s="79">
        <f>ROUND(IF(T80&gt;P80,P80,T80),0)</f>
        <v>60</v>
      </c>
      <c r="X80" s="107">
        <f>ROUND(IF(U80&gt;P80,P80,U80),0)</f>
        <v>94</v>
      </c>
      <c r="Y80" t="str" cm="1">
        <f t="array" ref="Y80">IF(R80&gt;3,
_xlfn.IFS(
OR(AND(V80=P80,W80=P80,X80=P80),AND(V80=P80,W80=0,X80=0),AND(V80=0,W80=P80,X80=0),AND(V80=0,W80=0,X80=P80)),P80,
OR(AND(V80=W80,X80=0),AND(V80=W80,X80&lt;&gt;0,X80&lt;V80)),V80,
OR(AND(V80&lt;=X80,W80=0),AND(V80=0,W80&lt;=X80)),X80,
AND(V80&lt;&gt;0,W80&lt;&gt;0,X80&lt;&gt;0,V80&gt;W80,X80&lt;W80),_xlfn.CONCAT(V80&amp;" / "&amp;W80),
AND(V80&lt;&gt;0,W80&lt;&gt;0,X80&lt;&gt;0,W80&gt;V80,X80&lt;V80),_xlfn.CONCAT(V80&amp;" / "&amp;W80),
AND(V80&lt;&gt;0,W80&lt;&gt;0,X80&lt;&gt;0,V80&gt;W80,X80&gt;W80),_xlfn.CONCAT(V80&amp;" / "&amp;X80),
AND(V80&lt;&gt;0,W80&lt;&gt;0,X80&lt;&gt;0,W80&gt;V80,X80&gt;V80),_xlfn.CONCAT(X80&amp;" / "&amp;W80),
AND(V80&lt;&gt;0,W80&lt;&gt;0,X80=0),_xlfn.CONCAT(V80&amp;" / "&amp;W80),
AND(V80&lt;&gt;0,OR(W80=0,W80=X80),X80&lt;&gt;0,V80&gt;X80),_xlfn.CONCAT(V80&amp;" / "&amp;X80),
AND(OR(V80=0,V80=X80),W80&lt;&gt;0,X80&lt;&gt;0,W80&gt;X80),_xlfn.CONCAT(X80&amp;" / "&amp;W80),
AND(V80&lt;&gt;0,W80&lt;&gt;0,X80&lt;&gt;0,X80&gt;W80,X80&gt;V80),X80,
TRUE,_xlfn.CONCAT(V80&amp;" / "&amp;W80&amp;" / "&amp;X80)),"")</f>
        <v>150 / 94</v>
      </c>
      <c r="Z80" s="112" t="str" cm="1">
        <f t="array" ref="Z80">IF(Y80&lt;&gt;"",_xlfn.IFS(OR(AND(V80=W80,X80=W80),AND(V80=W80,X80=0),AND(V80=W80,X80&lt;&gt;0,V80&gt;=X80),AND(V80=0,W80=0),AND(V80=X80,W80=0),AND(W80=X80,V80=0),AND(AND(X80&gt;V80,X80&gt;W80),OR(W80&lt;&gt;0,V80&lt;&gt;0))),"Nav attiecināms",
AND(V80&lt;&gt;0,W80=0,X80=0),"Q1, Q4",
AND(V80=0,W80&lt;&gt;0,X80=0),"Q2, Q3",
OR(AND(V80&lt;&gt;0,W80&lt;&gt;0,X80=0,V80&lt;&gt;W80),AND(V80&lt;&gt;0,W80&lt;&gt;0,W80=X80),AND(V80&lt;&gt;0,W80&lt;&gt;0,V80=X80),AND(V80=0,W80&lt;&gt;0,W80&lt;&gt;X80),AND(V80&lt;&gt;0,W80=0,V80&lt;&gt;X80)),"Q1, Q4 / Q2, Q3",
TRUE,"Q1, Q4 / Q2, Q3 / Nav attiecināms"),"")</f>
        <v>Q1, Q4 / Q2, Q3 / Nav attiecināms</v>
      </c>
    </row>
    <row r="81" spans="1:26" x14ac:dyDescent="0.3">
      <c r="A81" s="79" t="s">
        <v>40</v>
      </c>
      <c r="B81">
        <v>1</v>
      </c>
      <c r="C81" s="80">
        <v>987.24844600644951</v>
      </c>
      <c r="D81" s="80" t="s">
        <v>9363</v>
      </c>
      <c r="E81" s="124"/>
      <c r="F81" s="153"/>
      <c r="G81" s="156"/>
      <c r="H81" s="133"/>
      <c r="I81" s="5" t="s">
        <v>175</v>
      </c>
      <c r="J81" s="5" t="s">
        <v>9383</v>
      </c>
      <c r="K81" s="5" t="s">
        <v>9391</v>
      </c>
      <c r="L81" s="104">
        <v>599</v>
      </c>
      <c r="M81" s="105" t="s">
        <v>9367</v>
      </c>
      <c r="O81" s="105" t="s">
        <v>9367</v>
      </c>
      <c r="P81" s="70">
        <v>599</v>
      </c>
      <c r="Q81" s="70"/>
      <c r="R81">
        <v>0</v>
      </c>
      <c r="Y81" t="str" cm="1">
        <f t="array" ref="Y81">IF(R81&gt;3,
_xlfn.IFS(
OR(AND(V81=P81,W81=P81,X81=P81),AND(V81=P81,W81=0,X81=0),AND(V81=0,W81=P81,X81=0),AND(V81=0,W81=0,X81=P81)),P81,
OR(AND(V81=W81,X81=0),AND(V81=W81,X81&lt;&gt;0,X81&lt;V81)),V81,
OR(AND(V81&lt;=X81,W81=0),AND(V81=0,W81&lt;=X81)),X81,
AND(V81&lt;&gt;0,W81&lt;&gt;0,X81&lt;&gt;0,V81&gt;W81,X81&lt;W81),_xlfn.CONCAT(V81&amp;" / "&amp;W81),
AND(V81&lt;&gt;0,W81&lt;&gt;0,X81&lt;&gt;0,W81&gt;V81,X81&lt;V81),_xlfn.CONCAT(V81&amp;" / "&amp;W81),
AND(V81&lt;&gt;0,W81&lt;&gt;0,X81&lt;&gt;0,V81&gt;W81,X81&gt;W81),_xlfn.CONCAT(V81&amp;" / "&amp;X81),
AND(V81&lt;&gt;0,W81&lt;&gt;0,X81&lt;&gt;0,W81&gt;V81,X81&gt;V81),_xlfn.CONCAT(X81&amp;" / "&amp;W81),
AND(V81&lt;&gt;0,W81&lt;&gt;0,X81=0),_xlfn.CONCAT(V81&amp;" / "&amp;W81),
AND(V81&lt;&gt;0,OR(W81=0,W81=X81),X81&lt;&gt;0,V81&gt;X81),_xlfn.CONCAT(V81&amp;" / "&amp;X81),
AND(OR(V81=0,V81=X81),W81&lt;&gt;0,X81&lt;&gt;0,W81&gt;X81),_xlfn.CONCAT(X81&amp;" / "&amp;W81),
AND(V81&lt;&gt;0,W81&lt;&gt;0,X81&lt;&gt;0,X81&gt;W81,X81&gt;V81),X81,
TRUE,_xlfn.CONCAT(V81&amp;" / "&amp;W81&amp;" / "&amp;X81)),"")</f>
        <v/>
      </c>
      <c r="Z81" s="112" t="str" cm="1">
        <f t="array" ref="Z81">IF(Y81&lt;&gt;"",_xlfn.IFS(OR(AND(V81=W81,X81=W81),AND(V81=W81,X81=0),AND(V81=W81,X81&lt;&gt;0,V81&gt;=X81),AND(V81=0,W81=0),AND(V81=X81,W81=0),AND(W81=X81,V81=0),AND(AND(X81&gt;V81,X81&gt;W81),OR(W81&lt;&gt;0,V81&lt;&gt;0))),"Nav attiecināms",
AND(V81&lt;&gt;0,W81=0,X81=0),"Q1, Q4",
AND(V81=0,W81&lt;&gt;0,X81=0),"Q2, Q3",
OR(AND(V81&lt;&gt;0,W81&lt;&gt;0,X81=0,V81&lt;&gt;W81),AND(V81&lt;&gt;0,W81&lt;&gt;0,W81=X81),AND(V81&lt;&gt;0,W81&lt;&gt;0,V81=X81),AND(V81=0,W81&lt;&gt;0,W81&lt;&gt;X81),AND(V81&lt;&gt;0,W81=0,V81&lt;&gt;X81)),"Q1, Q4 / Q2, Q3",
TRUE,"Q1, Q4 / Q2, Q3 / Nav attiecināms"),"")</f>
        <v/>
      </c>
    </row>
    <row r="82" spans="1:26" x14ac:dyDescent="0.3">
      <c r="A82" s="79" t="s">
        <v>41</v>
      </c>
      <c r="B82">
        <v>1</v>
      </c>
      <c r="C82" s="80">
        <v>987.24844600644951</v>
      </c>
      <c r="D82" s="80" t="s">
        <v>9363</v>
      </c>
      <c r="E82" s="124"/>
      <c r="F82" s="153"/>
      <c r="G82" s="156"/>
      <c r="H82" s="133"/>
      <c r="I82" s="5" t="s">
        <v>175</v>
      </c>
      <c r="J82" s="5" t="s">
        <v>9383</v>
      </c>
      <c r="K82" s="5" t="s">
        <v>9392</v>
      </c>
      <c r="L82" s="104">
        <v>599</v>
      </c>
      <c r="M82" s="105" t="s">
        <v>9369</v>
      </c>
      <c r="O82" s="105" t="s">
        <v>9369</v>
      </c>
      <c r="P82" s="70">
        <v>599</v>
      </c>
      <c r="Q82" s="70"/>
      <c r="R82">
        <v>0</v>
      </c>
      <c r="Y82" t="str" cm="1">
        <f t="array" ref="Y82">IF(R82&gt;3,
_xlfn.IFS(
OR(AND(V82=P82,W82=P82,X82=P82),AND(V82=P82,W82=0,X82=0),AND(V82=0,W82=P82,X82=0),AND(V82=0,W82=0,X82=P82)),P82,
OR(AND(V82=W82,X82=0),AND(V82=W82,X82&lt;&gt;0,X82&lt;V82)),V82,
OR(AND(V82&lt;=X82,W82=0),AND(V82=0,W82&lt;=X82)),X82,
AND(V82&lt;&gt;0,W82&lt;&gt;0,X82&lt;&gt;0,V82&gt;W82,X82&lt;W82),_xlfn.CONCAT(V82&amp;" / "&amp;W82),
AND(V82&lt;&gt;0,W82&lt;&gt;0,X82&lt;&gt;0,W82&gt;V82,X82&lt;V82),_xlfn.CONCAT(V82&amp;" / "&amp;W82),
AND(V82&lt;&gt;0,W82&lt;&gt;0,X82&lt;&gt;0,V82&gt;W82,X82&gt;W82),_xlfn.CONCAT(V82&amp;" / "&amp;X82),
AND(V82&lt;&gt;0,W82&lt;&gt;0,X82&lt;&gt;0,W82&gt;V82,X82&gt;V82),_xlfn.CONCAT(X82&amp;" / "&amp;W82),
AND(V82&lt;&gt;0,W82&lt;&gt;0,X82=0),_xlfn.CONCAT(V82&amp;" / "&amp;W82),
AND(V82&lt;&gt;0,OR(W82=0,W82=X82),X82&lt;&gt;0,V82&gt;X82),_xlfn.CONCAT(V82&amp;" / "&amp;X82),
AND(OR(V82=0,V82=X82),W82&lt;&gt;0,X82&lt;&gt;0,W82&gt;X82),_xlfn.CONCAT(X82&amp;" / "&amp;W82),
AND(V82&lt;&gt;0,W82&lt;&gt;0,X82&lt;&gt;0,X82&gt;W82,X82&gt;V82),X82,
TRUE,_xlfn.CONCAT(V82&amp;" / "&amp;W82&amp;" / "&amp;X82)),"")</f>
        <v/>
      </c>
      <c r="Z82" s="112" t="str" cm="1">
        <f t="array" ref="Z82">IF(Y82&lt;&gt;"",_xlfn.IFS(OR(AND(V82=W82,X82=W82),AND(V82=W82,X82=0),AND(V82=W82,X82&lt;&gt;0,V82&gt;=X82),AND(V82=0,W82=0),AND(V82=X82,W82=0),AND(W82=X82,V82=0),AND(AND(X82&gt;V82,X82&gt;W82),OR(W82&lt;&gt;0,V82&lt;&gt;0))),"Nav attiecināms",
AND(V82&lt;&gt;0,W82=0,X82=0),"Q1, Q4",
AND(V82=0,W82&lt;&gt;0,X82=0),"Q2, Q3",
OR(AND(V82&lt;&gt;0,W82&lt;&gt;0,X82=0,V82&lt;&gt;W82),AND(V82&lt;&gt;0,W82&lt;&gt;0,W82=X82),AND(V82&lt;&gt;0,W82&lt;&gt;0,V82=X82),AND(V82=0,W82&lt;&gt;0,W82&lt;&gt;X82),AND(V82&lt;&gt;0,W82=0,V82&lt;&gt;X82)),"Q1, Q4 / Q2, Q3",
TRUE,"Q1, Q4 / Q2, Q3 / Nav attiecināms"),"")</f>
        <v/>
      </c>
    </row>
    <row r="83" spans="1:26" x14ac:dyDescent="0.3">
      <c r="A83" s="79" t="s">
        <v>42</v>
      </c>
      <c r="B83">
        <v>1</v>
      </c>
      <c r="C83" s="80">
        <v>987.24844600644951</v>
      </c>
      <c r="D83" s="80" t="s">
        <v>9363</v>
      </c>
      <c r="E83" s="124"/>
      <c r="F83" s="153"/>
      <c r="G83" s="156"/>
      <c r="H83" s="133"/>
      <c r="I83" s="5" t="s">
        <v>176</v>
      </c>
      <c r="J83" s="5" t="s">
        <v>9393</v>
      </c>
      <c r="K83" s="5" t="s">
        <v>9394</v>
      </c>
      <c r="L83" s="104">
        <v>56</v>
      </c>
      <c r="M83" s="105" t="s">
        <v>9367</v>
      </c>
      <c r="O83" s="105" t="s">
        <v>9367</v>
      </c>
      <c r="P83" s="70">
        <v>56</v>
      </c>
      <c r="Q83" s="70"/>
      <c r="R83">
        <v>0</v>
      </c>
      <c r="Y83" t="str" cm="1">
        <f t="array" ref="Y83">IF(R83&gt;3,
_xlfn.IFS(
OR(AND(V83=P83,W83=P83,X83=P83),AND(V83=P83,W83=0,X83=0),AND(V83=0,W83=P83,X83=0),AND(V83=0,W83=0,X83=P83)),P83,
OR(AND(V83=W83,X83=0),AND(V83=W83,X83&lt;&gt;0,X83&lt;V83)),V83,
OR(AND(V83&lt;=X83,W83=0),AND(V83=0,W83&lt;=X83)),X83,
AND(V83&lt;&gt;0,W83&lt;&gt;0,X83&lt;&gt;0,V83&gt;W83,X83&lt;W83),_xlfn.CONCAT(V83&amp;" / "&amp;W83),
AND(V83&lt;&gt;0,W83&lt;&gt;0,X83&lt;&gt;0,W83&gt;V83,X83&lt;V83),_xlfn.CONCAT(V83&amp;" / "&amp;W83),
AND(V83&lt;&gt;0,W83&lt;&gt;0,X83&lt;&gt;0,V83&gt;W83,X83&gt;W83),_xlfn.CONCAT(V83&amp;" / "&amp;X83),
AND(V83&lt;&gt;0,W83&lt;&gt;0,X83&lt;&gt;0,W83&gt;V83,X83&gt;V83),_xlfn.CONCAT(X83&amp;" / "&amp;W83),
AND(V83&lt;&gt;0,W83&lt;&gt;0,X83=0),_xlfn.CONCAT(V83&amp;" / "&amp;W83),
AND(V83&lt;&gt;0,OR(W83=0,W83=X83),X83&lt;&gt;0,V83&gt;X83),_xlfn.CONCAT(V83&amp;" / "&amp;X83),
AND(OR(V83=0,V83=X83),W83&lt;&gt;0,X83&lt;&gt;0,W83&gt;X83),_xlfn.CONCAT(X83&amp;" / "&amp;W83),
AND(V83&lt;&gt;0,W83&lt;&gt;0,X83&lt;&gt;0,X83&gt;W83,X83&gt;V83),X83,
TRUE,_xlfn.CONCAT(V83&amp;" / "&amp;W83&amp;" / "&amp;X83)),"")</f>
        <v/>
      </c>
      <c r="Z83" s="112" t="str" cm="1">
        <f t="array" ref="Z83">IF(Y83&lt;&gt;"",_xlfn.IFS(OR(AND(V83=W83,X83=W83),AND(V83=W83,X83=0),AND(V83=W83,X83&lt;&gt;0,V83&gt;=X83),AND(V83=0,W83=0),AND(V83=X83,W83=0),AND(W83=X83,V83=0),AND(AND(X83&gt;V83,X83&gt;W83),OR(W83&lt;&gt;0,V83&lt;&gt;0))),"Nav attiecināms",
AND(V83&lt;&gt;0,W83=0,X83=0),"Q1, Q4",
AND(V83=0,W83&lt;&gt;0,X83=0),"Q2, Q3",
OR(AND(V83&lt;&gt;0,W83&lt;&gt;0,X83=0,V83&lt;&gt;W83),AND(V83&lt;&gt;0,W83&lt;&gt;0,W83=X83),AND(V83&lt;&gt;0,W83&lt;&gt;0,V83=X83),AND(V83=0,W83&lt;&gt;0,W83&lt;&gt;X83),AND(V83&lt;&gt;0,W83=0,V83&lt;&gt;X83)),"Q1, Q4 / Q2, Q3",
TRUE,"Q1, Q4 / Q2, Q3 / Nav attiecināms"),"")</f>
        <v/>
      </c>
    </row>
    <row r="84" spans="1:26" ht="28.8" x14ac:dyDescent="0.3">
      <c r="A84" s="79" t="s">
        <v>43</v>
      </c>
      <c r="B84">
        <v>1</v>
      </c>
      <c r="C84" s="80">
        <v>987.24844600644951</v>
      </c>
      <c r="D84" s="80" t="s">
        <v>9363</v>
      </c>
      <c r="E84" s="124"/>
      <c r="F84" s="153"/>
      <c r="G84" s="156"/>
      <c r="H84" s="133"/>
      <c r="I84" s="5" t="s">
        <v>176</v>
      </c>
      <c r="J84" s="5" t="s">
        <v>9385</v>
      </c>
      <c r="K84" s="5" t="s">
        <v>9383</v>
      </c>
      <c r="L84" s="104">
        <v>65</v>
      </c>
      <c r="M84" s="105" t="s">
        <v>9367</v>
      </c>
      <c r="N84" s="4" t="s">
        <v>9327</v>
      </c>
      <c r="O84" s="105" t="s">
        <v>9367</v>
      </c>
      <c r="P84" s="70">
        <v>65</v>
      </c>
      <c r="Q84" s="70"/>
      <c r="R84">
        <v>0</v>
      </c>
      <c r="Y84" t="str" cm="1">
        <f t="array" ref="Y84">IF(R84&gt;3,
_xlfn.IFS(
OR(AND(V84=P84,W84=P84,X84=P84),AND(V84=P84,W84=0,X84=0),AND(V84=0,W84=P84,X84=0),AND(V84=0,W84=0,X84=P84)),P84,
OR(AND(V84=W84,X84=0),AND(V84=W84,X84&lt;&gt;0,X84&lt;V84)),V84,
OR(AND(V84&lt;=X84,W84=0),AND(V84=0,W84&lt;=X84)),X84,
AND(V84&lt;&gt;0,W84&lt;&gt;0,X84&lt;&gt;0,V84&gt;W84,X84&lt;W84),_xlfn.CONCAT(V84&amp;" / "&amp;W84),
AND(V84&lt;&gt;0,W84&lt;&gt;0,X84&lt;&gt;0,W84&gt;V84,X84&lt;V84),_xlfn.CONCAT(V84&amp;" / "&amp;W84),
AND(V84&lt;&gt;0,W84&lt;&gt;0,X84&lt;&gt;0,V84&gt;W84,X84&gt;W84),_xlfn.CONCAT(V84&amp;" / "&amp;X84),
AND(V84&lt;&gt;0,W84&lt;&gt;0,X84&lt;&gt;0,W84&gt;V84,X84&gt;V84),_xlfn.CONCAT(X84&amp;" / "&amp;W84),
AND(V84&lt;&gt;0,W84&lt;&gt;0,X84=0),_xlfn.CONCAT(V84&amp;" / "&amp;W84),
AND(V84&lt;&gt;0,OR(W84=0,W84=X84),X84&lt;&gt;0,V84&gt;X84),_xlfn.CONCAT(V84&amp;" / "&amp;X84),
AND(OR(V84=0,V84=X84),W84&lt;&gt;0,X84&lt;&gt;0,W84&gt;X84),_xlfn.CONCAT(X84&amp;" / "&amp;W84),
AND(V84&lt;&gt;0,W84&lt;&gt;0,X84&lt;&gt;0,X84&gt;W84,X84&gt;V84),X84,
TRUE,_xlfn.CONCAT(V84&amp;" / "&amp;W84&amp;" / "&amp;X84)),"")</f>
        <v/>
      </c>
      <c r="Z84" s="112" t="str" cm="1">
        <f t="array" ref="Z84">IF(Y84&lt;&gt;"",_xlfn.IFS(OR(AND(V84=W84,X84=W84),AND(V84=W84,X84=0),AND(V84=W84,X84&lt;&gt;0,V84&gt;=X84),AND(V84=0,W84=0),AND(V84=X84,W84=0),AND(W84=X84,V84=0),AND(AND(X84&gt;V84,X84&gt;W84),OR(W84&lt;&gt;0,V84&lt;&gt;0))),"Nav attiecināms",
AND(V84&lt;&gt;0,W84=0,X84=0),"Q1, Q4",
AND(V84=0,W84&lt;&gt;0,X84=0),"Q2, Q3",
OR(AND(V84&lt;&gt;0,W84&lt;&gt;0,X84=0,V84&lt;&gt;W84),AND(V84&lt;&gt;0,W84&lt;&gt;0,W84=X84),AND(V84&lt;&gt;0,W84&lt;&gt;0,V84=X84),AND(V84=0,W84&lt;&gt;0,W84&lt;&gt;X84),AND(V84&lt;&gt;0,W84=0,V84&lt;&gt;X84)),"Q1, Q4 / Q2, Q3",
TRUE,"Q1, Q4 / Q2, Q3 / Nav attiecināms"),"")</f>
        <v/>
      </c>
    </row>
    <row r="85" spans="1:26" ht="28.8" x14ac:dyDescent="0.3">
      <c r="A85" s="79" t="s">
        <v>44</v>
      </c>
      <c r="B85">
        <v>1</v>
      </c>
      <c r="C85" s="80">
        <v>987.24844600644951</v>
      </c>
      <c r="D85" s="80" t="s">
        <v>9363</v>
      </c>
      <c r="E85" s="124"/>
      <c r="F85" s="153"/>
      <c r="G85" s="156"/>
      <c r="H85" s="133"/>
      <c r="I85" s="5" t="s">
        <v>176</v>
      </c>
      <c r="J85" s="5" t="s">
        <v>9395</v>
      </c>
      <c r="K85" s="5" t="s">
        <v>9396</v>
      </c>
      <c r="L85" s="104">
        <v>48</v>
      </c>
      <c r="M85" s="105" t="s">
        <v>9372</v>
      </c>
      <c r="N85" s="4" t="s">
        <v>9327</v>
      </c>
      <c r="O85" s="105" t="s">
        <v>9372</v>
      </c>
      <c r="P85" s="70">
        <v>48</v>
      </c>
      <c r="Q85" s="70"/>
      <c r="R85">
        <v>0</v>
      </c>
      <c r="Y85" t="str" cm="1">
        <f t="array" ref="Y85">IF(R85&gt;3,
_xlfn.IFS(
OR(AND(V85=P85,W85=P85,X85=P85),AND(V85=P85,W85=0,X85=0),AND(V85=0,W85=P85,X85=0),AND(V85=0,W85=0,X85=P85)),P85,
OR(AND(V85=W85,X85=0),AND(V85=W85,X85&lt;&gt;0,X85&lt;V85)),V85,
OR(AND(V85&lt;=X85,W85=0),AND(V85=0,W85&lt;=X85)),X85,
AND(V85&lt;&gt;0,W85&lt;&gt;0,X85&lt;&gt;0,V85&gt;W85,X85&lt;W85),_xlfn.CONCAT(V85&amp;" / "&amp;W85),
AND(V85&lt;&gt;0,W85&lt;&gt;0,X85&lt;&gt;0,W85&gt;V85,X85&lt;V85),_xlfn.CONCAT(V85&amp;" / "&amp;W85),
AND(V85&lt;&gt;0,W85&lt;&gt;0,X85&lt;&gt;0,V85&gt;W85,X85&gt;W85),_xlfn.CONCAT(V85&amp;" / "&amp;X85),
AND(V85&lt;&gt;0,W85&lt;&gt;0,X85&lt;&gt;0,W85&gt;V85,X85&gt;V85),_xlfn.CONCAT(X85&amp;" / "&amp;W85),
AND(V85&lt;&gt;0,W85&lt;&gt;0,X85=0),_xlfn.CONCAT(V85&amp;" / "&amp;W85),
AND(V85&lt;&gt;0,OR(W85=0,W85=X85),X85&lt;&gt;0,V85&gt;X85),_xlfn.CONCAT(V85&amp;" / "&amp;X85),
AND(OR(V85=0,V85=X85),W85&lt;&gt;0,X85&lt;&gt;0,W85&gt;X85),_xlfn.CONCAT(X85&amp;" / "&amp;W85),
AND(V85&lt;&gt;0,W85&lt;&gt;0,X85&lt;&gt;0,X85&gt;W85,X85&gt;V85),X85,
TRUE,_xlfn.CONCAT(V85&amp;" / "&amp;W85&amp;" / "&amp;X85)),"")</f>
        <v/>
      </c>
      <c r="Z85" s="112" t="str" cm="1">
        <f t="array" ref="Z85">IF(Y85&lt;&gt;"",_xlfn.IFS(OR(AND(V85=W85,X85=W85),AND(V85=W85,X85=0),AND(V85=W85,X85&lt;&gt;0,V85&gt;=X85),AND(V85=0,W85=0),AND(V85=X85,W85=0),AND(W85=X85,V85=0),AND(AND(X85&gt;V85,X85&gt;W85),OR(W85&lt;&gt;0,V85&lt;&gt;0))),"Nav attiecināms",
AND(V85&lt;&gt;0,W85=0,X85=0),"Q1, Q4",
AND(V85=0,W85&lt;&gt;0,X85=0),"Q2, Q3",
OR(AND(V85&lt;&gt;0,W85&lt;&gt;0,X85=0,V85&lt;&gt;W85),AND(V85&lt;&gt;0,W85&lt;&gt;0,W85=X85),AND(V85&lt;&gt;0,W85&lt;&gt;0,V85=X85),AND(V85=0,W85&lt;&gt;0,W85&lt;&gt;X85),AND(V85&lt;&gt;0,W85=0,V85&lt;&gt;X85)),"Q1, Q4 / Q2, Q3",
TRUE,"Q1, Q4 / Q2, Q3 / Nav attiecināms"),"")</f>
        <v/>
      </c>
    </row>
    <row r="86" spans="1:26" x14ac:dyDescent="0.3">
      <c r="A86" s="79" t="s">
        <v>45</v>
      </c>
      <c r="B86">
        <v>1</v>
      </c>
      <c r="C86" s="80">
        <v>987.24844600644951</v>
      </c>
      <c r="D86" s="80" t="s">
        <v>9363</v>
      </c>
      <c r="E86" s="124"/>
      <c r="F86" s="153"/>
      <c r="G86" s="156"/>
      <c r="H86" s="133"/>
      <c r="I86" s="5" t="s">
        <v>176</v>
      </c>
      <c r="J86" s="5" t="s">
        <v>9397</v>
      </c>
      <c r="K86" s="5" t="s">
        <v>9398</v>
      </c>
      <c r="L86" s="104">
        <v>65</v>
      </c>
      <c r="M86" s="105" t="s">
        <v>9367</v>
      </c>
      <c r="N86" t="s">
        <v>9326</v>
      </c>
      <c r="O86" s="105" t="s">
        <v>9367</v>
      </c>
      <c r="P86" s="70">
        <v>65</v>
      </c>
      <c r="Q86" s="70"/>
      <c r="R86">
        <v>0</v>
      </c>
      <c r="Y86" t="str" cm="1">
        <f t="array" ref="Y86">IF(R86&gt;3,
_xlfn.IFS(
OR(AND(V86=P86,W86=P86,X86=P86),AND(V86=P86,W86=0,X86=0),AND(V86=0,W86=P86,X86=0),AND(V86=0,W86=0,X86=P86)),P86,
OR(AND(V86=W86,X86=0),AND(V86=W86,X86&lt;&gt;0,X86&lt;V86)),V86,
OR(AND(V86&lt;=X86,W86=0),AND(V86=0,W86&lt;=X86)),X86,
AND(V86&lt;&gt;0,W86&lt;&gt;0,X86&lt;&gt;0,V86&gt;W86,X86&lt;W86),_xlfn.CONCAT(V86&amp;" / "&amp;W86),
AND(V86&lt;&gt;0,W86&lt;&gt;0,X86&lt;&gt;0,W86&gt;V86,X86&lt;V86),_xlfn.CONCAT(V86&amp;" / "&amp;W86),
AND(V86&lt;&gt;0,W86&lt;&gt;0,X86&lt;&gt;0,V86&gt;W86,X86&gt;W86),_xlfn.CONCAT(V86&amp;" / "&amp;X86),
AND(V86&lt;&gt;0,W86&lt;&gt;0,X86&lt;&gt;0,W86&gt;V86,X86&gt;V86),_xlfn.CONCAT(X86&amp;" / "&amp;W86),
AND(V86&lt;&gt;0,W86&lt;&gt;0,X86=0),_xlfn.CONCAT(V86&amp;" / "&amp;W86),
AND(V86&lt;&gt;0,OR(W86=0,W86=X86),X86&lt;&gt;0,V86&gt;X86),_xlfn.CONCAT(V86&amp;" / "&amp;X86),
AND(OR(V86=0,V86=X86),W86&lt;&gt;0,X86&lt;&gt;0,W86&gt;X86),_xlfn.CONCAT(X86&amp;" / "&amp;W86),
AND(V86&lt;&gt;0,W86&lt;&gt;0,X86&lt;&gt;0,X86&gt;W86,X86&gt;V86),X86,
TRUE,_xlfn.CONCAT(V86&amp;" / "&amp;W86&amp;" / "&amp;X86)),"")</f>
        <v/>
      </c>
      <c r="Z86" s="112" t="str" cm="1">
        <f t="array" ref="Z86">IF(Y86&lt;&gt;"",_xlfn.IFS(OR(AND(V86=W86,X86=W86),AND(V86=W86,X86=0),AND(V86=W86,X86&lt;&gt;0,V86&gt;=X86),AND(V86=0,W86=0),AND(V86=X86,W86=0),AND(W86=X86,V86=0),AND(AND(X86&gt;V86,X86&gt;W86),OR(W86&lt;&gt;0,V86&lt;&gt;0))),"Nav attiecināms",
AND(V86&lt;&gt;0,W86=0,X86=0),"Q1, Q4",
AND(V86=0,W86&lt;&gt;0,X86=0),"Q2, Q3",
OR(AND(V86&lt;&gt;0,W86&lt;&gt;0,X86=0,V86&lt;&gt;W86),AND(V86&lt;&gt;0,W86&lt;&gt;0,W86=X86),AND(V86&lt;&gt;0,W86&lt;&gt;0,V86=X86),AND(V86=0,W86&lt;&gt;0,W86&lt;&gt;X86),AND(V86&lt;&gt;0,W86=0,V86&lt;&gt;X86)),"Q1, Q4 / Q2, Q3",
TRUE,"Q1, Q4 / Q2, Q3 / Nav attiecināms"),"")</f>
        <v/>
      </c>
    </row>
    <row r="87" spans="1:26" x14ac:dyDescent="0.3">
      <c r="A87" s="79" t="s">
        <v>46</v>
      </c>
      <c r="B87">
        <v>1</v>
      </c>
      <c r="C87" s="80">
        <v>987.24844600644951</v>
      </c>
      <c r="D87" s="80" t="s">
        <v>9363</v>
      </c>
      <c r="E87" s="124"/>
      <c r="F87" s="153"/>
      <c r="G87" s="156"/>
      <c r="H87" s="133"/>
      <c r="I87" s="5" t="s">
        <v>176</v>
      </c>
      <c r="J87" s="5" t="s">
        <v>9383</v>
      </c>
      <c r="K87" s="5" t="s">
        <v>9399</v>
      </c>
      <c r="L87" s="104">
        <v>167</v>
      </c>
      <c r="M87" s="105" t="s">
        <v>9367</v>
      </c>
      <c r="N87" t="s">
        <v>9326</v>
      </c>
      <c r="O87" s="105" t="s">
        <v>9367</v>
      </c>
      <c r="P87" s="70">
        <v>167</v>
      </c>
      <c r="Q87" s="70"/>
      <c r="R87">
        <v>0</v>
      </c>
      <c r="Y87" t="str" cm="1">
        <f t="array" ref="Y87">IF(R87&gt;3,
_xlfn.IFS(
OR(AND(V87=P87,W87=P87,X87=P87),AND(V87=P87,W87=0,X87=0),AND(V87=0,W87=P87,X87=0),AND(V87=0,W87=0,X87=P87)),P87,
OR(AND(V87=W87,X87=0),AND(V87=W87,X87&lt;&gt;0,X87&lt;V87)),V87,
OR(AND(V87&lt;=X87,W87=0),AND(V87=0,W87&lt;=X87)),X87,
AND(V87&lt;&gt;0,W87&lt;&gt;0,X87&lt;&gt;0,V87&gt;W87,X87&lt;W87),_xlfn.CONCAT(V87&amp;" / "&amp;W87),
AND(V87&lt;&gt;0,W87&lt;&gt;0,X87&lt;&gt;0,W87&gt;V87,X87&lt;V87),_xlfn.CONCAT(V87&amp;" / "&amp;W87),
AND(V87&lt;&gt;0,W87&lt;&gt;0,X87&lt;&gt;0,V87&gt;W87,X87&gt;W87),_xlfn.CONCAT(V87&amp;" / "&amp;X87),
AND(V87&lt;&gt;0,W87&lt;&gt;0,X87&lt;&gt;0,W87&gt;V87,X87&gt;V87),_xlfn.CONCAT(X87&amp;" / "&amp;W87),
AND(V87&lt;&gt;0,W87&lt;&gt;0,X87=0),_xlfn.CONCAT(V87&amp;" / "&amp;W87),
AND(V87&lt;&gt;0,OR(W87=0,W87=X87),X87&lt;&gt;0,V87&gt;X87),_xlfn.CONCAT(V87&amp;" / "&amp;X87),
AND(OR(V87=0,V87=X87),W87&lt;&gt;0,X87&lt;&gt;0,W87&gt;X87),_xlfn.CONCAT(X87&amp;" / "&amp;W87),
AND(V87&lt;&gt;0,W87&lt;&gt;0,X87&lt;&gt;0,X87&gt;W87,X87&gt;V87),X87,
TRUE,_xlfn.CONCAT(V87&amp;" / "&amp;W87&amp;" / "&amp;X87)),"")</f>
        <v/>
      </c>
      <c r="Z87" s="112" t="str" cm="1">
        <f t="array" ref="Z87">IF(Y87&lt;&gt;"",_xlfn.IFS(OR(AND(V87=W87,X87=W87),AND(V87=W87,X87=0),AND(V87=W87,X87&lt;&gt;0,V87&gt;=X87),AND(V87=0,W87=0),AND(V87=X87,W87=0),AND(W87=X87,V87=0),AND(AND(X87&gt;V87,X87&gt;W87),OR(W87&lt;&gt;0,V87&lt;&gt;0))),"Nav attiecināms",
AND(V87&lt;&gt;0,W87=0,X87=0),"Q1, Q4",
AND(V87=0,W87&lt;&gt;0,X87=0),"Q2, Q3",
OR(AND(V87&lt;&gt;0,W87&lt;&gt;0,X87=0,V87&lt;&gt;W87),AND(V87&lt;&gt;0,W87&lt;&gt;0,W87=X87),AND(V87&lt;&gt;0,W87&lt;&gt;0,V87=X87),AND(V87=0,W87&lt;&gt;0,W87&lt;&gt;X87),AND(V87&lt;&gt;0,W87=0,V87&lt;&gt;X87)),"Q1, Q4 / Q2, Q3",
TRUE,"Q1, Q4 / Q2, Q3 / Nav attiecināms"),"")</f>
        <v/>
      </c>
    </row>
    <row r="88" spans="1:26" x14ac:dyDescent="0.3">
      <c r="A88" s="79" t="s">
        <v>47</v>
      </c>
      <c r="B88">
        <v>1</v>
      </c>
      <c r="C88" s="80">
        <v>987.24844600644951</v>
      </c>
      <c r="D88" s="80" t="s">
        <v>9363</v>
      </c>
      <c r="E88" s="124"/>
      <c r="F88" s="153"/>
      <c r="G88" s="156"/>
      <c r="H88" s="133"/>
      <c r="I88" s="5" t="s">
        <v>176</v>
      </c>
      <c r="J88" s="5" t="s">
        <v>9385</v>
      </c>
      <c r="K88" s="5" t="s">
        <v>9366</v>
      </c>
      <c r="L88" s="104">
        <v>48</v>
      </c>
      <c r="M88" s="105" t="s">
        <v>9369</v>
      </c>
      <c r="N88" t="s">
        <v>9325</v>
      </c>
      <c r="O88" s="105" t="s">
        <v>9369</v>
      </c>
      <c r="P88" s="70">
        <v>48</v>
      </c>
      <c r="Q88" s="70"/>
      <c r="R88">
        <v>0</v>
      </c>
      <c r="Y88" t="str" cm="1">
        <f t="array" ref="Y88">IF(R88&gt;3,
_xlfn.IFS(
OR(AND(V88=P88,W88=P88,X88=P88),AND(V88=P88,W88=0,X88=0),AND(V88=0,W88=P88,X88=0),AND(V88=0,W88=0,X88=P88)),P88,
OR(AND(V88=W88,X88=0),AND(V88=W88,X88&lt;&gt;0,X88&lt;V88)),V88,
OR(AND(V88&lt;=X88,W88=0),AND(V88=0,W88&lt;=X88)),X88,
AND(V88&lt;&gt;0,W88&lt;&gt;0,X88&lt;&gt;0,V88&gt;W88,X88&lt;W88),_xlfn.CONCAT(V88&amp;" / "&amp;W88),
AND(V88&lt;&gt;0,W88&lt;&gt;0,X88&lt;&gt;0,W88&gt;V88,X88&lt;V88),_xlfn.CONCAT(V88&amp;" / "&amp;W88),
AND(V88&lt;&gt;0,W88&lt;&gt;0,X88&lt;&gt;0,V88&gt;W88,X88&gt;W88),_xlfn.CONCAT(V88&amp;" / "&amp;X88),
AND(V88&lt;&gt;0,W88&lt;&gt;0,X88&lt;&gt;0,W88&gt;V88,X88&gt;V88),_xlfn.CONCAT(X88&amp;" / "&amp;W88),
AND(V88&lt;&gt;0,W88&lt;&gt;0,X88=0),_xlfn.CONCAT(V88&amp;" / "&amp;W88),
AND(V88&lt;&gt;0,OR(W88=0,W88=X88),X88&lt;&gt;0,V88&gt;X88),_xlfn.CONCAT(V88&amp;" / "&amp;X88),
AND(OR(V88=0,V88=X88),W88&lt;&gt;0,X88&lt;&gt;0,W88&gt;X88),_xlfn.CONCAT(X88&amp;" / "&amp;W88),
AND(V88&lt;&gt;0,W88&lt;&gt;0,X88&lt;&gt;0,X88&gt;W88,X88&gt;V88),X88,
TRUE,_xlfn.CONCAT(V88&amp;" / "&amp;W88&amp;" / "&amp;X88)),"")</f>
        <v/>
      </c>
      <c r="Z88" s="112" t="str" cm="1">
        <f t="array" ref="Z88">IF(Y88&lt;&gt;"",_xlfn.IFS(OR(AND(V88=W88,X88=W88),AND(V88=W88,X88=0),AND(V88=W88,X88&lt;&gt;0,V88&gt;=X88),AND(V88=0,W88=0),AND(V88=X88,W88=0),AND(W88=X88,V88=0),AND(AND(X88&gt;V88,X88&gt;W88),OR(W88&lt;&gt;0,V88&lt;&gt;0))),"Nav attiecināms",
AND(V88&lt;&gt;0,W88=0,X88=0),"Q1, Q4",
AND(V88=0,W88&lt;&gt;0,X88=0),"Q2, Q3",
OR(AND(V88&lt;&gt;0,W88&lt;&gt;0,X88=0,V88&lt;&gt;W88),AND(V88&lt;&gt;0,W88&lt;&gt;0,W88=X88),AND(V88&lt;&gt;0,W88&lt;&gt;0,V88=X88),AND(V88=0,W88&lt;&gt;0,W88&lt;&gt;X88),AND(V88&lt;&gt;0,W88=0,V88&lt;&gt;X88)),"Q1, Q4 / Q2, Q3",
TRUE,"Q1, Q4 / Q2, Q3 / Nav attiecināms"),"")</f>
        <v/>
      </c>
    </row>
    <row r="89" spans="1:26" x14ac:dyDescent="0.3">
      <c r="A89" s="79" t="s">
        <v>9285</v>
      </c>
      <c r="B89">
        <v>1</v>
      </c>
      <c r="C89" s="80">
        <v>987.24844600644951</v>
      </c>
      <c r="D89" s="80" t="s">
        <v>9363</v>
      </c>
      <c r="E89" s="124"/>
      <c r="F89" s="153"/>
      <c r="G89" s="156"/>
      <c r="H89" s="133"/>
      <c r="I89" s="5" t="s">
        <v>176</v>
      </c>
      <c r="J89" s="5" t="s">
        <v>9400</v>
      </c>
      <c r="K89" s="5" t="s">
        <v>9401</v>
      </c>
      <c r="L89" s="104">
        <v>12</v>
      </c>
      <c r="M89" s="105" t="s">
        <v>9372</v>
      </c>
      <c r="N89" t="s">
        <v>9326</v>
      </c>
      <c r="O89" s="105" t="s">
        <v>9372</v>
      </c>
      <c r="P89" s="70">
        <v>12</v>
      </c>
      <c r="Q89" s="70"/>
      <c r="R89">
        <v>0</v>
      </c>
      <c r="Y89" t="str" cm="1">
        <f t="array" ref="Y89">IF(R89&gt;3,
_xlfn.IFS(
OR(AND(V89=P89,W89=P89,X89=P89),AND(V89=P89,W89=0,X89=0),AND(V89=0,W89=P89,X89=0),AND(V89=0,W89=0,X89=P89)),P89,
OR(AND(V89=W89,X89=0),AND(V89=W89,X89&lt;&gt;0,X89&lt;V89)),V89,
OR(AND(V89&lt;=X89,W89=0),AND(V89=0,W89&lt;=X89)),X89,
AND(V89&lt;&gt;0,W89&lt;&gt;0,X89&lt;&gt;0,V89&gt;W89,X89&lt;W89),_xlfn.CONCAT(V89&amp;" / "&amp;W89),
AND(V89&lt;&gt;0,W89&lt;&gt;0,X89&lt;&gt;0,W89&gt;V89,X89&lt;V89),_xlfn.CONCAT(V89&amp;" / "&amp;W89),
AND(V89&lt;&gt;0,W89&lt;&gt;0,X89&lt;&gt;0,V89&gt;W89,X89&gt;W89),_xlfn.CONCAT(V89&amp;" / "&amp;X89),
AND(V89&lt;&gt;0,W89&lt;&gt;0,X89&lt;&gt;0,W89&gt;V89,X89&gt;V89),_xlfn.CONCAT(X89&amp;" / "&amp;W89),
AND(V89&lt;&gt;0,W89&lt;&gt;0,X89=0),_xlfn.CONCAT(V89&amp;" / "&amp;W89),
AND(V89&lt;&gt;0,OR(W89=0,W89=X89),X89&lt;&gt;0,V89&gt;X89),_xlfn.CONCAT(V89&amp;" / "&amp;X89),
AND(OR(V89=0,V89=X89),W89&lt;&gt;0,X89&lt;&gt;0,W89&gt;X89),_xlfn.CONCAT(X89&amp;" / "&amp;W89),
AND(V89&lt;&gt;0,W89&lt;&gt;0,X89&lt;&gt;0,X89&gt;W89,X89&gt;V89),X89,
TRUE,_xlfn.CONCAT(V89&amp;" / "&amp;W89&amp;" / "&amp;X89)),"")</f>
        <v/>
      </c>
      <c r="Z89" s="112" t="str" cm="1">
        <f t="array" ref="Z89">IF(Y89&lt;&gt;"",_xlfn.IFS(OR(AND(V89=W89,X89=W89),AND(V89=W89,X89=0),AND(V89=W89,X89&lt;&gt;0,V89&gt;=X89),AND(V89=0,W89=0),AND(V89=X89,W89=0),AND(W89=X89,V89=0),AND(AND(X89&gt;V89,X89&gt;W89),OR(W89&lt;&gt;0,V89&lt;&gt;0))),"Nav attiecināms",
AND(V89&lt;&gt;0,W89=0,X89=0),"Q1, Q4",
AND(V89=0,W89&lt;&gt;0,X89=0),"Q2, Q3",
OR(AND(V89&lt;&gt;0,W89&lt;&gt;0,X89=0,V89&lt;&gt;W89),AND(V89&lt;&gt;0,W89&lt;&gt;0,W89=X89),AND(V89&lt;&gt;0,W89&lt;&gt;0,V89=X89),AND(V89=0,W89&lt;&gt;0,W89&lt;&gt;X89),AND(V89&lt;&gt;0,W89=0,V89&lt;&gt;X89)),"Q1, Q4 / Q2, Q3",
TRUE,"Q1, Q4 / Q2, Q3 / Nav attiecināms"),"")</f>
        <v/>
      </c>
    </row>
    <row r="90" spans="1:26" x14ac:dyDescent="0.3">
      <c r="A90" s="79" t="s">
        <v>48</v>
      </c>
      <c r="B90">
        <v>1</v>
      </c>
      <c r="C90" s="80">
        <v>987.24844600644951</v>
      </c>
      <c r="D90" s="80" t="s">
        <v>9363</v>
      </c>
      <c r="E90" s="124"/>
      <c r="F90" s="153"/>
      <c r="G90" s="156"/>
      <c r="H90" s="133"/>
      <c r="I90" s="5" t="s">
        <v>175</v>
      </c>
      <c r="J90" s="5" t="s">
        <v>9374</v>
      </c>
      <c r="K90" s="5" t="s">
        <v>9402</v>
      </c>
      <c r="L90" s="104">
        <v>550</v>
      </c>
      <c r="M90" s="105" t="s">
        <v>9367</v>
      </c>
      <c r="O90" s="105" t="s">
        <v>9367</v>
      </c>
      <c r="P90" s="70">
        <v>550</v>
      </c>
      <c r="Q90" s="70"/>
      <c r="R90">
        <v>2</v>
      </c>
      <c r="Y90" t="str" cm="1">
        <f t="array" ref="Y90">IF(R90&gt;3,
_xlfn.IFS(
OR(AND(V90=P90,W90=P90,X90=P90),AND(V90=P90,W90=0,X90=0),AND(V90=0,W90=P90,X90=0),AND(V90=0,W90=0,X90=P90)),P90,
OR(AND(V90=W90,X90=0),AND(V90=W90,X90&lt;&gt;0,X90&lt;V90)),V90,
OR(AND(V90&lt;=X90,W90=0),AND(V90=0,W90&lt;=X90)),X90,
AND(V90&lt;&gt;0,W90&lt;&gt;0,X90&lt;&gt;0,V90&gt;W90,X90&lt;W90),_xlfn.CONCAT(V90&amp;" / "&amp;W90),
AND(V90&lt;&gt;0,W90&lt;&gt;0,X90&lt;&gt;0,W90&gt;V90,X90&lt;V90),_xlfn.CONCAT(V90&amp;" / "&amp;W90),
AND(V90&lt;&gt;0,W90&lt;&gt;0,X90&lt;&gt;0,V90&gt;W90,X90&gt;W90),_xlfn.CONCAT(V90&amp;" / "&amp;X90),
AND(V90&lt;&gt;0,W90&lt;&gt;0,X90&lt;&gt;0,W90&gt;V90,X90&gt;V90),_xlfn.CONCAT(X90&amp;" / "&amp;W90),
AND(V90&lt;&gt;0,W90&lt;&gt;0,X90=0),_xlfn.CONCAT(V90&amp;" / "&amp;W90),
AND(V90&lt;&gt;0,OR(W90=0,W90=X90),X90&lt;&gt;0,V90&gt;X90),_xlfn.CONCAT(V90&amp;" / "&amp;X90),
AND(OR(V90=0,V90=X90),W90&lt;&gt;0,X90&lt;&gt;0,W90&gt;X90),_xlfn.CONCAT(X90&amp;" / "&amp;W90),
AND(V90&lt;&gt;0,W90&lt;&gt;0,X90&lt;&gt;0,X90&gt;W90,X90&gt;V90),X90,
TRUE,_xlfn.CONCAT(V90&amp;" / "&amp;W90&amp;" / "&amp;X90)),"")</f>
        <v/>
      </c>
      <c r="Z90" s="112" t="str" cm="1">
        <f t="array" ref="Z90">IF(Y90&lt;&gt;"",_xlfn.IFS(OR(AND(V90=W90,X90=W90),AND(V90=W90,X90=0),AND(V90=W90,X90&lt;&gt;0,V90&gt;=X90),AND(V90=0,W90=0),AND(V90=X90,W90=0),AND(W90=X90,V90=0),AND(AND(X90&gt;V90,X90&gt;W90),OR(W90&lt;&gt;0,V90&lt;&gt;0))),"Nav attiecināms",
AND(V90&lt;&gt;0,W90=0,X90=0),"Q1, Q4",
AND(V90=0,W90&lt;&gt;0,X90=0),"Q2, Q3",
OR(AND(V90&lt;&gt;0,W90&lt;&gt;0,X90=0,V90&lt;&gt;W90),AND(V90&lt;&gt;0,W90&lt;&gt;0,W90=X90),AND(V90&lt;&gt;0,W90&lt;&gt;0,V90=X90),AND(V90=0,W90&lt;&gt;0,W90&lt;&gt;X90),AND(V90&lt;&gt;0,W90=0,V90&lt;&gt;X90)),"Q1, Q4 / Q2, Q3",
TRUE,"Q1, Q4 / Q2, Q3 / Nav attiecināms"),"")</f>
        <v/>
      </c>
    </row>
    <row r="91" spans="1:26" x14ac:dyDescent="0.3">
      <c r="A91" s="79" t="s">
        <v>49</v>
      </c>
      <c r="B91">
        <v>1</v>
      </c>
      <c r="C91" s="80">
        <v>987.24844600644951</v>
      </c>
      <c r="D91" s="80" t="s">
        <v>9363</v>
      </c>
      <c r="E91" s="124"/>
      <c r="F91" s="153"/>
      <c r="G91" s="156"/>
      <c r="H91" s="133"/>
      <c r="I91" s="5" t="s">
        <v>176</v>
      </c>
      <c r="J91" s="5" t="s">
        <v>9374</v>
      </c>
      <c r="K91" s="5" t="s">
        <v>9403</v>
      </c>
      <c r="L91" s="104" t="s">
        <v>9404</v>
      </c>
      <c r="M91" s="105" t="s">
        <v>9405</v>
      </c>
      <c r="N91" t="s">
        <v>9325</v>
      </c>
      <c r="O91" s="105" t="s">
        <v>9369</v>
      </c>
      <c r="P91" s="70">
        <v>55</v>
      </c>
      <c r="Q91" s="70"/>
      <c r="R91" s="94">
        <v>5</v>
      </c>
      <c r="S91" s="70">
        <f>IF(O76="Q1, Q4",P76,0)+IF(O84="Q1, Q4",P84,0)+IF(O85="Q1, Q4",P85,0)+IF(O88="Q1, Q4",P88,0)+IF(O101="Q1, Q4",P101,0)</f>
        <v>178</v>
      </c>
      <c r="T91" s="70">
        <f>IF(O76="Q2, Q3",P76,0)+IF(O84="Q2, Q3",P84,0)+IF(O85="Q2, Q3",P85,0)+IF(O88="Q2, Q3",P88,0)+IF(O101="Q2, Q3",P101,0)</f>
        <v>48</v>
      </c>
      <c r="U91" s="106">
        <f>IF(O76="Nav attiecināms",P76,0)+IF(O84="Nav attiecināms",P84,0)+IF(O85="Nav attiecināms",P85,0)+IF(O88="Nav attiecināms",P88,0)+IF(O101="Nav attiecināms",P101,0)</f>
        <v>48</v>
      </c>
      <c r="V91" s="79">
        <f>ROUND(IF(S91&gt;P91,P91,S91),0)</f>
        <v>55</v>
      </c>
      <c r="W91" s="79">
        <f>ROUND(IF(T91&gt;P91,P91,T91),0)</f>
        <v>48</v>
      </c>
      <c r="X91" s="107">
        <f>ROUND(IF(U91&gt;P91,P91,U91),0)</f>
        <v>48</v>
      </c>
      <c r="Y91" t="str" cm="1">
        <f t="array" ref="Y91">IF(R91&gt;3,
_xlfn.IFS(
OR(AND(V91=P91,W91=P91,X91=P91),AND(V91=P91,W91=0,X91=0),AND(V91=0,W91=P91,X91=0),AND(V91=0,W91=0,X91=P91)),P91,
OR(AND(V91=W91,X91=0),AND(V91=W91,X91&lt;&gt;0,X91&lt;V91)),V91,
OR(AND(V91&lt;=X91,W91=0),AND(V91=0,W91&lt;=X91)),X91,
AND(V91&lt;&gt;0,W91&lt;&gt;0,X91&lt;&gt;0,V91&gt;W91,X91&lt;W91),_xlfn.CONCAT(V91&amp;" / "&amp;W91),
AND(V91&lt;&gt;0,W91&lt;&gt;0,X91&lt;&gt;0,W91&gt;V91,X91&lt;V91),_xlfn.CONCAT(V91&amp;" / "&amp;W91),
AND(V91&lt;&gt;0,W91&lt;&gt;0,X91&lt;&gt;0,V91&gt;W91,X91&gt;W91),_xlfn.CONCAT(V91&amp;" / "&amp;X91),
AND(V91&lt;&gt;0,W91&lt;&gt;0,X91&lt;&gt;0,W91&gt;V91,X91&gt;V91),_xlfn.CONCAT(X91&amp;" / "&amp;W91),
AND(V91&lt;&gt;0,W91&lt;&gt;0,X91=0),_xlfn.CONCAT(V91&amp;" / "&amp;W91),
AND(V91&lt;&gt;0,OR(W91=0,W91=X91),X91&lt;&gt;0,V91&gt;X91),_xlfn.CONCAT(V91&amp;" / "&amp;X91),
AND(OR(V91=0,V91=X91),W91&lt;&gt;0,X91&lt;&gt;0,W91&gt;X91),_xlfn.CONCAT(X91&amp;" / "&amp;W91),
AND(V91&lt;&gt;0,W91&lt;&gt;0,X91&lt;&gt;0,X91&gt;W91,X91&gt;V91),X91,
TRUE,_xlfn.CONCAT(V91&amp;" / "&amp;W91&amp;" / "&amp;X91)),"")</f>
        <v>55 / 48</v>
      </c>
      <c r="Z91" s="112" t="str" cm="1">
        <f t="array" ref="Z91">IF(Y91&lt;&gt;"",_xlfn.IFS(OR(AND(V91=W91,X91=W91),AND(V91=W91,X91=0),AND(V91=W91,X91&lt;&gt;0,V91&gt;=X91),AND(V91=0,W91=0),AND(V91=X91,W91=0),AND(W91=X91,V91=0),AND(AND(X91&gt;V91,X91&gt;W91),OR(W91&lt;&gt;0,V91&lt;&gt;0))),"Nav attiecināms",
AND(V91&lt;&gt;0,W91=0,X91=0),"Q1, Q4",
AND(V91=0,W91&lt;&gt;0,X91=0),"Q2, Q3",
OR(AND(V91&lt;&gt;0,W91&lt;&gt;0,X91=0,V91&lt;&gt;W91),AND(V91&lt;&gt;0,W91&lt;&gt;0,W91=X91),AND(V91&lt;&gt;0,W91&lt;&gt;0,V91=X91),AND(V91=0,W91&lt;&gt;0,W91&lt;&gt;X91),AND(V91&lt;&gt;0,W91=0,V91&lt;&gt;X91)),"Q1, Q4 / Q2, Q3",
TRUE,"Q1, Q4 / Q2, Q3 / Nav attiecināms"),"")</f>
        <v>Q1, Q4 / Q2, Q3</v>
      </c>
    </row>
    <row r="92" spans="1:26" s="109" customFormat="1" ht="16.2" thickBot="1" x14ac:dyDescent="0.35">
      <c r="A92" s="108" t="s">
        <v>50</v>
      </c>
      <c r="B92" s="109">
        <v>1</v>
      </c>
      <c r="C92" s="110">
        <v>987.24844600644951</v>
      </c>
      <c r="D92" s="110" t="s">
        <v>9363</v>
      </c>
      <c r="E92" s="125"/>
      <c r="F92" s="154"/>
      <c r="G92" s="157"/>
      <c r="H92" s="134"/>
      <c r="I92" s="6" t="s">
        <v>176</v>
      </c>
      <c r="J92" s="6" t="s">
        <v>9374</v>
      </c>
      <c r="K92" s="6" t="s">
        <v>9406</v>
      </c>
      <c r="L92" s="104">
        <v>50</v>
      </c>
      <c r="M92" s="116" t="s">
        <v>9369</v>
      </c>
      <c r="O92" s="116" t="s">
        <v>9369</v>
      </c>
      <c r="P92" s="70">
        <v>50</v>
      </c>
      <c r="Q92" s="70"/>
      <c r="R92" s="109">
        <v>1</v>
      </c>
      <c r="Y92" s="109" t="str" cm="1">
        <f t="array" ref="Y92">IF(R92&gt;3,
_xlfn.IFS(
OR(AND(V92=P92,W92=P92,X92=P92),AND(V92=P92,W92=0,X92=0),AND(V92=0,W92=P92,X92=0),AND(V92=0,W92=0,X92=P92)),P92,
OR(AND(V92=W92,X92=0),AND(V92=W92,X92&lt;&gt;0,X92&lt;V92)),V92,
OR(AND(V92&lt;=X92,W92=0),AND(V92=0,W92&lt;=X92)),X92,
AND(V92&lt;&gt;0,W92&lt;&gt;0,X92&lt;&gt;0,V92&gt;W92,X92&lt;W92),_xlfn.CONCAT(V92&amp;" / "&amp;W92),
AND(V92&lt;&gt;0,W92&lt;&gt;0,X92&lt;&gt;0,W92&gt;V92,X92&lt;V92),_xlfn.CONCAT(V92&amp;" / "&amp;W92),
AND(V92&lt;&gt;0,W92&lt;&gt;0,X92&lt;&gt;0,V92&gt;W92,X92&gt;W92),_xlfn.CONCAT(V92&amp;" / "&amp;X92),
AND(V92&lt;&gt;0,W92&lt;&gt;0,X92&lt;&gt;0,W92&gt;V92,X92&gt;V92),_xlfn.CONCAT(X92&amp;" / "&amp;W92),
AND(V92&lt;&gt;0,W92&lt;&gt;0,X92=0),_xlfn.CONCAT(V92&amp;" / "&amp;W92),
AND(V92&lt;&gt;0,OR(W92=0,W92=X92),X92&lt;&gt;0,V92&gt;X92),_xlfn.CONCAT(V92&amp;" / "&amp;X92),
AND(OR(V92=0,V92=X92),W92&lt;&gt;0,X92&lt;&gt;0,W92&gt;X92),_xlfn.CONCAT(X92&amp;" / "&amp;W92),
AND(V92&lt;&gt;0,W92&lt;&gt;0,X92&lt;&gt;0,X92&gt;W92,X92&gt;V92),X92,
TRUE,_xlfn.CONCAT(V92&amp;" / "&amp;W92&amp;" / "&amp;X92)),"")</f>
        <v/>
      </c>
      <c r="Z92" s="117" t="str" cm="1">
        <f t="array" ref="Z92">IF(Y92&lt;&gt;"",_xlfn.IFS(OR(AND(V92=W92,X92=W92),AND(V92=W92,X92=0),AND(V92=W92,X92&lt;&gt;0,V92&gt;=X92),AND(V92=0,W92=0),AND(V92=X92,W92=0),AND(W92=X92,V92=0),AND(AND(X92&gt;V92,X92&gt;W92),OR(W92&lt;&gt;0,V92&lt;&gt;0))),"Nav attiecināms",
AND(V92&lt;&gt;0,W92=0,X92=0),"Q1, Q4",
AND(V92=0,W92&lt;&gt;0,X92=0),"Q2, Q3",
OR(AND(V92&lt;&gt;0,W92&lt;&gt;0,X92=0,V92&lt;&gt;W92),AND(V92&lt;&gt;0,W92&lt;&gt;0,W92=X92),AND(V92&lt;&gt;0,W92&lt;&gt;0,V92=X92),AND(V92=0,W92&lt;&gt;0,W92&lt;&gt;X92),AND(V92&lt;&gt;0,W92=0,V92&lt;&gt;X92)),"Q1, Q4 / Q2, Q3",
TRUE,"Q1, Q4 / Q2, Q3 / Nav attiecināms"),"")</f>
        <v/>
      </c>
    </row>
    <row r="93" spans="1:26" x14ac:dyDescent="0.3">
      <c r="A93" s="79" t="s">
        <v>51</v>
      </c>
      <c r="B93">
        <v>2</v>
      </c>
      <c r="C93" s="80">
        <v>1134.9999999999998</v>
      </c>
      <c r="D93" s="80" t="s">
        <v>9407</v>
      </c>
      <c r="E93" s="123" t="s">
        <v>9407</v>
      </c>
      <c r="F93" s="145">
        <v>2</v>
      </c>
      <c r="G93" s="129">
        <v>1134.9999999999998</v>
      </c>
      <c r="H93" s="132" t="s">
        <v>9408</v>
      </c>
      <c r="I93" s="103" t="s">
        <v>175</v>
      </c>
      <c r="J93" s="103" t="s">
        <v>9392</v>
      </c>
      <c r="K93" s="103" t="s">
        <v>9409</v>
      </c>
      <c r="L93" s="104">
        <v>599</v>
      </c>
      <c r="M93" s="105" t="s">
        <v>9369</v>
      </c>
      <c r="N93" t="s">
        <v>9328</v>
      </c>
      <c r="O93" s="105" t="s">
        <v>9369</v>
      </c>
      <c r="P93" s="70">
        <v>599</v>
      </c>
      <c r="Q93" s="70"/>
      <c r="R93">
        <v>0</v>
      </c>
      <c r="Y93" t="str" cm="1">
        <f t="array" ref="Y93">IF(R93&gt;3,
_xlfn.IFS(
OR(AND(V93=P93,W93=P93,X93=P93),AND(V93=P93,W93=0,X93=0),AND(V93=0,W93=P93,X93=0),AND(V93=0,W93=0,X93=P93)),P93,
OR(AND(V93=W93,X93=0),AND(V93=W93,X93&lt;&gt;0,X93&lt;V93)),V93,
OR(AND(V93&lt;=X93,W93=0),AND(V93=0,W93&lt;=X93)),X93,
AND(V93&lt;&gt;0,W93&lt;&gt;0,X93&lt;&gt;0,V93&gt;W93,X93&lt;W93),_xlfn.CONCAT(V93&amp;" / "&amp;W93),
AND(V93&lt;&gt;0,W93&lt;&gt;0,X93&lt;&gt;0,W93&gt;V93,X93&lt;V93),_xlfn.CONCAT(V93&amp;" / "&amp;W93),
AND(V93&lt;&gt;0,W93&lt;&gt;0,X93&lt;&gt;0,V93&gt;W93,X93&gt;W93),_xlfn.CONCAT(V93&amp;" / "&amp;X93),
AND(V93&lt;&gt;0,W93&lt;&gt;0,X93&lt;&gt;0,W93&gt;V93,X93&gt;V93),_xlfn.CONCAT(X93&amp;" / "&amp;W93),
AND(V93&lt;&gt;0,W93&lt;&gt;0,X93=0),_xlfn.CONCAT(V93&amp;" / "&amp;W93),
AND(V93&lt;&gt;0,OR(W93=0,W93=X93),X93&lt;&gt;0,V93&gt;X93),_xlfn.CONCAT(V93&amp;" / "&amp;X93),
AND(OR(V93=0,V93=X93),W93&lt;&gt;0,X93&lt;&gt;0,W93&gt;X93),_xlfn.CONCAT(X93&amp;" / "&amp;W93),
AND(V93&lt;&gt;0,W93&lt;&gt;0,X93&lt;&gt;0,X93&gt;W93,X93&gt;V93),X93,
TRUE,_xlfn.CONCAT(V93&amp;" / "&amp;W93&amp;" / "&amp;X93)),"")</f>
        <v/>
      </c>
      <c r="Z93" s="112" t="str" cm="1">
        <f t="array" ref="Z93">IF(Y93&lt;&gt;"",_xlfn.IFS(OR(AND(V93=W93,X93=W93),AND(V93=W93,X93=0),AND(V93=W93,X93&lt;&gt;0,V93&gt;=X93),AND(V93=0,W93=0),AND(V93=X93,W93=0),AND(W93=X93,V93=0),AND(AND(X93&gt;V93,X93&gt;W93),OR(W93&lt;&gt;0,V93&lt;&gt;0))),"Nav attiecināms",
AND(V93&lt;&gt;0,W93=0,X93=0),"Q1, Q4",
AND(V93=0,W93&lt;&gt;0,X93=0),"Q2, Q3",
OR(AND(V93&lt;&gt;0,W93&lt;&gt;0,X93=0,V93&lt;&gt;W93),AND(V93&lt;&gt;0,W93&lt;&gt;0,W93=X93),AND(V93&lt;&gt;0,W93&lt;&gt;0,V93=X93),AND(V93=0,W93&lt;&gt;0,W93&lt;&gt;X93),AND(V93&lt;&gt;0,W93=0,V93&lt;&gt;X93)),"Q1, Q4 / Q2, Q3",
TRUE,"Q1, Q4 / Q2, Q3 / Nav attiecināms"),"")</f>
        <v/>
      </c>
    </row>
    <row r="94" spans="1:26" x14ac:dyDescent="0.3">
      <c r="A94" s="79" t="s">
        <v>52</v>
      </c>
      <c r="B94">
        <v>2</v>
      </c>
      <c r="C94" s="80">
        <v>1134.9999999999998</v>
      </c>
      <c r="D94" s="80" t="s">
        <v>9407</v>
      </c>
      <c r="E94" s="124"/>
      <c r="F94" s="146"/>
      <c r="G94" s="130"/>
      <c r="H94" s="133"/>
      <c r="I94" s="5" t="s">
        <v>175</v>
      </c>
      <c r="J94" s="5" t="s">
        <v>9409</v>
      </c>
      <c r="K94" s="5" t="s">
        <v>9391</v>
      </c>
      <c r="L94" s="104">
        <v>599</v>
      </c>
      <c r="M94" s="105" t="s">
        <v>9367</v>
      </c>
      <c r="N94" t="s">
        <v>9328</v>
      </c>
      <c r="O94" s="105" t="s">
        <v>9367</v>
      </c>
      <c r="P94" s="70">
        <v>599</v>
      </c>
      <c r="Q94" s="70"/>
      <c r="R94">
        <v>0</v>
      </c>
      <c r="Y94" t="str" cm="1">
        <f t="array" ref="Y94">IF(R94&gt;3,
_xlfn.IFS(
OR(AND(V94=P94,W94=P94,X94=P94),AND(V94=P94,W94=0,X94=0),AND(V94=0,W94=P94,X94=0),AND(V94=0,W94=0,X94=P94)),P94,
OR(AND(V94=W94,X94=0),AND(V94=W94,X94&lt;&gt;0,X94&lt;V94)),V94,
OR(AND(V94&lt;=X94,W94=0),AND(V94=0,W94&lt;=X94)),X94,
AND(V94&lt;&gt;0,W94&lt;&gt;0,X94&lt;&gt;0,V94&gt;W94,X94&lt;W94),_xlfn.CONCAT(V94&amp;" / "&amp;W94),
AND(V94&lt;&gt;0,W94&lt;&gt;0,X94&lt;&gt;0,W94&gt;V94,X94&lt;V94),_xlfn.CONCAT(V94&amp;" / "&amp;W94),
AND(V94&lt;&gt;0,W94&lt;&gt;0,X94&lt;&gt;0,V94&gt;W94,X94&gt;W94),_xlfn.CONCAT(V94&amp;" / "&amp;X94),
AND(V94&lt;&gt;0,W94&lt;&gt;0,X94&lt;&gt;0,W94&gt;V94,X94&gt;V94),_xlfn.CONCAT(X94&amp;" / "&amp;W94),
AND(V94&lt;&gt;0,W94&lt;&gt;0,X94=0),_xlfn.CONCAT(V94&amp;" / "&amp;W94),
AND(V94&lt;&gt;0,OR(W94=0,W94=X94),X94&lt;&gt;0,V94&gt;X94),_xlfn.CONCAT(V94&amp;" / "&amp;X94),
AND(OR(V94=0,V94=X94),W94&lt;&gt;0,X94&lt;&gt;0,W94&gt;X94),_xlfn.CONCAT(X94&amp;" / "&amp;W94),
AND(V94&lt;&gt;0,W94&lt;&gt;0,X94&lt;&gt;0,X94&gt;W94,X94&gt;V94),X94,
TRUE,_xlfn.CONCAT(V94&amp;" / "&amp;W94&amp;" / "&amp;X94)),"")</f>
        <v/>
      </c>
      <c r="Z94" s="112" t="str" cm="1">
        <f t="array" ref="Z94">IF(Y94&lt;&gt;"",_xlfn.IFS(OR(AND(V94=W94,X94=W94),AND(V94=W94,X94=0),AND(V94=W94,X94&lt;&gt;0,V94&gt;=X94),AND(V94=0,W94=0),AND(V94=X94,W94=0),AND(W94=X94,V94=0),AND(AND(X94&gt;V94,X94&gt;W94),OR(W94&lt;&gt;0,V94&lt;&gt;0))),"Nav attiecināms",
AND(V94&lt;&gt;0,W94=0,X94=0),"Q1, Q4",
AND(V94=0,W94&lt;&gt;0,X94=0),"Q2, Q3",
OR(AND(V94&lt;&gt;0,W94&lt;&gt;0,X94=0,V94&lt;&gt;W94),AND(V94&lt;&gt;0,W94&lt;&gt;0,W94=X94),AND(V94&lt;&gt;0,W94&lt;&gt;0,V94=X94),AND(V94=0,W94&lt;&gt;0,W94&lt;&gt;X94),AND(V94&lt;&gt;0,W94=0,V94&lt;&gt;X94)),"Q1, Q4 / Q2, Q3",
TRUE,"Q1, Q4 / Q2, Q3 / Nav attiecināms"),"")</f>
        <v/>
      </c>
    </row>
    <row r="95" spans="1:26" ht="28.8" x14ac:dyDescent="0.3">
      <c r="A95" s="79" t="s">
        <v>53</v>
      </c>
      <c r="B95">
        <v>2</v>
      </c>
      <c r="C95" s="80">
        <v>1134.9999999999998</v>
      </c>
      <c r="D95" s="80" t="s">
        <v>9407</v>
      </c>
      <c r="E95" s="124"/>
      <c r="F95" s="146"/>
      <c r="G95" s="130"/>
      <c r="H95" s="133"/>
      <c r="I95" s="5" t="s">
        <v>175</v>
      </c>
      <c r="J95" s="5" t="s">
        <v>9409</v>
      </c>
      <c r="K95" s="5" t="s">
        <v>9410</v>
      </c>
      <c r="L95" s="104">
        <v>599</v>
      </c>
      <c r="M95" s="105" t="s">
        <v>9367</v>
      </c>
      <c r="N95" s="4" t="s">
        <v>9329</v>
      </c>
      <c r="O95" s="105" t="s">
        <v>9367</v>
      </c>
      <c r="P95" s="70">
        <v>599</v>
      </c>
      <c r="Q95" s="70"/>
      <c r="R95">
        <v>0</v>
      </c>
      <c r="Y95" t="str" cm="1">
        <f t="array" ref="Y95">IF(R95&gt;3,
_xlfn.IFS(
OR(AND(V95=P95,W95=P95,X95=P95),AND(V95=P95,W95=0,X95=0),AND(V95=0,W95=P95,X95=0),AND(V95=0,W95=0,X95=P95)),P95,
OR(AND(V95=W95,X95=0),AND(V95=W95,X95&lt;&gt;0,X95&lt;V95)),V95,
OR(AND(V95&lt;=X95,W95=0),AND(V95=0,W95&lt;=X95)),X95,
AND(V95&lt;&gt;0,W95&lt;&gt;0,X95&lt;&gt;0,V95&gt;W95,X95&lt;W95),_xlfn.CONCAT(V95&amp;" / "&amp;W95),
AND(V95&lt;&gt;0,W95&lt;&gt;0,X95&lt;&gt;0,W95&gt;V95,X95&lt;V95),_xlfn.CONCAT(V95&amp;" / "&amp;W95),
AND(V95&lt;&gt;0,W95&lt;&gt;0,X95&lt;&gt;0,V95&gt;W95,X95&gt;W95),_xlfn.CONCAT(V95&amp;" / "&amp;X95),
AND(V95&lt;&gt;0,W95&lt;&gt;0,X95&lt;&gt;0,W95&gt;V95,X95&gt;V95),_xlfn.CONCAT(X95&amp;" / "&amp;W95),
AND(V95&lt;&gt;0,W95&lt;&gt;0,X95=0),_xlfn.CONCAT(V95&amp;" / "&amp;W95),
AND(V95&lt;&gt;0,OR(W95=0,W95=X95),X95&lt;&gt;0,V95&gt;X95),_xlfn.CONCAT(V95&amp;" / "&amp;X95),
AND(OR(V95=0,V95=X95),W95&lt;&gt;0,X95&lt;&gt;0,W95&gt;X95),_xlfn.CONCAT(X95&amp;" / "&amp;W95),
AND(V95&lt;&gt;0,W95&lt;&gt;0,X95&lt;&gt;0,X95&gt;W95,X95&gt;V95),X95,
TRUE,_xlfn.CONCAT(V95&amp;" / "&amp;W95&amp;" / "&amp;X95)),"")</f>
        <v/>
      </c>
      <c r="Z95" s="112" t="str" cm="1">
        <f t="array" ref="Z95">IF(Y95&lt;&gt;"",_xlfn.IFS(OR(AND(V95=W95,X95=W95),AND(V95=W95,X95=0),AND(V95=W95,X95&lt;&gt;0,V95&gt;=X95),AND(V95=0,W95=0),AND(V95=X95,W95=0),AND(W95=X95,V95=0),AND(AND(X95&gt;V95,X95&gt;W95),OR(W95&lt;&gt;0,V95&lt;&gt;0))),"Nav attiecināms",
AND(V95&lt;&gt;0,W95=0,X95=0),"Q1, Q4",
AND(V95=0,W95&lt;&gt;0,X95=0),"Q2, Q3",
OR(AND(V95&lt;&gt;0,W95&lt;&gt;0,X95=0,V95&lt;&gt;W95),AND(V95&lt;&gt;0,W95&lt;&gt;0,W95=X95),AND(V95&lt;&gt;0,W95&lt;&gt;0,V95=X95),AND(V95=0,W95&lt;&gt;0,W95&lt;&gt;X95),AND(V95&lt;&gt;0,W95=0,V95&lt;&gt;X95)),"Q1, Q4 / Q2, Q3",
TRUE,"Q1, Q4 / Q2, Q3 / Nav attiecināms"),"")</f>
        <v/>
      </c>
    </row>
    <row r="96" spans="1:26" x14ac:dyDescent="0.3">
      <c r="A96" s="79" t="s">
        <v>54</v>
      </c>
      <c r="B96">
        <v>2</v>
      </c>
      <c r="C96" s="80">
        <v>1134.9999999999998</v>
      </c>
      <c r="D96" s="80" t="s">
        <v>9407</v>
      </c>
      <c r="E96" s="124"/>
      <c r="F96" s="146"/>
      <c r="G96" s="130"/>
      <c r="H96" s="133"/>
      <c r="I96" s="5" t="s">
        <v>175</v>
      </c>
      <c r="J96" s="5" t="s">
        <v>9409</v>
      </c>
      <c r="K96" s="5" t="s">
        <v>9411</v>
      </c>
      <c r="L96" s="104">
        <v>599</v>
      </c>
      <c r="M96" s="105" t="s">
        <v>9367</v>
      </c>
      <c r="N96" t="s">
        <v>9328</v>
      </c>
      <c r="O96" s="105" t="s">
        <v>9367</v>
      </c>
      <c r="P96" s="70">
        <v>599</v>
      </c>
      <c r="Q96" s="70"/>
      <c r="R96">
        <v>0</v>
      </c>
      <c r="Y96" t="str" cm="1">
        <f t="array" ref="Y96">IF(R96&gt;3,
_xlfn.IFS(
OR(AND(V96=P96,W96=P96,X96=P96),AND(V96=P96,W96=0,X96=0),AND(V96=0,W96=P96,X96=0),AND(V96=0,W96=0,X96=P96)),P96,
OR(AND(V96=W96,X96=0),AND(V96=W96,X96&lt;&gt;0,X96&lt;V96)),V96,
OR(AND(V96&lt;=X96,W96=0),AND(V96=0,W96&lt;=X96)),X96,
AND(V96&lt;&gt;0,W96&lt;&gt;0,X96&lt;&gt;0,V96&gt;W96,X96&lt;W96),_xlfn.CONCAT(V96&amp;" / "&amp;W96),
AND(V96&lt;&gt;0,W96&lt;&gt;0,X96&lt;&gt;0,W96&gt;V96,X96&lt;V96),_xlfn.CONCAT(V96&amp;" / "&amp;W96),
AND(V96&lt;&gt;0,W96&lt;&gt;0,X96&lt;&gt;0,V96&gt;W96,X96&gt;W96),_xlfn.CONCAT(V96&amp;" / "&amp;X96),
AND(V96&lt;&gt;0,W96&lt;&gt;0,X96&lt;&gt;0,W96&gt;V96,X96&gt;V96),_xlfn.CONCAT(X96&amp;" / "&amp;W96),
AND(V96&lt;&gt;0,W96&lt;&gt;0,X96=0),_xlfn.CONCAT(V96&amp;" / "&amp;W96),
AND(V96&lt;&gt;0,OR(W96=0,W96=X96),X96&lt;&gt;0,V96&gt;X96),_xlfn.CONCAT(V96&amp;" / "&amp;X96),
AND(OR(V96=0,V96=X96),W96&lt;&gt;0,X96&lt;&gt;0,W96&gt;X96),_xlfn.CONCAT(X96&amp;" / "&amp;W96),
AND(V96&lt;&gt;0,W96&lt;&gt;0,X96&lt;&gt;0,X96&gt;W96,X96&gt;V96),X96,
TRUE,_xlfn.CONCAT(V96&amp;" / "&amp;W96&amp;" / "&amp;X96)),"")</f>
        <v/>
      </c>
      <c r="Z96" s="112" t="str" cm="1">
        <f t="array" ref="Z96">IF(Y96&lt;&gt;"",_xlfn.IFS(OR(AND(V96=W96,X96=W96),AND(V96=W96,X96=0),AND(V96=W96,X96&lt;&gt;0,V96&gt;=X96),AND(V96=0,W96=0),AND(V96=X96,W96=0),AND(W96=X96,V96=0),AND(AND(X96&gt;V96,X96&gt;W96),OR(W96&lt;&gt;0,V96&lt;&gt;0))),"Nav attiecināms",
AND(V96&lt;&gt;0,W96=0,X96=0),"Q1, Q4",
AND(V96=0,W96&lt;&gt;0,X96=0),"Q2, Q3",
OR(AND(V96&lt;&gt;0,W96&lt;&gt;0,X96=0,V96&lt;&gt;W96),AND(V96&lt;&gt;0,W96&lt;&gt;0,W96=X96),AND(V96&lt;&gt;0,W96&lt;&gt;0,V96=X96),AND(V96=0,W96&lt;&gt;0,W96&lt;&gt;X96),AND(V96&lt;&gt;0,W96=0,V96&lt;&gt;X96)),"Q1, Q4 / Q2, Q3",
TRUE,"Q1, Q4 / Q2, Q3 / Nav attiecināms"),"")</f>
        <v/>
      </c>
    </row>
    <row r="97" spans="1:26" ht="43.2" x14ac:dyDescent="0.3">
      <c r="A97" s="79" t="s">
        <v>55</v>
      </c>
      <c r="B97">
        <v>2</v>
      </c>
      <c r="C97" s="80">
        <v>1134.9999999999998</v>
      </c>
      <c r="D97" s="80" t="s">
        <v>9407</v>
      </c>
      <c r="E97" s="124"/>
      <c r="F97" s="146"/>
      <c r="G97" s="130"/>
      <c r="H97" s="133"/>
      <c r="I97" s="5" t="s">
        <v>176</v>
      </c>
      <c r="J97" s="5" t="s">
        <v>9409</v>
      </c>
      <c r="K97" s="5" t="s">
        <v>9411</v>
      </c>
      <c r="L97" s="104">
        <v>65</v>
      </c>
      <c r="M97" s="105" t="s">
        <v>9367</v>
      </c>
      <c r="N97" s="4" t="s">
        <v>9330</v>
      </c>
      <c r="O97" s="105" t="s">
        <v>9367</v>
      </c>
      <c r="P97" s="70">
        <v>65</v>
      </c>
      <c r="Q97" s="70"/>
      <c r="R97">
        <v>0</v>
      </c>
      <c r="Y97" t="str" cm="1">
        <f t="array" ref="Y97">IF(R97&gt;3,
_xlfn.IFS(
OR(AND(V97=P97,W97=P97,X97=P97),AND(V97=P97,W97=0,X97=0),AND(V97=0,W97=P97,X97=0),AND(V97=0,W97=0,X97=P97)),P97,
OR(AND(V97=W97,X97=0),AND(V97=W97,X97&lt;&gt;0,X97&lt;V97)),V97,
OR(AND(V97&lt;=X97,W97=0),AND(V97=0,W97&lt;=X97)),X97,
AND(V97&lt;&gt;0,W97&lt;&gt;0,X97&lt;&gt;0,V97&gt;W97,X97&lt;W97),_xlfn.CONCAT(V97&amp;" / "&amp;W97),
AND(V97&lt;&gt;0,W97&lt;&gt;0,X97&lt;&gt;0,W97&gt;V97,X97&lt;V97),_xlfn.CONCAT(V97&amp;" / "&amp;W97),
AND(V97&lt;&gt;0,W97&lt;&gt;0,X97&lt;&gt;0,V97&gt;W97,X97&gt;W97),_xlfn.CONCAT(V97&amp;" / "&amp;X97),
AND(V97&lt;&gt;0,W97&lt;&gt;0,X97&lt;&gt;0,W97&gt;V97,X97&gt;V97),_xlfn.CONCAT(X97&amp;" / "&amp;W97),
AND(V97&lt;&gt;0,W97&lt;&gt;0,X97=0),_xlfn.CONCAT(V97&amp;" / "&amp;W97),
AND(V97&lt;&gt;0,OR(W97=0,W97=X97),X97&lt;&gt;0,V97&gt;X97),_xlfn.CONCAT(V97&amp;" / "&amp;X97),
AND(OR(V97=0,V97=X97),W97&lt;&gt;0,X97&lt;&gt;0,W97&gt;X97),_xlfn.CONCAT(X97&amp;" / "&amp;W97),
AND(V97&lt;&gt;0,W97&lt;&gt;0,X97&lt;&gt;0,X97&gt;W97,X97&gt;V97),X97,
TRUE,_xlfn.CONCAT(V97&amp;" / "&amp;W97&amp;" / "&amp;X97)),"")</f>
        <v/>
      </c>
      <c r="Z97" s="112" t="str" cm="1">
        <f t="array" ref="Z97">IF(Y97&lt;&gt;"",_xlfn.IFS(OR(AND(V97=W97,X97=W97),AND(V97=W97,X97=0),AND(V97=W97,X97&lt;&gt;0,V97&gt;=X97),AND(V97=0,W97=0),AND(V97=X97,W97=0),AND(W97=X97,V97=0),AND(AND(X97&gt;V97,X97&gt;W97),OR(W97&lt;&gt;0,V97&lt;&gt;0))),"Nav attiecināms",
AND(V97&lt;&gt;0,W97=0,X97=0),"Q1, Q4",
AND(V97=0,W97&lt;&gt;0,X97=0),"Q2, Q3",
OR(AND(V97&lt;&gt;0,W97&lt;&gt;0,X97=0,V97&lt;&gt;W97),AND(V97&lt;&gt;0,W97&lt;&gt;0,W97=X97),AND(V97&lt;&gt;0,W97&lt;&gt;0,V97=X97),AND(V97=0,W97&lt;&gt;0,W97&lt;&gt;X97),AND(V97&lt;&gt;0,W97=0,V97&lt;&gt;X97)),"Q1, Q4 / Q2, Q3",
TRUE,"Q1, Q4 / Q2, Q3 / Nav attiecināms"),"")</f>
        <v/>
      </c>
    </row>
    <row r="98" spans="1:26" x14ac:dyDescent="0.3">
      <c r="A98" s="79" t="s">
        <v>56</v>
      </c>
      <c r="B98">
        <v>2</v>
      </c>
      <c r="C98" s="80">
        <v>1134.9999999999998</v>
      </c>
      <c r="D98" s="80" t="s">
        <v>9407</v>
      </c>
      <c r="E98" s="124"/>
      <c r="F98" s="146"/>
      <c r="G98" s="130"/>
      <c r="H98" s="133"/>
      <c r="I98" s="5" t="s">
        <v>176</v>
      </c>
      <c r="J98" s="5" t="s">
        <v>9412</v>
      </c>
      <c r="K98" s="5" t="s">
        <v>9409</v>
      </c>
      <c r="L98" s="104">
        <v>56</v>
      </c>
      <c r="M98" s="105" t="s">
        <v>9367</v>
      </c>
      <c r="N98" t="s">
        <v>9331</v>
      </c>
      <c r="O98" s="105" t="s">
        <v>9367</v>
      </c>
      <c r="P98" s="70">
        <v>56</v>
      </c>
      <c r="Q98" s="70"/>
      <c r="R98">
        <v>0</v>
      </c>
      <c r="Y98" t="str" cm="1">
        <f t="array" ref="Y98">IF(R98&gt;3,
_xlfn.IFS(
OR(AND(V98=P98,W98=P98,X98=P98),AND(V98=P98,W98=0,X98=0),AND(V98=0,W98=P98,X98=0),AND(V98=0,W98=0,X98=P98)),P98,
OR(AND(V98=W98,X98=0),AND(V98=W98,X98&lt;&gt;0,X98&lt;V98)),V98,
OR(AND(V98&lt;=X98,W98=0),AND(V98=0,W98&lt;=X98)),X98,
AND(V98&lt;&gt;0,W98&lt;&gt;0,X98&lt;&gt;0,V98&gt;W98,X98&lt;W98),_xlfn.CONCAT(V98&amp;" / "&amp;W98),
AND(V98&lt;&gt;0,W98&lt;&gt;0,X98&lt;&gt;0,W98&gt;V98,X98&lt;V98),_xlfn.CONCAT(V98&amp;" / "&amp;W98),
AND(V98&lt;&gt;0,W98&lt;&gt;0,X98&lt;&gt;0,V98&gt;W98,X98&gt;W98),_xlfn.CONCAT(V98&amp;" / "&amp;X98),
AND(V98&lt;&gt;0,W98&lt;&gt;0,X98&lt;&gt;0,W98&gt;V98,X98&gt;V98),_xlfn.CONCAT(X98&amp;" / "&amp;W98),
AND(V98&lt;&gt;0,W98&lt;&gt;0,X98=0),_xlfn.CONCAT(V98&amp;" / "&amp;W98),
AND(V98&lt;&gt;0,OR(W98=0,W98=X98),X98&lt;&gt;0,V98&gt;X98),_xlfn.CONCAT(V98&amp;" / "&amp;X98),
AND(OR(V98=0,V98=X98),W98&lt;&gt;0,X98&lt;&gt;0,W98&gt;X98),_xlfn.CONCAT(X98&amp;" / "&amp;W98),
AND(V98&lt;&gt;0,W98&lt;&gt;0,X98&lt;&gt;0,X98&gt;W98,X98&gt;V98),X98,
TRUE,_xlfn.CONCAT(V98&amp;" / "&amp;W98&amp;" / "&amp;X98)),"")</f>
        <v/>
      </c>
      <c r="Z98" s="112" t="str" cm="1">
        <f t="array" ref="Z98">IF(Y98&lt;&gt;"",_xlfn.IFS(OR(AND(V98=W98,X98=W98),AND(V98=W98,X98=0),AND(V98=W98,X98&lt;&gt;0,V98&gt;=X98),AND(V98=0,W98=0),AND(V98=X98,W98=0),AND(W98=X98,V98=0),AND(AND(X98&gt;V98,X98&gt;W98),OR(W98&lt;&gt;0,V98&lt;&gt;0))),"Nav attiecināms",
AND(V98&lt;&gt;0,W98=0,X98=0),"Q1, Q4",
AND(V98=0,W98&lt;&gt;0,X98=0),"Q2, Q3",
OR(AND(V98&lt;&gt;0,W98&lt;&gt;0,X98=0,V98&lt;&gt;W98),AND(V98&lt;&gt;0,W98&lt;&gt;0,W98=X98),AND(V98&lt;&gt;0,W98&lt;&gt;0,V98=X98),AND(V98=0,W98&lt;&gt;0,W98&lt;&gt;X98),AND(V98&lt;&gt;0,W98=0,V98&lt;&gt;X98)),"Q1, Q4 / Q2, Q3",
TRUE,"Q1, Q4 / Q2, Q3 / Nav attiecināms"),"")</f>
        <v/>
      </c>
    </row>
    <row r="99" spans="1:26" x14ac:dyDescent="0.3">
      <c r="A99" s="79" t="s">
        <v>57</v>
      </c>
      <c r="B99">
        <v>2</v>
      </c>
      <c r="C99" s="80">
        <v>1134.9999999999998</v>
      </c>
      <c r="D99" s="80" t="s">
        <v>9407</v>
      </c>
      <c r="E99" s="124"/>
      <c r="F99" s="146"/>
      <c r="G99" s="130"/>
      <c r="H99" s="133"/>
      <c r="I99" s="5" t="s">
        <v>176</v>
      </c>
      <c r="J99" s="5" t="s">
        <v>9409</v>
      </c>
      <c r="K99" s="5" t="s">
        <v>9413</v>
      </c>
      <c r="L99" s="104">
        <v>48</v>
      </c>
      <c r="M99" s="105" t="s">
        <v>9369</v>
      </c>
      <c r="N99" t="s">
        <v>9331</v>
      </c>
      <c r="O99" s="105" t="s">
        <v>9369</v>
      </c>
      <c r="P99" s="70">
        <v>48</v>
      </c>
      <c r="Q99" s="70"/>
      <c r="R99">
        <v>0</v>
      </c>
      <c r="Y99" t="str" cm="1">
        <f t="array" ref="Y99">IF(R99&gt;3,
_xlfn.IFS(
OR(AND(V99=P99,W99=P99,X99=P99),AND(V99=P99,W99=0,X99=0),AND(V99=0,W99=P99,X99=0),AND(V99=0,W99=0,X99=P99)),P99,
OR(AND(V99=W99,X99=0),AND(V99=W99,X99&lt;&gt;0,X99&lt;V99)),V99,
OR(AND(V99&lt;=X99,W99=0),AND(V99=0,W99&lt;=X99)),X99,
AND(V99&lt;&gt;0,W99&lt;&gt;0,X99&lt;&gt;0,V99&gt;W99,X99&lt;W99),_xlfn.CONCAT(V99&amp;" / "&amp;W99),
AND(V99&lt;&gt;0,W99&lt;&gt;0,X99&lt;&gt;0,W99&gt;V99,X99&lt;V99),_xlfn.CONCAT(V99&amp;" / "&amp;W99),
AND(V99&lt;&gt;0,W99&lt;&gt;0,X99&lt;&gt;0,V99&gt;W99,X99&gt;W99),_xlfn.CONCAT(V99&amp;" / "&amp;X99),
AND(V99&lt;&gt;0,W99&lt;&gt;0,X99&lt;&gt;0,W99&gt;V99,X99&gt;V99),_xlfn.CONCAT(X99&amp;" / "&amp;W99),
AND(V99&lt;&gt;0,W99&lt;&gt;0,X99=0),_xlfn.CONCAT(V99&amp;" / "&amp;W99),
AND(V99&lt;&gt;0,OR(W99=0,W99=X99),X99&lt;&gt;0,V99&gt;X99),_xlfn.CONCAT(V99&amp;" / "&amp;X99),
AND(OR(V99=0,V99=X99),W99&lt;&gt;0,X99&lt;&gt;0,W99&gt;X99),_xlfn.CONCAT(X99&amp;" / "&amp;W99),
AND(V99&lt;&gt;0,W99&lt;&gt;0,X99&lt;&gt;0,X99&gt;W99,X99&gt;V99),X99,
TRUE,_xlfn.CONCAT(V99&amp;" / "&amp;W99&amp;" / "&amp;X99)),"")</f>
        <v/>
      </c>
      <c r="Z99" s="112" t="str" cm="1">
        <f t="array" ref="Z99">IF(Y99&lt;&gt;"",_xlfn.IFS(OR(AND(V99=W99,X99=W99),AND(V99=W99,X99=0),AND(V99=W99,X99&lt;&gt;0,V99&gt;=X99),AND(V99=0,W99=0),AND(V99=X99,W99=0),AND(W99=X99,V99=0),AND(AND(X99&gt;V99,X99&gt;W99),OR(W99&lt;&gt;0,V99&lt;&gt;0))),"Nav attiecināms",
AND(V99&lt;&gt;0,W99=0,X99=0),"Q1, Q4",
AND(V99=0,W99&lt;&gt;0,X99=0),"Q2, Q3",
OR(AND(V99&lt;&gt;0,W99&lt;&gt;0,X99=0,V99&lt;&gt;W99),AND(V99&lt;&gt;0,W99&lt;&gt;0,W99=X99),AND(V99&lt;&gt;0,W99&lt;&gt;0,V99=X99),AND(V99=0,W99&lt;&gt;0,W99&lt;&gt;X99),AND(V99&lt;&gt;0,W99=0,V99&lt;&gt;X99)),"Q1, Q4 / Q2, Q3",
TRUE,"Q1, Q4 / Q2, Q3 / Nav attiecināms"),"")</f>
        <v/>
      </c>
    </row>
    <row r="100" spans="1:26" ht="28.8" x14ac:dyDescent="0.3">
      <c r="A100" s="79" t="s">
        <v>58</v>
      </c>
      <c r="B100">
        <v>2</v>
      </c>
      <c r="C100" s="80">
        <v>1134.9999999999998</v>
      </c>
      <c r="D100" s="80" t="s">
        <v>9407</v>
      </c>
      <c r="E100" s="124"/>
      <c r="F100" s="146"/>
      <c r="G100" s="130"/>
      <c r="H100" s="133"/>
      <c r="I100" s="5" t="s">
        <v>176</v>
      </c>
      <c r="J100" s="5" t="s">
        <v>9385</v>
      </c>
      <c r="K100" s="5" t="s">
        <v>9414</v>
      </c>
      <c r="L100" s="104">
        <v>65</v>
      </c>
      <c r="M100" s="105" t="s">
        <v>9367</v>
      </c>
      <c r="N100" s="4" t="s">
        <v>9332</v>
      </c>
      <c r="O100" s="105" t="s">
        <v>9367</v>
      </c>
      <c r="P100" s="70">
        <v>65</v>
      </c>
      <c r="Q100" s="70"/>
      <c r="R100">
        <v>0</v>
      </c>
      <c r="Y100" t="str" cm="1">
        <f t="array" ref="Y100">IF(R100&gt;3,
_xlfn.IFS(
OR(AND(V100=P100,W100=P100,X100=P100),AND(V100=P100,W100=0,X100=0),AND(V100=0,W100=P100,X100=0),AND(V100=0,W100=0,X100=P100)),P100,
OR(AND(V100=W100,X100=0),AND(V100=W100,X100&lt;&gt;0,X100&lt;V100)),V100,
OR(AND(V100&lt;=X100,W100=0),AND(V100=0,W100&lt;=X100)),X100,
AND(V100&lt;&gt;0,W100&lt;&gt;0,X100&lt;&gt;0,V100&gt;W100,X100&lt;W100),_xlfn.CONCAT(V100&amp;" / "&amp;W100),
AND(V100&lt;&gt;0,W100&lt;&gt;0,X100&lt;&gt;0,W100&gt;V100,X100&lt;V100),_xlfn.CONCAT(V100&amp;" / "&amp;W100),
AND(V100&lt;&gt;0,W100&lt;&gt;0,X100&lt;&gt;0,V100&gt;W100,X100&gt;W100),_xlfn.CONCAT(V100&amp;" / "&amp;X100),
AND(V100&lt;&gt;0,W100&lt;&gt;0,X100&lt;&gt;0,W100&gt;V100,X100&gt;V100),_xlfn.CONCAT(X100&amp;" / "&amp;W100),
AND(V100&lt;&gt;0,W100&lt;&gt;0,X100=0),_xlfn.CONCAT(V100&amp;" / "&amp;W100),
AND(V100&lt;&gt;0,OR(W100=0,W100=X100),X100&lt;&gt;0,V100&gt;X100),_xlfn.CONCAT(V100&amp;" / "&amp;X100),
AND(OR(V100=0,V100=X100),W100&lt;&gt;0,X100&lt;&gt;0,W100&gt;X100),_xlfn.CONCAT(X100&amp;" / "&amp;W100),
AND(V100&lt;&gt;0,W100&lt;&gt;0,X100&lt;&gt;0,X100&gt;W100,X100&gt;V100),X100,
TRUE,_xlfn.CONCAT(V100&amp;" / "&amp;W100&amp;" / "&amp;X100)),"")</f>
        <v/>
      </c>
      <c r="Z100" s="112" t="str" cm="1">
        <f t="array" ref="Z100">IF(Y100&lt;&gt;"",_xlfn.IFS(OR(AND(V100=W100,X100=W100),AND(V100=W100,X100=0),AND(V100=W100,X100&lt;&gt;0,V100&gt;=X100),AND(V100=0,W100=0),AND(V100=X100,W100=0),AND(W100=X100,V100=0),AND(AND(X100&gt;V100,X100&gt;W100),OR(W100&lt;&gt;0,V100&lt;&gt;0))),"Nav attiecināms",
AND(V100&lt;&gt;0,W100=0,X100=0),"Q1, Q4",
AND(V100=0,W100&lt;&gt;0,X100=0),"Q2, Q3",
OR(AND(V100&lt;&gt;0,W100&lt;&gt;0,X100=0,V100&lt;&gt;W100),AND(V100&lt;&gt;0,W100&lt;&gt;0,W100=X100),AND(V100&lt;&gt;0,W100&lt;&gt;0,V100=X100),AND(V100=0,W100&lt;&gt;0,W100&lt;&gt;X100),AND(V100&lt;&gt;0,W100=0,V100&lt;&gt;X100)),"Q1, Q4 / Q2, Q3",
TRUE,"Q1, Q4 / Q2, Q3 / Nav attiecināms"),"")</f>
        <v/>
      </c>
    </row>
    <row r="101" spans="1:26" x14ac:dyDescent="0.3">
      <c r="A101" s="79" t="s">
        <v>59</v>
      </c>
      <c r="B101">
        <v>2</v>
      </c>
      <c r="C101" s="80">
        <v>1134.9999999999998</v>
      </c>
      <c r="D101" s="80" t="s">
        <v>9407</v>
      </c>
      <c r="E101" s="124"/>
      <c r="F101" s="146"/>
      <c r="G101" s="130"/>
      <c r="H101" s="133"/>
      <c r="I101" s="5" t="s">
        <v>176</v>
      </c>
      <c r="J101" s="5" t="s">
        <v>9415</v>
      </c>
      <c r="K101" s="5" t="s">
        <v>9416</v>
      </c>
      <c r="L101" s="104">
        <v>48</v>
      </c>
      <c r="M101" s="105" t="s">
        <v>9367</v>
      </c>
      <c r="N101" t="s">
        <v>9331</v>
      </c>
      <c r="O101" s="105" t="s">
        <v>9367</v>
      </c>
      <c r="P101" s="70">
        <v>48</v>
      </c>
      <c r="Q101" s="70"/>
      <c r="R101">
        <v>0</v>
      </c>
      <c r="Y101" t="str" cm="1">
        <f t="array" ref="Y101">IF(R101&gt;3,
_xlfn.IFS(
OR(AND(V101=P101,W101=P101,X101=P101),AND(V101=P101,W101=0,X101=0),AND(V101=0,W101=P101,X101=0),AND(V101=0,W101=0,X101=P101)),P101,
OR(AND(V101=W101,X101=0),AND(V101=W101,X101&lt;&gt;0,X101&lt;V101)),V101,
OR(AND(V101&lt;=X101,W101=0),AND(V101=0,W101&lt;=X101)),X101,
AND(V101&lt;&gt;0,W101&lt;&gt;0,X101&lt;&gt;0,V101&gt;W101,X101&lt;W101),_xlfn.CONCAT(V101&amp;" / "&amp;W101),
AND(V101&lt;&gt;0,W101&lt;&gt;0,X101&lt;&gt;0,W101&gt;V101,X101&lt;V101),_xlfn.CONCAT(V101&amp;" / "&amp;W101),
AND(V101&lt;&gt;0,W101&lt;&gt;0,X101&lt;&gt;0,V101&gt;W101,X101&gt;W101),_xlfn.CONCAT(V101&amp;" / "&amp;X101),
AND(V101&lt;&gt;0,W101&lt;&gt;0,X101&lt;&gt;0,W101&gt;V101,X101&gt;V101),_xlfn.CONCAT(X101&amp;" / "&amp;W101),
AND(V101&lt;&gt;0,W101&lt;&gt;0,X101=0),_xlfn.CONCAT(V101&amp;" / "&amp;W101),
AND(V101&lt;&gt;0,OR(W101=0,W101=X101),X101&lt;&gt;0,V101&gt;X101),_xlfn.CONCAT(V101&amp;" / "&amp;X101),
AND(OR(V101=0,V101=X101),W101&lt;&gt;0,X101&lt;&gt;0,W101&gt;X101),_xlfn.CONCAT(X101&amp;" / "&amp;W101),
AND(V101&lt;&gt;0,W101&lt;&gt;0,X101&lt;&gt;0,X101&gt;W101,X101&gt;V101),X101,
TRUE,_xlfn.CONCAT(V101&amp;" / "&amp;W101&amp;" / "&amp;X101)),"")</f>
        <v/>
      </c>
      <c r="Z101" s="112" t="str" cm="1">
        <f t="array" ref="Z101">IF(Y101&lt;&gt;"",_xlfn.IFS(OR(AND(V101=W101,X101=W101),AND(V101=W101,X101=0),AND(V101=W101,X101&lt;&gt;0,V101&gt;=X101),AND(V101=0,W101=0),AND(V101=X101,W101=0),AND(W101=X101,V101=0),AND(AND(X101&gt;V101,X101&gt;W101),OR(W101&lt;&gt;0,V101&lt;&gt;0))),"Nav attiecināms",
AND(V101&lt;&gt;0,W101=0,X101=0),"Q1, Q4",
AND(V101=0,W101&lt;&gt;0,X101=0),"Q2, Q3",
OR(AND(V101&lt;&gt;0,W101&lt;&gt;0,X101=0,V101&lt;&gt;W101),AND(V101&lt;&gt;0,W101&lt;&gt;0,W101=X101),AND(V101&lt;&gt;0,W101&lt;&gt;0,V101=X101),AND(V101=0,W101&lt;&gt;0,W101&lt;&gt;X101),AND(V101&lt;&gt;0,W101=0,V101&lt;&gt;X101)),"Q1, Q4 / Q2, Q3",
TRUE,"Q1, Q4 / Q2, Q3 / Nav attiecināms"),"")</f>
        <v/>
      </c>
    </row>
    <row r="102" spans="1:26" x14ac:dyDescent="0.3">
      <c r="A102" s="79" t="s">
        <v>60</v>
      </c>
      <c r="B102">
        <v>2</v>
      </c>
      <c r="C102" s="80">
        <v>1134.9999999999998</v>
      </c>
      <c r="D102" s="80" t="s">
        <v>9407</v>
      </c>
      <c r="E102" s="124"/>
      <c r="F102" s="146"/>
      <c r="G102" s="130"/>
      <c r="H102" s="133"/>
      <c r="I102" s="5" t="s">
        <v>176</v>
      </c>
      <c r="J102" s="5" t="s">
        <v>9409</v>
      </c>
      <c r="K102" s="5" t="s">
        <v>9417</v>
      </c>
      <c r="L102" s="104">
        <v>48</v>
      </c>
      <c r="M102" s="105" t="s">
        <v>9367</v>
      </c>
      <c r="N102" t="s">
        <v>9331</v>
      </c>
      <c r="O102" s="105" t="s">
        <v>9367</v>
      </c>
      <c r="P102" s="70">
        <v>48</v>
      </c>
      <c r="Q102" s="70"/>
      <c r="R102">
        <v>0</v>
      </c>
      <c r="Y102" t="str" cm="1">
        <f t="array" ref="Y102">IF(R102&gt;3,
_xlfn.IFS(
OR(AND(V102=P102,W102=P102,X102=P102),AND(V102=P102,W102=0,X102=0),AND(V102=0,W102=P102,X102=0),AND(V102=0,W102=0,X102=P102)),P102,
OR(AND(V102=W102,X102=0),AND(V102=W102,X102&lt;&gt;0,X102&lt;V102)),V102,
OR(AND(V102&lt;=X102,W102=0),AND(V102=0,W102&lt;=X102)),X102,
AND(V102&lt;&gt;0,W102&lt;&gt;0,X102&lt;&gt;0,V102&gt;W102,X102&lt;W102),_xlfn.CONCAT(V102&amp;" / "&amp;W102),
AND(V102&lt;&gt;0,W102&lt;&gt;0,X102&lt;&gt;0,W102&gt;V102,X102&lt;V102),_xlfn.CONCAT(V102&amp;" / "&amp;W102),
AND(V102&lt;&gt;0,W102&lt;&gt;0,X102&lt;&gt;0,V102&gt;W102,X102&gt;W102),_xlfn.CONCAT(V102&amp;" / "&amp;X102),
AND(V102&lt;&gt;0,W102&lt;&gt;0,X102&lt;&gt;0,W102&gt;V102,X102&gt;V102),_xlfn.CONCAT(X102&amp;" / "&amp;W102),
AND(V102&lt;&gt;0,W102&lt;&gt;0,X102=0),_xlfn.CONCAT(V102&amp;" / "&amp;W102),
AND(V102&lt;&gt;0,OR(W102=0,W102=X102),X102&lt;&gt;0,V102&gt;X102),_xlfn.CONCAT(V102&amp;" / "&amp;X102),
AND(OR(V102=0,V102=X102),W102&lt;&gt;0,X102&lt;&gt;0,W102&gt;X102),_xlfn.CONCAT(X102&amp;" / "&amp;W102),
AND(V102&lt;&gt;0,W102&lt;&gt;0,X102&lt;&gt;0,X102&gt;W102,X102&gt;V102),X102,
TRUE,_xlfn.CONCAT(V102&amp;" / "&amp;W102&amp;" / "&amp;X102)),"")</f>
        <v/>
      </c>
      <c r="Z102" s="112" t="str" cm="1">
        <f t="array" ref="Z102">IF(Y102&lt;&gt;"",_xlfn.IFS(OR(AND(V102=W102,X102=W102),AND(V102=W102,X102=0),AND(V102=W102,X102&lt;&gt;0,V102&gt;=X102),AND(V102=0,W102=0),AND(V102=X102,W102=0),AND(W102=X102,V102=0),AND(AND(X102&gt;V102,X102&gt;W102),OR(W102&lt;&gt;0,V102&lt;&gt;0))),"Nav attiecināms",
AND(V102&lt;&gt;0,W102=0,X102=0),"Q1, Q4",
AND(V102=0,W102&lt;&gt;0,X102=0),"Q2, Q3",
OR(AND(V102&lt;&gt;0,W102&lt;&gt;0,X102=0,V102&lt;&gt;W102),AND(V102&lt;&gt;0,W102&lt;&gt;0,W102=X102),AND(V102&lt;&gt;0,W102&lt;&gt;0,V102=X102),AND(V102=0,W102&lt;&gt;0,W102&lt;&gt;X102),AND(V102&lt;&gt;0,W102=0,V102&lt;&gt;X102)),"Q1, Q4 / Q2, Q3",
TRUE,"Q1, Q4 / Q2, Q3 / Nav attiecināms"),"")</f>
        <v/>
      </c>
    </row>
    <row r="103" spans="1:26" x14ac:dyDescent="0.3">
      <c r="A103" s="79" t="s">
        <v>61</v>
      </c>
      <c r="B103">
        <v>2</v>
      </c>
      <c r="C103" s="80">
        <v>1134.9999999999998</v>
      </c>
      <c r="D103" s="80" t="s">
        <v>9407</v>
      </c>
      <c r="E103" s="124"/>
      <c r="F103" s="146"/>
      <c r="G103" s="130"/>
      <c r="H103" s="133"/>
      <c r="I103" s="5" t="s">
        <v>176</v>
      </c>
      <c r="J103" s="5" t="s">
        <v>9409</v>
      </c>
      <c r="K103" s="5" t="s">
        <v>9418</v>
      </c>
      <c r="L103" s="104">
        <v>65</v>
      </c>
      <c r="M103" s="105" t="s">
        <v>9372</v>
      </c>
      <c r="N103" t="s">
        <v>9331</v>
      </c>
      <c r="O103" s="105" t="s">
        <v>9372</v>
      </c>
      <c r="P103" s="70">
        <v>65</v>
      </c>
      <c r="Q103" s="70"/>
      <c r="R103">
        <v>0</v>
      </c>
      <c r="Y103" t="str" cm="1">
        <f t="array" ref="Y103">IF(R103&gt;3,
_xlfn.IFS(
OR(AND(V103=P103,W103=P103,X103=P103),AND(V103=P103,W103=0,X103=0),AND(V103=0,W103=P103,X103=0),AND(V103=0,W103=0,X103=P103)),P103,
OR(AND(V103=W103,X103=0),AND(V103=W103,X103&lt;&gt;0,X103&lt;V103)),V103,
OR(AND(V103&lt;=X103,W103=0),AND(V103=0,W103&lt;=X103)),X103,
AND(V103&lt;&gt;0,W103&lt;&gt;0,X103&lt;&gt;0,V103&gt;W103,X103&lt;W103),_xlfn.CONCAT(V103&amp;" / "&amp;W103),
AND(V103&lt;&gt;0,W103&lt;&gt;0,X103&lt;&gt;0,W103&gt;V103,X103&lt;V103),_xlfn.CONCAT(V103&amp;" / "&amp;W103),
AND(V103&lt;&gt;0,W103&lt;&gt;0,X103&lt;&gt;0,V103&gt;W103,X103&gt;W103),_xlfn.CONCAT(V103&amp;" / "&amp;X103),
AND(V103&lt;&gt;0,W103&lt;&gt;0,X103&lt;&gt;0,W103&gt;V103,X103&gt;V103),_xlfn.CONCAT(X103&amp;" / "&amp;W103),
AND(V103&lt;&gt;0,W103&lt;&gt;0,X103=0),_xlfn.CONCAT(V103&amp;" / "&amp;W103),
AND(V103&lt;&gt;0,OR(W103=0,W103=X103),X103&lt;&gt;0,V103&gt;X103),_xlfn.CONCAT(V103&amp;" / "&amp;X103),
AND(OR(V103=0,V103=X103),W103&lt;&gt;0,X103&lt;&gt;0,W103&gt;X103),_xlfn.CONCAT(X103&amp;" / "&amp;W103),
AND(V103&lt;&gt;0,W103&lt;&gt;0,X103&lt;&gt;0,X103&gt;W103,X103&gt;V103),X103,
TRUE,_xlfn.CONCAT(V103&amp;" / "&amp;W103&amp;" / "&amp;X103)),"")</f>
        <v/>
      </c>
      <c r="Z103" s="112" t="str" cm="1">
        <f t="array" ref="Z103">IF(Y103&lt;&gt;"",_xlfn.IFS(OR(AND(V103=W103,X103=W103),AND(V103=W103,X103=0),AND(V103=W103,X103&lt;&gt;0,V103&gt;=X103),AND(V103=0,W103=0),AND(V103=X103,W103=0),AND(W103=X103,V103=0),AND(AND(X103&gt;V103,X103&gt;W103),OR(W103&lt;&gt;0,V103&lt;&gt;0))),"Nav attiecināms",
AND(V103&lt;&gt;0,W103=0,X103=0),"Q1, Q4",
AND(V103=0,W103&lt;&gt;0,X103=0),"Q2, Q3",
OR(AND(V103&lt;&gt;0,W103&lt;&gt;0,X103=0,V103&lt;&gt;W103),AND(V103&lt;&gt;0,W103&lt;&gt;0,W103=X103),AND(V103&lt;&gt;0,W103&lt;&gt;0,V103=X103),AND(V103=0,W103&lt;&gt;0,W103&lt;&gt;X103),AND(V103&lt;&gt;0,W103=0,V103&lt;&gt;X103)),"Q1, Q4 / Q2, Q3",
TRUE,"Q1, Q4 / Q2, Q3 / Nav attiecināms"),"")</f>
        <v/>
      </c>
    </row>
    <row r="104" spans="1:26" x14ac:dyDescent="0.3">
      <c r="A104" s="79" t="s">
        <v>62</v>
      </c>
      <c r="B104">
        <v>2</v>
      </c>
      <c r="C104" s="80">
        <v>1134.9999999999998</v>
      </c>
      <c r="D104" s="80" t="s">
        <v>9407</v>
      </c>
      <c r="E104" s="124"/>
      <c r="F104" s="146"/>
      <c r="G104" s="130"/>
      <c r="H104" s="133"/>
      <c r="I104" s="5" t="s">
        <v>175</v>
      </c>
      <c r="J104" s="5" t="s">
        <v>9374</v>
      </c>
      <c r="K104" s="5" t="s">
        <v>9419</v>
      </c>
      <c r="L104" s="104" t="s">
        <v>9420</v>
      </c>
      <c r="M104" s="105" t="s">
        <v>9405</v>
      </c>
      <c r="N104" t="s">
        <v>9328</v>
      </c>
      <c r="O104" s="105" t="s">
        <v>9367</v>
      </c>
      <c r="P104" s="70">
        <v>900</v>
      </c>
      <c r="Q104" s="70"/>
      <c r="R104" s="94">
        <v>4</v>
      </c>
      <c r="S104" s="70">
        <f>IF(O93="Q1, Q4",P93,0)+IF(O94="Q1, Q4",P94,0)+IF(O95="Q1, Q4",P95,0)+IF(O96="Q1, Q4",P96,0)</f>
        <v>1797</v>
      </c>
      <c r="T104" s="70">
        <f>IF(O93="Q2, Q3",P93,0)+IF(O94="Q2, Q3",P94,0)+IF(O95="Q2, Q3",P95,0)+IF(O96="Q2, Q3",P96,0)</f>
        <v>0</v>
      </c>
      <c r="U104" s="106">
        <f>IF(O93="Nav attiecināms",P93,0)+IF(O94="Nav attiecināms",P94,0)+IF(O95="Nav attiecināms",P95,0)+IF(O96="Nav attiecināms",P96,0)</f>
        <v>599</v>
      </c>
      <c r="V104" s="79">
        <f>ROUND(IF(S104&gt;P104,P104,S104),0)</f>
        <v>900</v>
      </c>
      <c r="W104" s="79">
        <f>ROUND(IF(T104&gt;P104,P104,T104),0)</f>
        <v>0</v>
      </c>
      <c r="X104" s="107">
        <f>ROUND(IF(U104&gt;P104,P104,U104),0)</f>
        <v>599</v>
      </c>
      <c r="Y104" t="str" cm="1">
        <f t="array" ref="Y104">IF(R104&gt;3,
_xlfn.IFS(
OR(AND(V104=P104,W104=P104,X104=P104),AND(V104=P104,W104=0,X104=0),AND(V104=0,W104=P104,X104=0),AND(V104=0,W104=0,X104=P104)),P104,
OR(AND(V104=W104,X104=0),AND(V104=W104,X104&lt;&gt;0,X104&lt;V104)),V104,
OR(AND(V104&lt;=X104,W104=0),AND(V104=0,W104&lt;=X104)),X104,
AND(V104&lt;&gt;0,W104&lt;&gt;0,X104&lt;&gt;0,V104&gt;W104,X104&lt;W104),_xlfn.CONCAT(V104&amp;" / "&amp;W104),
AND(V104&lt;&gt;0,W104&lt;&gt;0,X104&lt;&gt;0,W104&gt;V104,X104&lt;V104),_xlfn.CONCAT(V104&amp;" / "&amp;W104),
AND(V104&lt;&gt;0,W104&lt;&gt;0,X104&lt;&gt;0,V104&gt;W104,X104&gt;W104),_xlfn.CONCAT(V104&amp;" / "&amp;X104),
AND(V104&lt;&gt;0,W104&lt;&gt;0,X104&lt;&gt;0,W104&gt;V104,X104&gt;V104),_xlfn.CONCAT(X104&amp;" / "&amp;W104),
AND(V104&lt;&gt;0,W104&lt;&gt;0,X104=0),_xlfn.CONCAT(V104&amp;" / "&amp;W104),
AND(V104&lt;&gt;0,OR(W104=0,W104=X104),X104&lt;&gt;0,V104&gt;X104),_xlfn.CONCAT(V104&amp;" / "&amp;X104),
AND(OR(V104=0,V104=X104),W104&lt;&gt;0,X104&lt;&gt;0,W104&gt;X104),_xlfn.CONCAT(X104&amp;" / "&amp;W104),
AND(V104&lt;&gt;0,W104&lt;&gt;0,X104&lt;&gt;0,X104&gt;W104,X104&gt;V104),X104,
TRUE,_xlfn.CONCAT(V104&amp;" / "&amp;W104&amp;" / "&amp;X104)),"")</f>
        <v>900 / 599</v>
      </c>
      <c r="Z104" s="112" t="str" cm="1">
        <f t="array" ref="Z104">IF(Y104&lt;&gt;"",_xlfn.IFS(OR(AND(V104=W104,X104=W104),AND(V104=W104,X104=0),AND(V104=W104,X104&lt;&gt;0,V104&gt;=X104),AND(V104=0,W104=0),AND(V104=X104,W104=0),AND(W104=X104,V104=0),AND(AND(X104&gt;V104,X104&gt;W104),OR(W104&lt;&gt;0,V104&lt;&gt;0))),"Nav attiecināms",
AND(V104&lt;&gt;0,W104=0,X104=0),"Q1, Q4",
AND(V104=0,W104&lt;&gt;0,X104=0),"Q2, Q3",
OR(AND(V104&lt;&gt;0,W104&lt;&gt;0,X104=0,V104&lt;&gt;W104),AND(V104&lt;&gt;0,W104&lt;&gt;0,W104=X104),AND(V104&lt;&gt;0,W104&lt;&gt;0,V104=X104),AND(V104=0,W104&lt;&gt;0,W104&lt;&gt;X104),AND(V104&lt;&gt;0,W104=0,V104&lt;&gt;X104)),"Q1, Q4 / Q2, Q3",
TRUE,"Q1, Q4 / Q2, Q3 / Nav attiecināms"),"")</f>
        <v>Q1, Q4 / Q2, Q3</v>
      </c>
    </row>
    <row r="105" spans="1:26" x14ac:dyDescent="0.3">
      <c r="A105" s="79" t="s">
        <v>64</v>
      </c>
      <c r="B105">
        <v>2</v>
      </c>
      <c r="C105" s="80">
        <v>1134.9999999999998</v>
      </c>
      <c r="D105" s="80" t="s">
        <v>9407</v>
      </c>
      <c r="E105" s="124"/>
      <c r="F105" s="146"/>
      <c r="G105" s="130"/>
      <c r="H105" s="133"/>
      <c r="I105" s="5" t="s">
        <v>175</v>
      </c>
      <c r="J105" s="5" t="s">
        <v>9421</v>
      </c>
      <c r="K105" s="5" t="s">
        <v>9391</v>
      </c>
      <c r="L105" s="104">
        <v>599</v>
      </c>
      <c r="M105" s="105" t="s">
        <v>9367</v>
      </c>
      <c r="N105" t="s">
        <v>9333</v>
      </c>
      <c r="O105" s="105" t="s">
        <v>9367</v>
      </c>
      <c r="P105" s="70">
        <v>599</v>
      </c>
      <c r="Q105" s="70"/>
      <c r="R105">
        <v>0</v>
      </c>
      <c r="Y105" t="str" cm="1">
        <f t="array" ref="Y105">IF(R105&gt;3,
_xlfn.IFS(
OR(AND(V105=P105,W105=P105,X105=P105),AND(V105=P105,W105=0,X105=0),AND(V105=0,W105=P105,X105=0),AND(V105=0,W105=0,X105=P105)),P105,
OR(AND(V105=W105,X105=0),AND(V105=W105,X105&lt;&gt;0,X105&lt;V105)),V105,
OR(AND(V105&lt;=X105,W105=0),AND(V105=0,W105&lt;=X105)),X105,
AND(V105&lt;&gt;0,W105&lt;&gt;0,X105&lt;&gt;0,V105&gt;W105,X105&lt;W105),_xlfn.CONCAT(V105&amp;" / "&amp;W105),
AND(V105&lt;&gt;0,W105&lt;&gt;0,X105&lt;&gt;0,W105&gt;V105,X105&lt;V105),_xlfn.CONCAT(V105&amp;" / "&amp;W105),
AND(V105&lt;&gt;0,W105&lt;&gt;0,X105&lt;&gt;0,V105&gt;W105,X105&gt;W105),_xlfn.CONCAT(V105&amp;" / "&amp;X105),
AND(V105&lt;&gt;0,W105&lt;&gt;0,X105&lt;&gt;0,W105&gt;V105,X105&gt;V105),_xlfn.CONCAT(X105&amp;" / "&amp;W105),
AND(V105&lt;&gt;0,W105&lt;&gt;0,X105=0),_xlfn.CONCAT(V105&amp;" / "&amp;W105),
AND(V105&lt;&gt;0,OR(W105=0,W105=X105),X105&lt;&gt;0,V105&gt;X105),_xlfn.CONCAT(V105&amp;" / "&amp;X105),
AND(OR(V105=0,V105=X105),W105&lt;&gt;0,X105&lt;&gt;0,W105&gt;X105),_xlfn.CONCAT(X105&amp;" / "&amp;W105),
AND(V105&lt;&gt;0,W105&lt;&gt;0,X105&lt;&gt;0,X105&gt;W105,X105&gt;V105),X105,
TRUE,_xlfn.CONCAT(V105&amp;" / "&amp;W105&amp;" / "&amp;X105)),"")</f>
        <v/>
      </c>
      <c r="Z105" s="112" t="str" cm="1">
        <f t="array" ref="Z105">IF(Y105&lt;&gt;"",_xlfn.IFS(OR(AND(V105=W105,X105=W105),AND(V105=W105,X105=0),AND(V105=W105,X105&lt;&gt;0,V105&gt;=X105),AND(V105=0,W105=0),AND(V105=X105,W105=0),AND(W105=X105,V105=0),AND(AND(X105&gt;V105,X105&gt;W105),OR(W105&lt;&gt;0,V105&lt;&gt;0))),"Nav attiecināms",
AND(V105&lt;&gt;0,W105=0,X105=0),"Q1, Q4",
AND(V105=0,W105&lt;&gt;0,X105=0),"Q2, Q3",
OR(AND(V105&lt;&gt;0,W105&lt;&gt;0,X105=0,V105&lt;&gt;W105),AND(V105&lt;&gt;0,W105&lt;&gt;0,W105=X105),AND(V105&lt;&gt;0,W105&lt;&gt;0,V105=X105),AND(V105=0,W105&lt;&gt;0,W105&lt;&gt;X105),AND(V105&lt;&gt;0,W105=0,V105&lt;&gt;X105)),"Q1, Q4 / Q2, Q3",
TRUE,"Q1, Q4 / Q2, Q3 / Nav attiecināms"),"")</f>
        <v/>
      </c>
    </row>
    <row r="106" spans="1:26" x14ac:dyDescent="0.3">
      <c r="A106" s="79" t="s">
        <v>65</v>
      </c>
      <c r="B106">
        <v>2</v>
      </c>
      <c r="C106" s="80">
        <v>1134.9999999999998</v>
      </c>
      <c r="D106" s="80" t="s">
        <v>9407</v>
      </c>
      <c r="E106" s="124"/>
      <c r="F106" s="146"/>
      <c r="G106" s="130"/>
      <c r="H106" s="133"/>
      <c r="I106" s="5" t="s">
        <v>175</v>
      </c>
      <c r="J106" s="5" t="s">
        <v>9421</v>
      </c>
      <c r="K106" s="5" t="s">
        <v>9422</v>
      </c>
      <c r="L106" s="104">
        <v>717</v>
      </c>
      <c r="M106" s="105" t="s">
        <v>9367</v>
      </c>
      <c r="N106" t="s">
        <v>9333</v>
      </c>
      <c r="O106" s="105" t="s">
        <v>9367</v>
      </c>
      <c r="P106" s="70">
        <v>717</v>
      </c>
      <c r="Q106" s="70"/>
      <c r="R106">
        <v>0</v>
      </c>
      <c r="Y106" t="str" cm="1">
        <f t="array" ref="Y106">IF(R106&gt;3,
_xlfn.IFS(
OR(AND(V106=P106,W106=P106,X106=P106),AND(V106=P106,W106=0,X106=0),AND(V106=0,W106=P106,X106=0),AND(V106=0,W106=0,X106=P106)),P106,
OR(AND(V106=W106,X106=0),AND(V106=W106,X106&lt;&gt;0,X106&lt;V106)),V106,
OR(AND(V106&lt;=X106,W106=0),AND(V106=0,W106&lt;=X106)),X106,
AND(V106&lt;&gt;0,W106&lt;&gt;0,X106&lt;&gt;0,V106&gt;W106,X106&lt;W106),_xlfn.CONCAT(V106&amp;" / "&amp;W106),
AND(V106&lt;&gt;0,W106&lt;&gt;0,X106&lt;&gt;0,W106&gt;V106,X106&lt;V106),_xlfn.CONCAT(V106&amp;" / "&amp;W106),
AND(V106&lt;&gt;0,W106&lt;&gt;0,X106&lt;&gt;0,V106&gt;W106,X106&gt;W106),_xlfn.CONCAT(V106&amp;" / "&amp;X106),
AND(V106&lt;&gt;0,W106&lt;&gt;0,X106&lt;&gt;0,W106&gt;V106,X106&gt;V106),_xlfn.CONCAT(X106&amp;" / "&amp;W106),
AND(V106&lt;&gt;0,W106&lt;&gt;0,X106=0),_xlfn.CONCAT(V106&amp;" / "&amp;W106),
AND(V106&lt;&gt;0,OR(W106=0,W106=X106),X106&lt;&gt;0,V106&gt;X106),_xlfn.CONCAT(V106&amp;" / "&amp;X106),
AND(OR(V106=0,V106=X106),W106&lt;&gt;0,X106&lt;&gt;0,W106&gt;X106),_xlfn.CONCAT(X106&amp;" / "&amp;W106),
AND(V106&lt;&gt;0,W106&lt;&gt;0,X106&lt;&gt;0,X106&gt;W106,X106&gt;V106),X106,
TRUE,_xlfn.CONCAT(V106&amp;" / "&amp;W106&amp;" / "&amp;X106)),"")</f>
        <v/>
      </c>
      <c r="Z106" s="112" t="str" cm="1">
        <f t="array" ref="Z106">IF(Y106&lt;&gt;"",_xlfn.IFS(OR(AND(V106=W106,X106=W106),AND(V106=W106,X106=0),AND(V106=W106,X106&lt;&gt;0,V106&gt;=X106),AND(V106=0,W106=0),AND(V106=X106,W106=0),AND(W106=X106,V106=0),AND(AND(X106&gt;V106,X106&gt;W106),OR(W106&lt;&gt;0,V106&lt;&gt;0))),"Nav attiecināms",
AND(V106&lt;&gt;0,W106=0,X106=0),"Q1, Q4",
AND(V106=0,W106&lt;&gt;0,X106=0),"Q2, Q3",
OR(AND(V106&lt;&gt;0,W106&lt;&gt;0,X106=0,V106&lt;&gt;W106),AND(V106&lt;&gt;0,W106&lt;&gt;0,W106=X106),AND(V106&lt;&gt;0,W106&lt;&gt;0,V106=X106),AND(V106=0,W106&lt;&gt;0,W106&lt;&gt;X106),AND(V106&lt;&gt;0,W106=0,V106&lt;&gt;X106)),"Q1, Q4 / Q2, Q3",
TRUE,"Q1, Q4 / Q2, Q3 / Nav attiecināms"),"")</f>
        <v/>
      </c>
    </row>
    <row r="107" spans="1:26" x14ac:dyDescent="0.3">
      <c r="A107" s="79" t="s">
        <v>66</v>
      </c>
      <c r="B107">
        <v>2</v>
      </c>
      <c r="C107" s="80">
        <v>1134.9999999999998</v>
      </c>
      <c r="D107" s="80" t="s">
        <v>9407</v>
      </c>
      <c r="E107" s="124"/>
      <c r="F107" s="146"/>
      <c r="G107" s="130"/>
      <c r="H107" s="133"/>
      <c r="I107" s="5" t="s">
        <v>176</v>
      </c>
      <c r="J107" s="5" t="s">
        <v>9421</v>
      </c>
      <c r="K107" s="5" t="s">
        <v>9423</v>
      </c>
      <c r="L107" s="104">
        <v>74</v>
      </c>
      <c r="M107" s="105" t="s">
        <v>9367</v>
      </c>
      <c r="N107" t="s">
        <v>9334</v>
      </c>
      <c r="O107" s="105" t="s">
        <v>9367</v>
      </c>
      <c r="P107" s="70">
        <v>74</v>
      </c>
      <c r="Q107" s="70"/>
      <c r="R107">
        <v>0</v>
      </c>
      <c r="Y107" t="str" cm="1">
        <f t="array" ref="Y107">IF(R107&gt;3,
_xlfn.IFS(
OR(AND(V107=P107,W107=P107,X107=P107),AND(V107=P107,W107=0,X107=0),AND(V107=0,W107=P107,X107=0),AND(V107=0,W107=0,X107=P107)),P107,
OR(AND(V107=W107,X107=0),AND(V107=W107,X107&lt;&gt;0,X107&lt;V107)),V107,
OR(AND(V107&lt;=X107,W107=0),AND(V107=0,W107&lt;=X107)),X107,
AND(V107&lt;&gt;0,W107&lt;&gt;0,X107&lt;&gt;0,V107&gt;W107,X107&lt;W107),_xlfn.CONCAT(V107&amp;" / "&amp;W107),
AND(V107&lt;&gt;0,W107&lt;&gt;0,X107&lt;&gt;0,W107&gt;V107,X107&lt;V107),_xlfn.CONCAT(V107&amp;" / "&amp;W107),
AND(V107&lt;&gt;0,W107&lt;&gt;0,X107&lt;&gt;0,V107&gt;W107,X107&gt;W107),_xlfn.CONCAT(V107&amp;" / "&amp;X107),
AND(V107&lt;&gt;0,W107&lt;&gt;0,X107&lt;&gt;0,W107&gt;V107,X107&gt;V107),_xlfn.CONCAT(X107&amp;" / "&amp;W107),
AND(V107&lt;&gt;0,W107&lt;&gt;0,X107=0),_xlfn.CONCAT(V107&amp;" / "&amp;W107),
AND(V107&lt;&gt;0,OR(W107=0,W107=X107),X107&lt;&gt;0,V107&gt;X107),_xlfn.CONCAT(V107&amp;" / "&amp;X107),
AND(OR(V107=0,V107=X107),W107&lt;&gt;0,X107&lt;&gt;0,W107&gt;X107),_xlfn.CONCAT(X107&amp;" / "&amp;W107),
AND(V107&lt;&gt;0,W107&lt;&gt;0,X107&lt;&gt;0,X107&gt;W107,X107&gt;V107),X107,
TRUE,_xlfn.CONCAT(V107&amp;" / "&amp;W107&amp;" / "&amp;X107)),"")</f>
        <v/>
      </c>
      <c r="Z107" s="112" t="str" cm="1">
        <f t="array" ref="Z107">IF(Y107&lt;&gt;"",_xlfn.IFS(OR(AND(V107=W107,X107=W107),AND(V107=W107,X107=0),AND(V107=W107,X107&lt;&gt;0,V107&gt;=X107),AND(V107=0,W107=0),AND(V107=X107,W107=0),AND(W107=X107,V107=0),AND(AND(X107&gt;V107,X107&gt;W107),OR(W107&lt;&gt;0,V107&lt;&gt;0))),"Nav attiecināms",
AND(V107&lt;&gt;0,W107=0,X107=0),"Q1, Q4",
AND(V107=0,W107&lt;&gt;0,X107=0),"Q2, Q3",
OR(AND(V107&lt;&gt;0,W107&lt;&gt;0,X107=0,V107&lt;&gt;W107),AND(V107&lt;&gt;0,W107&lt;&gt;0,W107=X107),AND(V107&lt;&gt;0,W107&lt;&gt;0,V107=X107),AND(V107=0,W107&lt;&gt;0,W107&lt;&gt;X107),AND(V107&lt;&gt;0,W107=0,V107&lt;&gt;X107)),"Q1, Q4 / Q2, Q3",
TRUE,"Q1, Q4 / Q2, Q3 / Nav attiecināms"),"")</f>
        <v/>
      </c>
    </row>
    <row r="108" spans="1:26" x14ac:dyDescent="0.3">
      <c r="A108" s="79" t="s">
        <v>67</v>
      </c>
      <c r="B108">
        <v>2</v>
      </c>
      <c r="C108" s="80">
        <v>1134.9999999999998</v>
      </c>
      <c r="D108" s="80" t="s">
        <v>9407</v>
      </c>
      <c r="E108" s="124"/>
      <c r="F108" s="146"/>
      <c r="G108" s="130"/>
      <c r="H108" s="133"/>
      <c r="I108" s="5" t="s">
        <v>176</v>
      </c>
      <c r="J108" s="5" t="s">
        <v>9422</v>
      </c>
      <c r="K108" s="5" t="s">
        <v>9424</v>
      </c>
      <c r="L108" s="104">
        <v>52</v>
      </c>
      <c r="M108" s="105" t="s">
        <v>9367</v>
      </c>
      <c r="N108" t="s">
        <v>9334</v>
      </c>
      <c r="O108" s="105" t="s">
        <v>9367</v>
      </c>
      <c r="P108" s="70">
        <v>52</v>
      </c>
      <c r="Q108" s="70"/>
      <c r="R108">
        <v>0</v>
      </c>
      <c r="Y108" t="str" cm="1">
        <f t="array" ref="Y108">IF(R108&gt;3,
_xlfn.IFS(
OR(AND(V108=P108,W108=P108,X108=P108),AND(V108=P108,W108=0,X108=0),AND(V108=0,W108=P108,X108=0),AND(V108=0,W108=0,X108=P108)),P108,
OR(AND(V108=W108,X108=0),AND(V108=W108,X108&lt;&gt;0,X108&lt;V108)),V108,
OR(AND(V108&lt;=X108,W108=0),AND(V108=0,W108&lt;=X108)),X108,
AND(V108&lt;&gt;0,W108&lt;&gt;0,X108&lt;&gt;0,V108&gt;W108,X108&lt;W108),_xlfn.CONCAT(V108&amp;" / "&amp;W108),
AND(V108&lt;&gt;0,W108&lt;&gt;0,X108&lt;&gt;0,W108&gt;V108,X108&lt;V108),_xlfn.CONCAT(V108&amp;" / "&amp;W108),
AND(V108&lt;&gt;0,W108&lt;&gt;0,X108&lt;&gt;0,V108&gt;W108,X108&gt;W108),_xlfn.CONCAT(V108&amp;" / "&amp;X108),
AND(V108&lt;&gt;0,W108&lt;&gt;0,X108&lt;&gt;0,W108&gt;V108,X108&gt;V108),_xlfn.CONCAT(X108&amp;" / "&amp;W108),
AND(V108&lt;&gt;0,W108&lt;&gt;0,X108=0),_xlfn.CONCAT(V108&amp;" / "&amp;W108),
AND(V108&lt;&gt;0,OR(W108=0,W108=X108),X108&lt;&gt;0,V108&gt;X108),_xlfn.CONCAT(V108&amp;" / "&amp;X108),
AND(OR(V108=0,V108=X108),W108&lt;&gt;0,X108&lt;&gt;0,W108&gt;X108),_xlfn.CONCAT(X108&amp;" / "&amp;W108),
AND(V108&lt;&gt;0,W108&lt;&gt;0,X108&lt;&gt;0,X108&gt;W108,X108&gt;V108),X108,
TRUE,_xlfn.CONCAT(V108&amp;" / "&amp;W108&amp;" / "&amp;X108)),"")</f>
        <v/>
      </c>
      <c r="Z108" s="112" t="str" cm="1">
        <f t="array" ref="Z108">IF(Y108&lt;&gt;"",_xlfn.IFS(OR(AND(V108=W108,X108=W108),AND(V108=W108,X108=0),AND(V108=W108,X108&lt;&gt;0,V108&gt;=X108),AND(V108=0,W108=0),AND(V108=X108,W108=0),AND(W108=X108,V108=0),AND(AND(X108&gt;V108,X108&gt;W108),OR(W108&lt;&gt;0,V108&lt;&gt;0))),"Nav attiecināms",
AND(V108&lt;&gt;0,W108=0,X108=0),"Q1, Q4",
AND(V108=0,W108&lt;&gt;0,X108=0),"Q2, Q3",
OR(AND(V108&lt;&gt;0,W108&lt;&gt;0,X108=0,V108&lt;&gt;W108),AND(V108&lt;&gt;0,W108&lt;&gt;0,W108=X108),AND(V108&lt;&gt;0,W108&lt;&gt;0,V108=X108),AND(V108=0,W108&lt;&gt;0,W108&lt;&gt;X108),AND(V108&lt;&gt;0,W108=0,V108&lt;&gt;X108)),"Q1, Q4 / Q2, Q3",
TRUE,"Q1, Q4 / Q2, Q3 / Nav attiecināms"),"")</f>
        <v/>
      </c>
    </row>
    <row r="109" spans="1:26" x14ac:dyDescent="0.3">
      <c r="A109" s="79" t="s">
        <v>68</v>
      </c>
      <c r="B109">
        <v>2</v>
      </c>
      <c r="C109" s="80">
        <v>1134.9999999999998</v>
      </c>
      <c r="D109" s="80" t="s">
        <v>9407</v>
      </c>
      <c r="E109" s="124"/>
      <c r="F109" s="146"/>
      <c r="G109" s="130"/>
      <c r="H109" s="133"/>
      <c r="I109" s="5" t="s">
        <v>176</v>
      </c>
      <c r="J109" s="5" t="s">
        <v>9425</v>
      </c>
      <c r="K109" s="5" t="s">
        <v>9426</v>
      </c>
      <c r="L109" s="104">
        <v>74</v>
      </c>
      <c r="M109" s="105" t="s">
        <v>9369</v>
      </c>
      <c r="O109" s="105" t="s">
        <v>9369</v>
      </c>
      <c r="P109" s="70">
        <v>74</v>
      </c>
      <c r="Q109" s="70"/>
      <c r="R109">
        <v>0</v>
      </c>
      <c r="Y109" t="str" cm="1">
        <f t="array" ref="Y109">IF(R109&gt;3,
_xlfn.IFS(
OR(AND(V109=P109,W109=P109,X109=P109),AND(V109=P109,W109=0,X109=0),AND(V109=0,W109=P109,X109=0),AND(V109=0,W109=0,X109=P109)),P109,
OR(AND(V109=W109,X109=0),AND(V109=W109,X109&lt;&gt;0,X109&lt;V109)),V109,
OR(AND(V109&lt;=X109,W109=0),AND(V109=0,W109&lt;=X109)),X109,
AND(V109&lt;&gt;0,W109&lt;&gt;0,X109&lt;&gt;0,V109&gt;W109,X109&lt;W109),_xlfn.CONCAT(V109&amp;" / "&amp;W109),
AND(V109&lt;&gt;0,W109&lt;&gt;0,X109&lt;&gt;0,W109&gt;V109,X109&lt;V109),_xlfn.CONCAT(V109&amp;" / "&amp;W109),
AND(V109&lt;&gt;0,W109&lt;&gt;0,X109&lt;&gt;0,V109&gt;W109,X109&gt;W109),_xlfn.CONCAT(V109&amp;" / "&amp;X109),
AND(V109&lt;&gt;0,W109&lt;&gt;0,X109&lt;&gt;0,W109&gt;V109,X109&gt;V109),_xlfn.CONCAT(X109&amp;" / "&amp;W109),
AND(V109&lt;&gt;0,W109&lt;&gt;0,X109=0),_xlfn.CONCAT(V109&amp;" / "&amp;W109),
AND(V109&lt;&gt;0,OR(W109=0,W109=X109),X109&lt;&gt;0,V109&gt;X109),_xlfn.CONCAT(V109&amp;" / "&amp;X109),
AND(OR(V109=0,V109=X109),W109&lt;&gt;0,X109&lt;&gt;0,W109&gt;X109),_xlfn.CONCAT(X109&amp;" / "&amp;W109),
AND(V109&lt;&gt;0,W109&lt;&gt;0,X109&lt;&gt;0,X109&gt;W109,X109&gt;V109),X109,
TRUE,_xlfn.CONCAT(V109&amp;" / "&amp;W109&amp;" / "&amp;X109)),"")</f>
        <v/>
      </c>
      <c r="Z109" s="112" t="str" cm="1">
        <f t="array" ref="Z109">IF(Y109&lt;&gt;"",_xlfn.IFS(OR(AND(V109=W109,X109=W109),AND(V109=W109,X109=0),AND(V109=W109,X109&lt;&gt;0,V109&gt;=X109),AND(V109=0,W109=0),AND(V109=X109,W109=0),AND(W109=X109,V109=0),AND(AND(X109&gt;V109,X109&gt;W109),OR(W109&lt;&gt;0,V109&lt;&gt;0))),"Nav attiecināms",
AND(V109&lt;&gt;0,W109=0,X109=0),"Q1, Q4",
AND(V109=0,W109&lt;&gt;0,X109=0),"Q2, Q3",
OR(AND(V109&lt;&gt;0,W109&lt;&gt;0,X109=0,V109&lt;&gt;W109),AND(V109&lt;&gt;0,W109&lt;&gt;0,W109=X109),AND(V109&lt;&gt;0,W109&lt;&gt;0,V109=X109),AND(V109=0,W109&lt;&gt;0,W109&lt;&gt;X109),AND(V109&lt;&gt;0,W109=0,V109&lt;&gt;X109)),"Q1, Q4 / Q2, Q3",
TRUE,"Q1, Q4 / Q2, Q3 / Nav attiecināms"),"")</f>
        <v/>
      </c>
    </row>
    <row r="110" spans="1:26" x14ac:dyDescent="0.3">
      <c r="A110" s="79" t="s">
        <v>69</v>
      </c>
      <c r="B110">
        <v>2</v>
      </c>
      <c r="C110" s="80">
        <v>1134.9999999999998</v>
      </c>
      <c r="D110" s="80" t="s">
        <v>9407</v>
      </c>
      <c r="E110" s="124"/>
      <c r="F110" s="146"/>
      <c r="G110" s="130"/>
      <c r="H110" s="133"/>
      <c r="I110" s="5" t="s">
        <v>176</v>
      </c>
      <c r="J110" s="5" t="s">
        <v>9427</v>
      </c>
      <c r="K110" s="5" t="s">
        <v>9428</v>
      </c>
      <c r="L110" s="104">
        <v>48</v>
      </c>
      <c r="M110" s="105" t="s">
        <v>9367</v>
      </c>
      <c r="O110" s="105" t="s">
        <v>9367</v>
      </c>
      <c r="P110" s="70">
        <v>48</v>
      </c>
      <c r="Q110" s="70"/>
      <c r="R110">
        <v>0</v>
      </c>
      <c r="Y110" t="str" cm="1">
        <f t="array" ref="Y110">IF(R110&gt;3,
_xlfn.IFS(
OR(AND(V110=P110,W110=P110,X110=P110),AND(V110=P110,W110=0,X110=0),AND(V110=0,W110=P110,X110=0),AND(V110=0,W110=0,X110=P110)),P110,
OR(AND(V110=W110,X110=0),AND(V110=W110,X110&lt;&gt;0,X110&lt;V110)),V110,
OR(AND(V110&lt;=X110,W110=0),AND(V110=0,W110&lt;=X110)),X110,
AND(V110&lt;&gt;0,W110&lt;&gt;0,X110&lt;&gt;0,V110&gt;W110,X110&lt;W110),_xlfn.CONCAT(V110&amp;" / "&amp;W110),
AND(V110&lt;&gt;0,W110&lt;&gt;0,X110&lt;&gt;0,W110&gt;V110,X110&lt;V110),_xlfn.CONCAT(V110&amp;" / "&amp;W110),
AND(V110&lt;&gt;0,W110&lt;&gt;0,X110&lt;&gt;0,V110&gt;W110,X110&gt;W110),_xlfn.CONCAT(V110&amp;" / "&amp;X110),
AND(V110&lt;&gt;0,W110&lt;&gt;0,X110&lt;&gt;0,W110&gt;V110,X110&gt;V110),_xlfn.CONCAT(X110&amp;" / "&amp;W110),
AND(V110&lt;&gt;0,W110&lt;&gt;0,X110=0),_xlfn.CONCAT(V110&amp;" / "&amp;W110),
AND(V110&lt;&gt;0,OR(W110=0,W110=X110),X110&lt;&gt;0,V110&gt;X110),_xlfn.CONCAT(V110&amp;" / "&amp;X110),
AND(OR(V110=0,V110=X110),W110&lt;&gt;0,X110&lt;&gt;0,W110&gt;X110),_xlfn.CONCAT(X110&amp;" / "&amp;W110),
AND(V110&lt;&gt;0,W110&lt;&gt;0,X110&lt;&gt;0,X110&gt;W110,X110&gt;V110),X110,
TRUE,_xlfn.CONCAT(V110&amp;" / "&amp;W110&amp;" / "&amp;X110)),"")</f>
        <v/>
      </c>
      <c r="Z110" s="112" t="str" cm="1">
        <f t="array" ref="Z110">IF(Y110&lt;&gt;"",_xlfn.IFS(OR(AND(V110=W110,X110=W110),AND(V110=W110,X110=0),AND(V110=W110,X110&lt;&gt;0,V110&gt;=X110),AND(V110=0,W110=0),AND(V110=X110,W110=0),AND(W110=X110,V110=0),AND(AND(X110&gt;V110,X110&gt;W110),OR(W110&lt;&gt;0,V110&lt;&gt;0))),"Nav attiecināms",
AND(V110&lt;&gt;0,W110=0,X110=0),"Q1, Q4",
AND(V110=0,W110&lt;&gt;0,X110=0),"Q2, Q3",
OR(AND(V110&lt;&gt;0,W110&lt;&gt;0,X110=0,V110&lt;&gt;W110),AND(V110&lt;&gt;0,W110&lt;&gt;0,W110=X110),AND(V110&lt;&gt;0,W110&lt;&gt;0,V110=X110),AND(V110=0,W110&lt;&gt;0,W110&lt;&gt;X110),AND(V110&lt;&gt;0,W110=0,V110&lt;&gt;X110)),"Q1, Q4 / Q2, Q3",
TRUE,"Q1, Q4 / Q2, Q3 / Nav attiecināms"),"")</f>
        <v/>
      </c>
    </row>
    <row r="111" spans="1:26" x14ac:dyDescent="0.3">
      <c r="A111" s="79" t="s">
        <v>70</v>
      </c>
      <c r="B111">
        <v>2</v>
      </c>
      <c r="C111" s="80">
        <v>1134.9999999999998</v>
      </c>
      <c r="D111" s="80" t="s">
        <v>9407</v>
      </c>
      <c r="E111" s="124"/>
      <c r="F111" s="146"/>
      <c r="G111" s="130"/>
      <c r="H111" s="133"/>
      <c r="I111" s="5" t="s">
        <v>176</v>
      </c>
      <c r="J111" s="5" t="s">
        <v>9411</v>
      </c>
      <c r="K111" s="5" t="s">
        <v>9429</v>
      </c>
      <c r="L111" s="104">
        <v>88</v>
      </c>
      <c r="M111" s="105" t="s">
        <v>9367</v>
      </c>
      <c r="N111" t="s">
        <v>9335</v>
      </c>
      <c r="O111" s="105" t="s">
        <v>9367</v>
      </c>
      <c r="P111" s="70">
        <v>88</v>
      </c>
      <c r="Q111" s="70"/>
      <c r="R111">
        <v>0</v>
      </c>
      <c r="Y111" t="str" cm="1">
        <f t="array" ref="Y111">IF(R111&gt;3,
_xlfn.IFS(
OR(AND(V111=P111,W111=P111,X111=P111),AND(V111=P111,W111=0,X111=0),AND(V111=0,W111=P111,X111=0),AND(V111=0,W111=0,X111=P111)),P111,
OR(AND(V111=W111,X111=0),AND(V111=W111,X111&lt;&gt;0,X111&lt;V111)),V111,
OR(AND(V111&lt;=X111,W111=0),AND(V111=0,W111&lt;=X111)),X111,
AND(V111&lt;&gt;0,W111&lt;&gt;0,X111&lt;&gt;0,V111&gt;W111,X111&lt;W111),_xlfn.CONCAT(V111&amp;" / "&amp;W111),
AND(V111&lt;&gt;0,W111&lt;&gt;0,X111&lt;&gt;0,W111&gt;V111,X111&lt;V111),_xlfn.CONCAT(V111&amp;" / "&amp;W111),
AND(V111&lt;&gt;0,W111&lt;&gt;0,X111&lt;&gt;0,V111&gt;W111,X111&gt;W111),_xlfn.CONCAT(V111&amp;" / "&amp;X111),
AND(V111&lt;&gt;0,W111&lt;&gt;0,X111&lt;&gt;0,W111&gt;V111,X111&gt;V111),_xlfn.CONCAT(X111&amp;" / "&amp;W111),
AND(V111&lt;&gt;0,W111&lt;&gt;0,X111=0),_xlfn.CONCAT(V111&amp;" / "&amp;W111),
AND(V111&lt;&gt;0,OR(W111=0,W111=X111),X111&lt;&gt;0,V111&gt;X111),_xlfn.CONCAT(V111&amp;" / "&amp;X111),
AND(OR(V111=0,V111=X111),W111&lt;&gt;0,X111&lt;&gt;0,W111&gt;X111),_xlfn.CONCAT(X111&amp;" / "&amp;W111),
AND(V111&lt;&gt;0,W111&lt;&gt;0,X111&lt;&gt;0,X111&gt;W111,X111&gt;V111),X111,
TRUE,_xlfn.CONCAT(V111&amp;" / "&amp;W111&amp;" / "&amp;X111)),"")</f>
        <v/>
      </c>
      <c r="Z111" s="112" t="str" cm="1">
        <f t="array" ref="Z111">IF(Y111&lt;&gt;"",_xlfn.IFS(OR(AND(V111=W111,X111=W111),AND(V111=W111,X111=0),AND(V111=W111,X111&lt;&gt;0,V111&gt;=X111),AND(V111=0,W111=0),AND(V111=X111,W111=0),AND(W111=X111,V111=0),AND(AND(X111&gt;V111,X111&gt;W111),OR(W111&lt;&gt;0,V111&lt;&gt;0))),"Nav attiecināms",
AND(V111&lt;&gt;0,W111=0,X111=0),"Q1, Q4",
AND(V111=0,W111&lt;&gt;0,X111=0),"Q2, Q3",
OR(AND(V111&lt;&gt;0,W111&lt;&gt;0,X111=0,V111&lt;&gt;W111),AND(V111&lt;&gt;0,W111&lt;&gt;0,W111=X111),AND(V111&lt;&gt;0,W111&lt;&gt;0,V111=X111),AND(V111=0,W111&lt;&gt;0,W111&lt;&gt;X111),AND(V111&lt;&gt;0,W111=0,V111&lt;&gt;X111)),"Q1, Q4 / Q2, Q3",
TRUE,"Q1, Q4 / Q2, Q3 / Nav attiecināms"),"")</f>
        <v/>
      </c>
    </row>
    <row r="112" spans="1:26" x14ac:dyDescent="0.3">
      <c r="A112" s="79" t="s">
        <v>71</v>
      </c>
      <c r="B112">
        <v>2</v>
      </c>
      <c r="C112" s="80">
        <v>1134.9999999999998</v>
      </c>
      <c r="D112" s="80" t="s">
        <v>9407</v>
      </c>
      <c r="E112" s="124"/>
      <c r="F112" s="146"/>
      <c r="G112" s="130"/>
      <c r="H112" s="133"/>
      <c r="I112" s="5" t="s">
        <v>175</v>
      </c>
      <c r="J112" s="5" t="s">
        <v>9374</v>
      </c>
      <c r="K112" s="5" t="s">
        <v>9430</v>
      </c>
      <c r="L112" s="104">
        <v>800</v>
      </c>
      <c r="M112" s="105" t="s">
        <v>9367</v>
      </c>
      <c r="O112" s="105" t="s">
        <v>9367</v>
      </c>
      <c r="P112" s="70">
        <v>800</v>
      </c>
      <c r="Q112" s="70"/>
      <c r="R112">
        <v>2</v>
      </c>
      <c r="Y112" t="str" cm="1">
        <f t="array" ref="Y112">IF(R112&gt;3,
_xlfn.IFS(
OR(AND(V112=P112,W112=P112,X112=P112),AND(V112=P112,W112=0,X112=0),AND(V112=0,W112=P112,X112=0),AND(V112=0,W112=0,X112=P112)),P112,
OR(AND(V112=W112,X112=0),AND(V112=W112,X112&lt;&gt;0,X112&lt;V112)),V112,
OR(AND(V112&lt;=X112,W112=0),AND(V112=0,W112&lt;=X112)),X112,
AND(V112&lt;&gt;0,W112&lt;&gt;0,X112&lt;&gt;0,V112&gt;W112,X112&lt;W112),_xlfn.CONCAT(V112&amp;" / "&amp;W112),
AND(V112&lt;&gt;0,W112&lt;&gt;0,X112&lt;&gt;0,W112&gt;V112,X112&lt;V112),_xlfn.CONCAT(V112&amp;" / "&amp;W112),
AND(V112&lt;&gt;0,W112&lt;&gt;0,X112&lt;&gt;0,V112&gt;W112,X112&gt;W112),_xlfn.CONCAT(V112&amp;" / "&amp;X112),
AND(V112&lt;&gt;0,W112&lt;&gt;0,X112&lt;&gt;0,W112&gt;V112,X112&gt;V112),_xlfn.CONCAT(X112&amp;" / "&amp;W112),
AND(V112&lt;&gt;0,W112&lt;&gt;0,X112=0),_xlfn.CONCAT(V112&amp;" / "&amp;W112),
AND(V112&lt;&gt;0,OR(W112=0,W112=X112),X112&lt;&gt;0,V112&gt;X112),_xlfn.CONCAT(V112&amp;" / "&amp;X112),
AND(OR(V112=0,V112=X112),W112&lt;&gt;0,X112&lt;&gt;0,W112&gt;X112),_xlfn.CONCAT(X112&amp;" / "&amp;W112),
AND(V112&lt;&gt;0,W112&lt;&gt;0,X112&lt;&gt;0,X112&gt;W112,X112&gt;V112),X112,
TRUE,_xlfn.CONCAT(V112&amp;" / "&amp;W112&amp;" / "&amp;X112)),"")</f>
        <v/>
      </c>
      <c r="Z112" s="112" t="str" cm="1">
        <f t="array" ref="Z112">IF(Y112&lt;&gt;"",_xlfn.IFS(OR(AND(V112=W112,X112=W112),AND(V112=W112,X112=0),AND(V112=W112,X112&lt;&gt;0,V112&gt;=X112),AND(V112=0,W112=0),AND(V112=X112,W112=0),AND(W112=X112,V112=0),AND(AND(X112&gt;V112,X112&gt;W112),OR(W112&lt;&gt;0,V112&lt;&gt;0))),"Nav attiecināms",
AND(V112&lt;&gt;0,W112=0,X112=0),"Q1, Q4",
AND(V112=0,W112&lt;&gt;0,X112=0),"Q2, Q3",
OR(AND(V112&lt;&gt;0,W112&lt;&gt;0,X112=0,V112&lt;&gt;W112),AND(V112&lt;&gt;0,W112&lt;&gt;0,W112=X112),AND(V112&lt;&gt;0,W112&lt;&gt;0,V112=X112),AND(V112=0,W112&lt;&gt;0,W112&lt;&gt;X112),AND(V112&lt;&gt;0,W112=0,V112&lt;&gt;X112)),"Q1, Q4 / Q2, Q3",
TRUE,"Q1, Q4 / Q2, Q3 / Nav attiecināms"),"")</f>
        <v/>
      </c>
    </row>
    <row r="113" spans="1:26" x14ac:dyDescent="0.3">
      <c r="A113" s="79" t="s">
        <v>72</v>
      </c>
      <c r="B113">
        <v>2</v>
      </c>
      <c r="C113" s="80">
        <v>1134.9999999999998</v>
      </c>
      <c r="D113" s="80" t="s">
        <v>9407</v>
      </c>
      <c r="E113" s="124"/>
      <c r="F113" s="146"/>
      <c r="G113" s="130"/>
      <c r="H113" s="133"/>
      <c r="I113" s="5" t="s">
        <v>176</v>
      </c>
      <c r="J113" s="5" t="s">
        <v>9374</v>
      </c>
      <c r="K113" s="5" t="s">
        <v>9431</v>
      </c>
      <c r="L113" s="104" t="s">
        <v>9432</v>
      </c>
      <c r="M113" s="105" t="s">
        <v>9405</v>
      </c>
      <c r="N113" t="s">
        <v>9334</v>
      </c>
      <c r="O113" s="105" t="s">
        <v>9369</v>
      </c>
      <c r="P113" s="70">
        <v>60</v>
      </c>
      <c r="Q113" s="70"/>
      <c r="R113" s="94">
        <v>5</v>
      </c>
      <c r="S113" s="70">
        <f>IF(O107="Q1, Q4",P107,0)+IF(O108="Q1, Q4",P108,0)+IF(O140="Q1, Q4",P140,0)+IF(O153="Q1, Q4",P153,0)+IF(O155="Q1, Q4",P155,0)</f>
        <v>256</v>
      </c>
      <c r="T113" s="70">
        <f>IF(O107="Q2, Q3",P107,0)+IF(O108="Q2, Q3",P108,0)+IF(O140="Q2, Q3",P140,0)+IF(O153="Q2, Q3",P153,0)+IF(O155="Q2, Q3",P155,0)</f>
        <v>0</v>
      </c>
      <c r="U113" s="106">
        <f>IF(O107="Nav attiecināms",P107,0)+IF(O108="Nav attiecināms",P108,0)+IF(O140="Nav attiecināms",P140,0)+IF(O153="Nav attiecināms",P153,0)+IF(O155="Nav attiecināms",P155,0)</f>
        <v>56</v>
      </c>
      <c r="V113" s="79">
        <f>ROUND(IF(S113&gt;P113,P113,S113),0)</f>
        <v>60</v>
      </c>
      <c r="W113" s="79">
        <f>ROUND(IF(T113&gt;P113,P113,T113),0)</f>
        <v>0</v>
      </c>
      <c r="X113" s="107">
        <f>ROUND(IF(U113&gt;P113,P113,U113),0)</f>
        <v>56</v>
      </c>
      <c r="Y113" t="str" cm="1">
        <f t="array" ref="Y113">IF(R113&gt;3,
_xlfn.IFS(
OR(AND(V113=P113,W113=P113,X113=P113),AND(V113=P113,W113=0,X113=0),AND(V113=0,W113=P113,X113=0),AND(V113=0,W113=0,X113=P113)),P113,
OR(AND(V113=W113,X113=0),AND(V113=W113,X113&lt;&gt;0,X113&lt;V113)),V113,
OR(AND(V113&lt;=X113,W113=0),AND(V113=0,W113&lt;=X113)),X113,
AND(V113&lt;&gt;0,W113&lt;&gt;0,X113&lt;&gt;0,V113&gt;W113,X113&lt;W113),_xlfn.CONCAT(V113&amp;" / "&amp;W113),
AND(V113&lt;&gt;0,W113&lt;&gt;0,X113&lt;&gt;0,W113&gt;V113,X113&lt;V113),_xlfn.CONCAT(V113&amp;" / "&amp;W113),
AND(V113&lt;&gt;0,W113&lt;&gt;0,X113&lt;&gt;0,V113&gt;W113,X113&gt;W113),_xlfn.CONCAT(V113&amp;" / "&amp;X113),
AND(V113&lt;&gt;0,W113&lt;&gt;0,X113&lt;&gt;0,W113&gt;V113,X113&gt;V113),_xlfn.CONCAT(X113&amp;" / "&amp;W113),
AND(V113&lt;&gt;0,W113&lt;&gt;0,X113=0),_xlfn.CONCAT(V113&amp;" / "&amp;W113),
AND(V113&lt;&gt;0,OR(W113=0,W113=X113),X113&lt;&gt;0,V113&gt;X113),_xlfn.CONCAT(V113&amp;" / "&amp;X113),
AND(OR(V113=0,V113=X113),W113&lt;&gt;0,X113&lt;&gt;0,W113&gt;X113),_xlfn.CONCAT(X113&amp;" / "&amp;W113),
AND(V113&lt;&gt;0,W113&lt;&gt;0,X113&lt;&gt;0,X113&gt;W113,X113&gt;V113),X113,
TRUE,_xlfn.CONCAT(V113&amp;" / "&amp;W113&amp;" / "&amp;X113)),"")</f>
        <v>60 / 56</v>
      </c>
      <c r="Z113" s="112" t="str" cm="1">
        <f t="array" ref="Z113">IF(Y113&lt;&gt;"",_xlfn.IFS(OR(AND(V113=W113,X113=W113),AND(V113=W113,X113=0),AND(V113=W113,X113&lt;&gt;0,V113&gt;=X113),AND(V113=0,W113=0),AND(V113=X113,W113=0),AND(W113=X113,V113=0),AND(AND(X113&gt;V113,X113&gt;W113),OR(W113&lt;&gt;0,V113&lt;&gt;0))),"Nav attiecināms",
AND(V113&lt;&gt;0,W113=0,X113=0),"Q1, Q4",
AND(V113=0,W113&lt;&gt;0,X113=0),"Q2, Q3",
OR(AND(V113&lt;&gt;0,W113&lt;&gt;0,X113=0,V113&lt;&gt;W113),AND(V113&lt;&gt;0,W113&lt;&gt;0,W113=X113),AND(V113&lt;&gt;0,W113&lt;&gt;0,V113=X113),AND(V113=0,W113&lt;&gt;0,W113&lt;&gt;X113),AND(V113&lt;&gt;0,W113=0,V113&lt;&gt;X113)),"Q1, Q4 / Q2, Q3",
TRUE,"Q1, Q4 / Q2, Q3 / Nav attiecināms"),"")</f>
        <v>Q1, Q4 / Q2, Q3</v>
      </c>
    </row>
    <row r="114" spans="1:26" x14ac:dyDescent="0.3">
      <c r="A114" s="79" t="s">
        <v>73</v>
      </c>
      <c r="B114">
        <v>2</v>
      </c>
      <c r="C114" s="80">
        <v>1134.9999999999998</v>
      </c>
      <c r="D114" s="80" t="s">
        <v>9407</v>
      </c>
      <c r="E114" s="124"/>
      <c r="F114" s="146"/>
      <c r="G114" s="130"/>
      <c r="H114" s="133"/>
      <c r="I114" s="5" t="s">
        <v>176</v>
      </c>
      <c r="J114" s="5" t="s">
        <v>9374</v>
      </c>
      <c r="K114" s="5" t="s">
        <v>9433</v>
      </c>
      <c r="L114" s="104">
        <v>60</v>
      </c>
      <c r="M114" s="105" t="s">
        <v>9367</v>
      </c>
      <c r="O114" s="105" t="s">
        <v>9367</v>
      </c>
      <c r="P114" s="70">
        <v>60</v>
      </c>
      <c r="Q114" s="70"/>
      <c r="R114">
        <v>3</v>
      </c>
      <c r="Y114" t="str" cm="1">
        <f t="array" ref="Y114">IF(R114&gt;3,
_xlfn.IFS(
OR(AND(V114=P114,W114=P114,X114=P114),AND(V114=P114,W114=0,X114=0),AND(V114=0,W114=P114,X114=0),AND(V114=0,W114=0,X114=P114)),P114,
OR(AND(V114=W114,X114=0),AND(V114=W114,X114&lt;&gt;0,X114&lt;V114)),V114,
OR(AND(V114&lt;=X114,W114=0),AND(V114=0,W114&lt;=X114)),X114,
AND(V114&lt;&gt;0,W114&lt;&gt;0,X114&lt;&gt;0,V114&gt;W114,X114&lt;W114),_xlfn.CONCAT(V114&amp;" / "&amp;W114),
AND(V114&lt;&gt;0,W114&lt;&gt;0,X114&lt;&gt;0,W114&gt;V114,X114&lt;V114),_xlfn.CONCAT(V114&amp;" / "&amp;W114),
AND(V114&lt;&gt;0,W114&lt;&gt;0,X114&lt;&gt;0,V114&gt;W114,X114&gt;W114),_xlfn.CONCAT(V114&amp;" / "&amp;X114),
AND(V114&lt;&gt;0,W114&lt;&gt;0,X114&lt;&gt;0,W114&gt;V114,X114&gt;V114),_xlfn.CONCAT(X114&amp;" / "&amp;W114),
AND(V114&lt;&gt;0,W114&lt;&gt;0,X114=0),_xlfn.CONCAT(V114&amp;" / "&amp;W114),
AND(V114&lt;&gt;0,OR(W114=0,W114=X114),X114&lt;&gt;0,V114&gt;X114),_xlfn.CONCAT(V114&amp;" / "&amp;X114),
AND(OR(V114=0,V114=X114),W114&lt;&gt;0,X114&lt;&gt;0,W114&gt;X114),_xlfn.CONCAT(X114&amp;" / "&amp;W114),
AND(V114&lt;&gt;0,W114&lt;&gt;0,X114&lt;&gt;0,X114&gt;W114,X114&gt;V114),X114,
TRUE,_xlfn.CONCAT(V114&amp;" / "&amp;W114&amp;" / "&amp;X114)),"")</f>
        <v/>
      </c>
      <c r="Z114" s="112" t="str" cm="1">
        <f t="array" ref="Z114">IF(Y114&lt;&gt;"",_xlfn.IFS(OR(AND(V114=W114,X114=W114),AND(V114=W114,X114=0),AND(V114=W114,X114&lt;&gt;0,V114&gt;=X114),AND(V114=0,W114=0),AND(V114=X114,W114=0),AND(W114=X114,V114=0),AND(AND(X114&gt;V114,X114&gt;W114),OR(W114&lt;&gt;0,V114&lt;&gt;0))),"Nav attiecināms",
AND(V114&lt;&gt;0,W114=0,X114=0),"Q1, Q4",
AND(V114=0,W114&lt;&gt;0,X114=0),"Q2, Q3",
OR(AND(V114&lt;&gt;0,W114&lt;&gt;0,X114=0,V114&lt;&gt;W114),AND(V114&lt;&gt;0,W114&lt;&gt;0,W114=X114),AND(V114&lt;&gt;0,W114&lt;&gt;0,V114=X114),AND(V114=0,W114&lt;&gt;0,W114&lt;&gt;X114),AND(V114&lt;&gt;0,W114=0,V114&lt;&gt;X114)),"Q1, Q4 / Q2, Q3",
TRUE,"Q1, Q4 / Q2, Q3 / Nav attiecināms"),"")</f>
        <v/>
      </c>
    </row>
    <row r="115" spans="1:26" x14ac:dyDescent="0.3">
      <c r="A115" s="79" t="s">
        <v>74</v>
      </c>
      <c r="B115">
        <v>2</v>
      </c>
      <c r="C115" s="80">
        <v>1134.9999999999998</v>
      </c>
      <c r="D115" s="80" t="s">
        <v>9407</v>
      </c>
      <c r="E115" s="124"/>
      <c r="F115" s="146"/>
      <c r="G115" s="130"/>
      <c r="H115" s="133"/>
      <c r="I115" s="5" t="s">
        <v>176</v>
      </c>
      <c r="J115" s="5" t="s">
        <v>9374</v>
      </c>
      <c r="K115" s="5" t="s">
        <v>9434</v>
      </c>
      <c r="L115" s="104">
        <v>60</v>
      </c>
      <c r="M115" s="105" t="s">
        <v>9367</v>
      </c>
      <c r="O115" s="105" t="s">
        <v>9367</v>
      </c>
      <c r="P115" s="70">
        <v>60</v>
      </c>
      <c r="Q115" s="70"/>
      <c r="R115">
        <v>2</v>
      </c>
      <c r="Y115" t="str" cm="1">
        <f t="array" ref="Y115">IF(R115&gt;3,
_xlfn.IFS(
OR(AND(V115=P115,W115=P115,X115=P115),AND(V115=P115,W115=0,X115=0),AND(V115=0,W115=P115,X115=0),AND(V115=0,W115=0,X115=P115)),P115,
OR(AND(V115=W115,X115=0),AND(V115=W115,X115&lt;&gt;0,X115&lt;V115)),V115,
OR(AND(V115&lt;=X115,W115=0),AND(V115=0,W115&lt;=X115)),X115,
AND(V115&lt;&gt;0,W115&lt;&gt;0,X115&lt;&gt;0,V115&gt;W115,X115&lt;W115),_xlfn.CONCAT(V115&amp;" / "&amp;W115),
AND(V115&lt;&gt;0,W115&lt;&gt;0,X115&lt;&gt;0,W115&gt;V115,X115&lt;V115),_xlfn.CONCAT(V115&amp;" / "&amp;W115),
AND(V115&lt;&gt;0,W115&lt;&gt;0,X115&lt;&gt;0,V115&gt;W115,X115&gt;W115),_xlfn.CONCAT(V115&amp;" / "&amp;X115),
AND(V115&lt;&gt;0,W115&lt;&gt;0,X115&lt;&gt;0,W115&gt;V115,X115&gt;V115),_xlfn.CONCAT(X115&amp;" / "&amp;W115),
AND(V115&lt;&gt;0,W115&lt;&gt;0,X115=0),_xlfn.CONCAT(V115&amp;" / "&amp;W115),
AND(V115&lt;&gt;0,OR(W115=0,W115=X115),X115&lt;&gt;0,V115&gt;X115),_xlfn.CONCAT(V115&amp;" / "&amp;X115),
AND(OR(V115=0,V115=X115),W115&lt;&gt;0,X115&lt;&gt;0,W115&gt;X115),_xlfn.CONCAT(X115&amp;" / "&amp;W115),
AND(V115&lt;&gt;0,W115&lt;&gt;0,X115&lt;&gt;0,X115&gt;W115,X115&gt;V115),X115,
TRUE,_xlfn.CONCAT(V115&amp;" / "&amp;W115&amp;" / "&amp;X115)),"")</f>
        <v/>
      </c>
      <c r="Z115" s="112" t="str" cm="1">
        <f t="array" ref="Z115">IF(Y115&lt;&gt;"",_xlfn.IFS(OR(AND(V115=W115,X115=W115),AND(V115=W115,X115=0),AND(V115=W115,X115&lt;&gt;0,V115&gt;=X115),AND(V115=0,W115=0),AND(V115=X115,W115=0),AND(W115=X115,V115=0),AND(AND(X115&gt;V115,X115&gt;W115),OR(W115&lt;&gt;0,V115&lt;&gt;0))),"Nav attiecināms",
AND(V115&lt;&gt;0,W115=0,X115=0),"Q1, Q4",
AND(V115=0,W115&lt;&gt;0,X115=0),"Q2, Q3",
OR(AND(V115&lt;&gt;0,W115&lt;&gt;0,X115=0,V115&lt;&gt;W115),AND(V115&lt;&gt;0,W115&lt;&gt;0,W115=X115),AND(V115&lt;&gt;0,W115&lt;&gt;0,V115=X115),AND(V115=0,W115&lt;&gt;0,W115&lt;&gt;X115),AND(V115&lt;&gt;0,W115=0,V115&lt;&gt;X115)),"Q1, Q4 / Q2, Q3",
TRUE,"Q1, Q4 / Q2, Q3 / Nav attiecināms"),"")</f>
        <v/>
      </c>
    </row>
    <row r="116" spans="1:26" x14ac:dyDescent="0.3">
      <c r="A116" s="79" t="s">
        <v>75</v>
      </c>
      <c r="B116">
        <v>2</v>
      </c>
      <c r="C116" s="80">
        <v>1134.9999999999998</v>
      </c>
      <c r="D116" s="80" t="s">
        <v>9407</v>
      </c>
      <c r="E116" s="124"/>
      <c r="F116" s="146"/>
      <c r="G116" s="130"/>
      <c r="H116" s="133"/>
      <c r="I116" s="5" t="s">
        <v>176</v>
      </c>
      <c r="J116" s="5" t="s">
        <v>9374</v>
      </c>
      <c r="K116" s="5" t="s">
        <v>9435</v>
      </c>
      <c r="L116" s="104">
        <v>45</v>
      </c>
      <c r="M116" s="105" t="s">
        <v>9367</v>
      </c>
      <c r="O116" s="105" t="s">
        <v>9367</v>
      </c>
      <c r="P116" s="70">
        <v>45</v>
      </c>
      <c r="Q116" s="70"/>
      <c r="R116">
        <v>2</v>
      </c>
      <c r="Y116" t="str" cm="1">
        <f t="array" ref="Y116">IF(R116&gt;3,
_xlfn.IFS(
OR(AND(V116=P116,W116=P116,X116=P116),AND(V116=P116,W116=0,X116=0),AND(V116=0,W116=P116,X116=0),AND(V116=0,W116=0,X116=P116)),P116,
OR(AND(V116=W116,X116=0),AND(V116=W116,X116&lt;&gt;0,X116&lt;V116)),V116,
OR(AND(V116&lt;=X116,W116=0),AND(V116=0,W116&lt;=X116)),X116,
AND(V116&lt;&gt;0,W116&lt;&gt;0,X116&lt;&gt;0,V116&gt;W116,X116&lt;W116),_xlfn.CONCAT(V116&amp;" / "&amp;W116),
AND(V116&lt;&gt;0,W116&lt;&gt;0,X116&lt;&gt;0,W116&gt;V116,X116&lt;V116),_xlfn.CONCAT(V116&amp;" / "&amp;W116),
AND(V116&lt;&gt;0,W116&lt;&gt;0,X116&lt;&gt;0,V116&gt;W116,X116&gt;W116),_xlfn.CONCAT(V116&amp;" / "&amp;X116),
AND(V116&lt;&gt;0,W116&lt;&gt;0,X116&lt;&gt;0,W116&gt;V116,X116&gt;V116),_xlfn.CONCAT(X116&amp;" / "&amp;W116),
AND(V116&lt;&gt;0,W116&lt;&gt;0,X116=0),_xlfn.CONCAT(V116&amp;" / "&amp;W116),
AND(V116&lt;&gt;0,OR(W116=0,W116=X116),X116&lt;&gt;0,V116&gt;X116),_xlfn.CONCAT(V116&amp;" / "&amp;X116),
AND(OR(V116=0,V116=X116),W116&lt;&gt;0,X116&lt;&gt;0,W116&gt;X116),_xlfn.CONCAT(X116&amp;" / "&amp;W116),
AND(V116&lt;&gt;0,W116&lt;&gt;0,X116&lt;&gt;0,X116&gt;W116,X116&gt;V116),X116,
TRUE,_xlfn.CONCAT(V116&amp;" / "&amp;W116&amp;" / "&amp;X116)),"")</f>
        <v/>
      </c>
      <c r="Z116" s="112" t="str" cm="1">
        <f t="array" ref="Z116">IF(Y116&lt;&gt;"",_xlfn.IFS(OR(AND(V116=W116,X116=W116),AND(V116=W116,X116=0),AND(V116=W116,X116&lt;&gt;0,V116&gt;=X116),AND(V116=0,W116=0),AND(V116=X116,W116=0),AND(W116=X116,V116=0),AND(AND(X116&gt;V116,X116&gt;W116),OR(W116&lt;&gt;0,V116&lt;&gt;0))),"Nav attiecināms",
AND(V116&lt;&gt;0,W116=0,X116=0),"Q1, Q4",
AND(V116=0,W116&lt;&gt;0,X116=0),"Q2, Q3",
OR(AND(V116&lt;&gt;0,W116&lt;&gt;0,X116=0,V116&lt;&gt;W116),AND(V116&lt;&gt;0,W116&lt;&gt;0,W116=X116),AND(V116&lt;&gt;0,W116&lt;&gt;0,V116=X116),AND(V116=0,W116&lt;&gt;0,W116&lt;&gt;X116),AND(V116&lt;&gt;0,W116=0,V116&lt;&gt;X116)),"Q1, Q4 / Q2, Q3",
TRUE,"Q1, Q4 / Q2, Q3 / Nav attiecināms"),"")</f>
        <v/>
      </c>
    </row>
    <row r="117" spans="1:26" s="109" customFormat="1" ht="16.2" thickBot="1" x14ac:dyDescent="0.35">
      <c r="A117" s="108" t="s">
        <v>63</v>
      </c>
      <c r="B117" s="109">
        <v>2</v>
      </c>
      <c r="C117" s="110">
        <v>1134.9999999999998</v>
      </c>
      <c r="D117" s="110" t="s">
        <v>9407</v>
      </c>
      <c r="E117" s="125"/>
      <c r="F117" s="147"/>
      <c r="G117" s="131"/>
      <c r="H117" s="134"/>
      <c r="I117" s="6" t="s">
        <v>176</v>
      </c>
      <c r="J117" s="6" t="s">
        <v>9374</v>
      </c>
      <c r="K117" s="6" t="s">
        <v>9436</v>
      </c>
      <c r="L117" s="104">
        <v>65</v>
      </c>
      <c r="M117" s="116" t="s">
        <v>9369</v>
      </c>
      <c r="N117" s="109" t="s">
        <v>9331</v>
      </c>
      <c r="O117" s="116" t="s">
        <v>9367</v>
      </c>
      <c r="P117" s="70">
        <v>65</v>
      </c>
      <c r="Q117" s="70"/>
      <c r="R117" s="111">
        <v>7</v>
      </c>
      <c r="S117" s="118">
        <f>IF(O97="Q1, Q4",P97,0)+IF(O98="Q1, Q4",P98,0)+IF(O99="Q1, Q4",P99,0)+IF(O100="Q1, Q4",P100,0)+IF(O101="Q1, Q4",P101,0)+IF(O102="Q1, Q4",P102,0)+IF(O103="Q1, Q4",P103,0)</f>
        <v>282</v>
      </c>
      <c r="T117" s="118">
        <f>IF(O97="Q2, Q3",P97,0)+IF(O98="Q2, Q3",P98,0)+IF(O99="Q2, Q3",P99,0)+IF(O100="Q2, Q3",P100,0)+IF(O101="Q2, Q3",P101,0)+IF(O102="Q2, Q3",P102,0)+IF(O103="Q2, Q3",P103,0)</f>
        <v>65</v>
      </c>
      <c r="U117" s="119">
        <f>IF(O97="Nav attiecināms",P97,0)+IF(O98="Nav attiecināms",P98,0)+IF(O99="Nav attiecināms",P99,0)+IF(O100="Nav attiecināms",P100,0)+IF(O101="Nav attiecināms",P101,0)+IF(O102="Nav attiecināms",P102,0)+IF(O103="Nav attiecināms",P103,0)</f>
        <v>48</v>
      </c>
      <c r="V117" s="108">
        <f>ROUND(IF(S117&gt;P117,P117,S117),0)</f>
        <v>65</v>
      </c>
      <c r="W117" s="108">
        <f>ROUND(IF(T117&gt;P117,P117,T117),0)</f>
        <v>65</v>
      </c>
      <c r="X117" s="120">
        <f>ROUND(IF(U117&gt;P117,P117,U117),0)</f>
        <v>48</v>
      </c>
      <c r="Y117" s="109" cm="1">
        <f t="array" ref="Y117">IF(R117&gt;3,
_xlfn.IFS(
OR(AND(V117=P117,W117=P117,X117=P117),AND(V117=P117,W117=0,X117=0),AND(V117=0,W117=P117,X117=0),AND(V117=0,W117=0,X117=P117)),P117,
OR(AND(V117=W117,X117=0),AND(V117=W117,X117&lt;&gt;0,X117&lt;V117)),V117,
OR(AND(V117&lt;=X117,W117=0),AND(V117=0,W117&lt;=X117)),X117,
AND(V117&lt;&gt;0,W117&lt;&gt;0,X117&lt;&gt;0,V117&gt;W117,X117&lt;W117),_xlfn.CONCAT(V117&amp;" / "&amp;W117),
AND(V117&lt;&gt;0,W117&lt;&gt;0,X117&lt;&gt;0,W117&gt;V117,X117&lt;V117),_xlfn.CONCAT(V117&amp;" / "&amp;W117),
AND(V117&lt;&gt;0,W117&lt;&gt;0,X117&lt;&gt;0,V117&gt;W117,X117&gt;W117),_xlfn.CONCAT(V117&amp;" / "&amp;X117),
AND(V117&lt;&gt;0,W117&lt;&gt;0,X117&lt;&gt;0,W117&gt;V117,X117&gt;V117),_xlfn.CONCAT(X117&amp;" / "&amp;W117),
AND(V117&lt;&gt;0,W117&lt;&gt;0,X117=0),_xlfn.CONCAT(V117&amp;" / "&amp;W117),
AND(V117&lt;&gt;0,OR(W117=0,W117=X117),X117&lt;&gt;0,V117&gt;X117),_xlfn.CONCAT(V117&amp;" / "&amp;X117),
AND(OR(V117=0,V117=X117),W117&lt;&gt;0,X117&lt;&gt;0,W117&gt;X117),_xlfn.CONCAT(X117&amp;" / "&amp;W117),
AND(V117&lt;&gt;0,W117&lt;&gt;0,X117&lt;&gt;0,X117&gt;W117,X117&gt;V117),X117,
TRUE,_xlfn.CONCAT(V117&amp;" / "&amp;W117&amp;" / "&amp;X117)),"")</f>
        <v>65</v>
      </c>
      <c r="Z117" s="117" t="str" cm="1">
        <f t="array" ref="Z117">IF(Y117&lt;&gt;"",_xlfn.IFS(OR(AND(V117=W117,X117=W117),AND(V117=W117,X117=0),AND(V117=W117,X117&lt;&gt;0,V117&gt;=X117),AND(V117=0,W117=0),AND(V117=X117,W117=0),AND(W117=X117,V117=0),AND(AND(X117&gt;V117,X117&gt;W117),OR(W117&lt;&gt;0,V117&lt;&gt;0))),"Nav attiecināms",
AND(V117&lt;&gt;0,W117=0,X117=0),"Q1, Q4",
AND(V117=0,W117&lt;&gt;0,X117=0),"Q2, Q3",
OR(AND(V117&lt;&gt;0,W117&lt;&gt;0,X117=0,V117&lt;&gt;W117),AND(V117&lt;&gt;0,W117&lt;&gt;0,W117=X117),AND(V117&lt;&gt;0,W117&lt;&gt;0,V117=X117),AND(V117=0,W117&lt;&gt;0,W117&lt;&gt;X117),AND(V117&lt;&gt;0,W117=0,V117&lt;&gt;X117)),"Q1, Q4 / Q2, Q3",
TRUE,"Q1, Q4 / Q2, Q3 / Nav attiecināms"),"")</f>
        <v>Nav attiecināms</v>
      </c>
    </row>
    <row r="118" spans="1:26" x14ac:dyDescent="0.3">
      <c r="A118" s="79" t="s">
        <v>82</v>
      </c>
      <c r="B118">
        <v>3</v>
      </c>
      <c r="C118" s="80">
        <v>1378</v>
      </c>
      <c r="D118" s="80" t="s">
        <v>9437</v>
      </c>
      <c r="E118" s="136" t="s">
        <v>9437</v>
      </c>
      <c r="F118" s="139">
        <v>3</v>
      </c>
      <c r="G118" s="129">
        <v>1378</v>
      </c>
      <c r="H118" s="132" t="s">
        <v>9438</v>
      </c>
      <c r="I118" s="103" t="s">
        <v>175</v>
      </c>
      <c r="J118" s="103" t="s">
        <v>9439</v>
      </c>
      <c r="K118" s="103" t="s">
        <v>9440</v>
      </c>
      <c r="L118" s="104">
        <v>869</v>
      </c>
      <c r="M118" s="105" t="s">
        <v>9369</v>
      </c>
      <c r="N118" t="s">
        <v>9336</v>
      </c>
      <c r="O118" s="105" t="s">
        <v>9369</v>
      </c>
      <c r="P118" s="70">
        <v>869</v>
      </c>
      <c r="Q118" s="70"/>
      <c r="R118">
        <v>0</v>
      </c>
      <c r="Y118" t="str" cm="1">
        <f t="array" ref="Y118">IF(R118&gt;3,
_xlfn.IFS(
OR(AND(V118=P118,W118=P118,X118=P118),AND(V118=P118,W118=0,X118=0),AND(V118=0,W118=P118,X118=0),AND(V118=0,W118=0,X118=P118)),P118,
OR(AND(V118=W118,X118=0),AND(V118=W118,X118&lt;&gt;0,X118&lt;V118)),V118,
OR(AND(V118&lt;=X118,W118=0),AND(V118=0,W118&lt;=X118)),X118,
AND(V118&lt;&gt;0,W118&lt;&gt;0,X118&lt;&gt;0,V118&gt;W118,X118&lt;W118),_xlfn.CONCAT(V118&amp;" / "&amp;W118),
AND(V118&lt;&gt;0,W118&lt;&gt;0,X118&lt;&gt;0,W118&gt;V118,X118&lt;V118),_xlfn.CONCAT(V118&amp;" / "&amp;W118),
AND(V118&lt;&gt;0,W118&lt;&gt;0,X118&lt;&gt;0,V118&gt;W118,X118&gt;W118),_xlfn.CONCAT(V118&amp;" / "&amp;X118),
AND(V118&lt;&gt;0,W118&lt;&gt;0,X118&lt;&gt;0,W118&gt;V118,X118&gt;V118),_xlfn.CONCAT(X118&amp;" / "&amp;W118),
AND(V118&lt;&gt;0,W118&lt;&gt;0,X118=0),_xlfn.CONCAT(V118&amp;" / "&amp;W118),
AND(V118&lt;&gt;0,OR(W118=0,W118=X118),X118&lt;&gt;0,V118&gt;X118),_xlfn.CONCAT(V118&amp;" / "&amp;X118),
AND(OR(V118=0,V118=X118),W118&lt;&gt;0,X118&lt;&gt;0,W118&gt;X118),_xlfn.CONCAT(X118&amp;" / "&amp;W118),
AND(V118&lt;&gt;0,W118&lt;&gt;0,X118&lt;&gt;0,X118&gt;W118,X118&gt;V118),X118,
TRUE,_xlfn.CONCAT(V118&amp;" / "&amp;W118&amp;" / "&amp;X118)),"")</f>
        <v/>
      </c>
      <c r="Z118" s="112" t="str" cm="1">
        <f t="array" ref="Z118">IF(Y118&lt;&gt;"",_xlfn.IFS(OR(AND(V118=W118,X118=W118),AND(V118=W118,X118=0),AND(V118=W118,X118&lt;&gt;0,V118&gt;=X118),AND(V118=0,W118=0),AND(V118=X118,W118=0),AND(W118=X118,V118=0),AND(AND(X118&gt;V118,X118&gt;W118),OR(W118&lt;&gt;0,V118&lt;&gt;0))),"Nav attiecināms",
AND(V118&lt;&gt;0,W118=0,X118=0),"Q1, Q4",
AND(V118=0,W118&lt;&gt;0,X118=0),"Q2, Q3",
OR(AND(V118&lt;&gt;0,W118&lt;&gt;0,X118=0,V118&lt;&gt;W118),AND(V118&lt;&gt;0,W118&lt;&gt;0,W118=X118),AND(V118&lt;&gt;0,W118&lt;&gt;0,V118=X118),AND(V118=0,W118&lt;&gt;0,W118&lt;&gt;X118),AND(V118&lt;&gt;0,W118=0,V118&lt;&gt;X118)),"Q1, Q4 / Q2, Q3",
TRUE,"Q1, Q4 / Q2, Q3 / Nav attiecināms"),"")</f>
        <v/>
      </c>
    </row>
    <row r="119" spans="1:26" x14ac:dyDescent="0.3">
      <c r="A119" s="79" t="s">
        <v>90</v>
      </c>
      <c r="B119">
        <v>3</v>
      </c>
      <c r="C119" s="80">
        <v>1378</v>
      </c>
      <c r="D119" s="80" t="s">
        <v>9437</v>
      </c>
      <c r="E119" s="137"/>
      <c r="F119" s="140"/>
      <c r="G119" s="130"/>
      <c r="H119" s="133"/>
      <c r="I119" s="5" t="s">
        <v>176</v>
      </c>
      <c r="J119" s="5" t="s">
        <v>9441</v>
      </c>
      <c r="K119" s="5" t="s">
        <v>9439</v>
      </c>
      <c r="L119" s="104">
        <v>65</v>
      </c>
      <c r="M119" s="105" t="s">
        <v>9367</v>
      </c>
      <c r="N119" t="s">
        <v>9337</v>
      </c>
      <c r="O119" s="105" t="s">
        <v>9367</v>
      </c>
      <c r="P119" s="70">
        <v>65</v>
      </c>
      <c r="Q119" s="70"/>
      <c r="R119">
        <v>0</v>
      </c>
      <c r="Y119" t="str" cm="1">
        <f t="array" ref="Y119">IF(R119&gt;3,
_xlfn.IFS(
OR(AND(V119=P119,W119=P119,X119=P119),AND(V119=P119,W119=0,X119=0),AND(V119=0,W119=P119,X119=0),AND(V119=0,W119=0,X119=P119)),P119,
OR(AND(V119=W119,X119=0),AND(V119=W119,X119&lt;&gt;0,X119&lt;V119)),V119,
OR(AND(V119&lt;=X119,W119=0),AND(V119=0,W119&lt;=X119)),X119,
AND(V119&lt;&gt;0,W119&lt;&gt;0,X119&lt;&gt;0,V119&gt;W119,X119&lt;W119),_xlfn.CONCAT(V119&amp;" / "&amp;W119),
AND(V119&lt;&gt;0,W119&lt;&gt;0,X119&lt;&gt;0,W119&gt;V119,X119&lt;V119),_xlfn.CONCAT(V119&amp;" / "&amp;W119),
AND(V119&lt;&gt;0,W119&lt;&gt;0,X119&lt;&gt;0,V119&gt;W119,X119&gt;W119),_xlfn.CONCAT(V119&amp;" / "&amp;X119),
AND(V119&lt;&gt;0,W119&lt;&gt;0,X119&lt;&gt;0,W119&gt;V119,X119&gt;V119),_xlfn.CONCAT(X119&amp;" / "&amp;W119),
AND(V119&lt;&gt;0,W119&lt;&gt;0,X119=0),_xlfn.CONCAT(V119&amp;" / "&amp;W119),
AND(V119&lt;&gt;0,OR(W119=0,W119=X119),X119&lt;&gt;0,V119&gt;X119),_xlfn.CONCAT(V119&amp;" / "&amp;X119),
AND(OR(V119=0,V119=X119),W119&lt;&gt;0,X119&lt;&gt;0,W119&gt;X119),_xlfn.CONCAT(X119&amp;" / "&amp;W119),
AND(V119&lt;&gt;0,W119&lt;&gt;0,X119&lt;&gt;0,X119&gt;W119,X119&gt;V119),X119,
TRUE,_xlfn.CONCAT(V119&amp;" / "&amp;W119&amp;" / "&amp;X119)),"")</f>
        <v/>
      </c>
      <c r="Z119" s="112" t="str" cm="1">
        <f t="array" ref="Z119">IF(Y119&lt;&gt;"",_xlfn.IFS(OR(AND(V119=W119,X119=W119),AND(V119=W119,X119=0),AND(V119=W119,X119&lt;&gt;0,V119&gt;=X119),AND(V119=0,W119=0),AND(V119=X119,W119=0),AND(W119=X119,V119=0),AND(AND(X119&gt;V119,X119&gt;W119),OR(W119&lt;&gt;0,V119&lt;&gt;0))),"Nav attiecināms",
AND(V119&lt;&gt;0,W119=0,X119=0),"Q1, Q4",
AND(V119=0,W119&lt;&gt;0,X119=0),"Q2, Q3",
OR(AND(V119&lt;&gt;0,W119&lt;&gt;0,X119=0,V119&lt;&gt;W119),AND(V119&lt;&gt;0,W119&lt;&gt;0,W119=X119),AND(V119&lt;&gt;0,W119&lt;&gt;0,V119=X119),AND(V119=0,W119&lt;&gt;0,W119&lt;&gt;X119),AND(V119&lt;&gt;0,W119=0,V119&lt;&gt;X119)),"Q1, Q4 / Q2, Q3",
TRUE,"Q1, Q4 / Q2, Q3 / Nav attiecināms"),"")</f>
        <v/>
      </c>
    </row>
    <row r="120" spans="1:26" x14ac:dyDescent="0.3">
      <c r="A120" s="79" t="s">
        <v>93</v>
      </c>
      <c r="B120">
        <v>3</v>
      </c>
      <c r="C120" s="80">
        <v>1378</v>
      </c>
      <c r="D120" s="80" t="s">
        <v>9437</v>
      </c>
      <c r="E120" s="137"/>
      <c r="F120" s="140"/>
      <c r="G120" s="130"/>
      <c r="H120" s="133"/>
      <c r="I120" s="5" t="s">
        <v>176</v>
      </c>
      <c r="J120" s="5" t="s">
        <v>9442</v>
      </c>
      <c r="K120" s="5" t="s">
        <v>9443</v>
      </c>
      <c r="L120" s="104">
        <v>56</v>
      </c>
      <c r="M120" s="105" t="s">
        <v>9369</v>
      </c>
      <c r="N120" t="s">
        <v>9338</v>
      </c>
      <c r="O120" s="105" t="s">
        <v>9369</v>
      </c>
      <c r="P120" s="70">
        <v>56</v>
      </c>
      <c r="Q120" s="70"/>
      <c r="R120">
        <v>0</v>
      </c>
      <c r="Y120" t="str" cm="1">
        <f t="array" ref="Y120">IF(R120&gt;3,
_xlfn.IFS(
OR(AND(V120=P120,W120=P120,X120=P120),AND(V120=P120,W120=0,X120=0),AND(V120=0,W120=P120,X120=0),AND(V120=0,W120=0,X120=P120)),P120,
OR(AND(V120=W120,X120=0),AND(V120=W120,X120&lt;&gt;0,X120&lt;V120)),V120,
OR(AND(V120&lt;=X120,W120=0),AND(V120=0,W120&lt;=X120)),X120,
AND(V120&lt;&gt;0,W120&lt;&gt;0,X120&lt;&gt;0,V120&gt;W120,X120&lt;W120),_xlfn.CONCAT(V120&amp;" / "&amp;W120),
AND(V120&lt;&gt;0,W120&lt;&gt;0,X120&lt;&gt;0,W120&gt;V120,X120&lt;V120),_xlfn.CONCAT(V120&amp;" / "&amp;W120),
AND(V120&lt;&gt;0,W120&lt;&gt;0,X120&lt;&gt;0,V120&gt;W120,X120&gt;W120),_xlfn.CONCAT(V120&amp;" / "&amp;X120),
AND(V120&lt;&gt;0,W120&lt;&gt;0,X120&lt;&gt;0,W120&gt;V120,X120&gt;V120),_xlfn.CONCAT(X120&amp;" / "&amp;W120),
AND(V120&lt;&gt;0,W120&lt;&gt;0,X120=0),_xlfn.CONCAT(V120&amp;" / "&amp;W120),
AND(V120&lt;&gt;0,OR(W120=0,W120=X120),X120&lt;&gt;0,V120&gt;X120),_xlfn.CONCAT(V120&amp;" / "&amp;X120),
AND(OR(V120=0,V120=X120),W120&lt;&gt;0,X120&lt;&gt;0,W120&gt;X120),_xlfn.CONCAT(X120&amp;" / "&amp;W120),
AND(V120&lt;&gt;0,W120&lt;&gt;0,X120&lt;&gt;0,X120&gt;W120,X120&gt;V120),X120,
TRUE,_xlfn.CONCAT(V120&amp;" / "&amp;W120&amp;" / "&amp;X120)),"")</f>
        <v/>
      </c>
      <c r="Z120" s="112" t="str" cm="1">
        <f t="array" ref="Z120">IF(Y120&lt;&gt;"",_xlfn.IFS(OR(AND(V120=W120,X120=W120),AND(V120=W120,X120=0),AND(V120=W120,X120&lt;&gt;0,V120&gt;=X120),AND(V120=0,W120=0),AND(V120=X120,W120=0),AND(W120=X120,V120=0),AND(AND(X120&gt;V120,X120&gt;W120),OR(W120&lt;&gt;0,V120&lt;&gt;0))),"Nav attiecināms",
AND(V120&lt;&gt;0,W120=0,X120=0),"Q1, Q4",
AND(V120=0,W120&lt;&gt;0,X120=0),"Q2, Q3",
OR(AND(V120&lt;&gt;0,W120&lt;&gt;0,X120=0,V120&lt;&gt;W120),AND(V120&lt;&gt;0,W120&lt;&gt;0,W120=X120),AND(V120&lt;&gt;0,W120&lt;&gt;0,V120=X120),AND(V120=0,W120&lt;&gt;0,W120&lt;&gt;X120),AND(V120&lt;&gt;0,W120=0,V120&lt;&gt;X120)),"Q1, Q4 / Q2, Q3",
TRUE,"Q1, Q4 / Q2, Q3 / Nav attiecināms"),"")</f>
        <v/>
      </c>
    </row>
    <row r="121" spans="1:26" x14ac:dyDescent="0.3">
      <c r="A121" s="79" t="s">
        <v>94</v>
      </c>
      <c r="B121">
        <v>3</v>
      </c>
      <c r="C121" s="80">
        <v>1378</v>
      </c>
      <c r="D121" s="80" t="s">
        <v>9437</v>
      </c>
      <c r="E121" s="137"/>
      <c r="F121" s="140"/>
      <c r="G121" s="130"/>
      <c r="H121" s="133"/>
      <c r="I121" s="5" t="s">
        <v>176</v>
      </c>
      <c r="J121" s="5" t="s">
        <v>9444</v>
      </c>
      <c r="K121" s="5" t="s">
        <v>9445</v>
      </c>
      <c r="L121" s="104">
        <v>48</v>
      </c>
      <c r="M121" s="105" t="s">
        <v>9369</v>
      </c>
      <c r="O121" s="105" t="s">
        <v>9369</v>
      </c>
      <c r="P121" s="70">
        <v>48</v>
      </c>
      <c r="Q121" s="70"/>
      <c r="R121">
        <v>0</v>
      </c>
      <c r="Y121" t="str" cm="1">
        <f t="array" ref="Y121">IF(R121&gt;3,
_xlfn.IFS(
OR(AND(V121=P121,W121=P121,X121=P121),AND(V121=P121,W121=0,X121=0),AND(V121=0,W121=P121,X121=0),AND(V121=0,W121=0,X121=P121)),P121,
OR(AND(V121=W121,X121=0),AND(V121=W121,X121&lt;&gt;0,X121&lt;V121)),V121,
OR(AND(V121&lt;=X121,W121=0),AND(V121=0,W121&lt;=X121)),X121,
AND(V121&lt;&gt;0,W121&lt;&gt;0,X121&lt;&gt;0,V121&gt;W121,X121&lt;W121),_xlfn.CONCAT(V121&amp;" / "&amp;W121),
AND(V121&lt;&gt;0,W121&lt;&gt;0,X121&lt;&gt;0,W121&gt;V121,X121&lt;V121),_xlfn.CONCAT(V121&amp;" / "&amp;W121),
AND(V121&lt;&gt;0,W121&lt;&gt;0,X121&lt;&gt;0,V121&gt;W121,X121&gt;W121),_xlfn.CONCAT(V121&amp;" / "&amp;X121),
AND(V121&lt;&gt;0,W121&lt;&gt;0,X121&lt;&gt;0,W121&gt;V121,X121&gt;V121),_xlfn.CONCAT(X121&amp;" / "&amp;W121),
AND(V121&lt;&gt;0,W121&lt;&gt;0,X121=0),_xlfn.CONCAT(V121&amp;" / "&amp;W121),
AND(V121&lt;&gt;0,OR(W121=0,W121=X121),X121&lt;&gt;0,V121&gt;X121),_xlfn.CONCAT(V121&amp;" / "&amp;X121),
AND(OR(V121=0,V121=X121),W121&lt;&gt;0,X121&lt;&gt;0,W121&gt;X121),_xlfn.CONCAT(X121&amp;" / "&amp;W121),
AND(V121&lt;&gt;0,W121&lt;&gt;0,X121&lt;&gt;0,X121&gt;W121,X121&gt;V121),X121,
TRUE,_xlfn.CONCAT(V121&amp;" / "&amp;W121&amp;" / "&amp;X121)),"")</f>
        <v/>
      </c>
      <c r="Z121" s="112" t="str" cm="1">
        <f t="array" ref="Z121">IF(Y121&lt;&gt;"",_xlfn.IFS(OR(AND(V121=W121,X121=W121),AND(V121=W121,X121=0),AND(V121=W121,X121&lt;&gt;0,V121&gt;=X121),AND(V121=0,W121=0),AND(V121=X121,W121=0),AND(W121=X121,V121=0),AND(AND(X121&gt;V121,X121&gt;W121),OR(W121&lt;&gt;0,V121&lt;&gt;0))),"Nav attiecināms",
AND(V121&lt;&gt;0,W121=0,X121=0),"Q1, Q4",
AND(V121=0,W121&lt;&gt;0,X121=0),"Q2, Q3",
OR(AND(V121&lt;&gt;0,W121&lt;&gt;0,X121=0,V121&lt;&gt;W121),AND(V121&lt;&gt;0,W121&lt;&gt;0,W121=X121),AND(V121&lt;&gt;0,W121&lt;&gt;0,V121=X121),AND(V121=0,W121&lt;&gt;0,W121&lt;&gt;X121),AND(V121&lt;&gt;0,W121=0,V121&lt;&gt;X121)),"Q1, Q4 / Q2, Q3",
TRUE,"Q1, Q4 / Q2, Q3 / Nav attiecināms"),"")</f>
        <v/>
      </c>
    </row>
    <row r="122" spans="1:26" x14ac:dyDescent="0.3">
      <c r="A122" s="79" t="s">
        <v>95</v>
      </c>
      <c r="B122">
        <v>3</v>
      </c>
      <c r="C122" s="80">
        <v>1378</v>
      </c>
      <c r="D122" s="80" t="s">
        <v>9437</v>
      </c>
      <c r="E122" s="137"/>
      <c r="F122" s="140"/>
      <c r="G122" s="130"/>
      <c r="H122" s="133"/>
      <c r="I122" s="5" t="s">
        <v>176</v>
      </c>
      <c r="J122" s="5" t="s">
        <v>9443</v>
      </c>
      <c r="K122" s="5" t="s">
        <v>9445</v>
      </c>
      <c r="L122" s="104">
        <v>56</v>
      </c>
      <c r="M122" s="105" t="s">
        <v>9369</v>
      </c>
      <c r="N122" t="s">
        <v>9338</v>
      </c>
      <c r="O122" s="105" t="s">
        <v>9369</v>
      </c>
      <c r="P122" s="70">
        <v>56</v>
      </c>
      <c r="Q122" s="70"/>
      <c r="R122">
        <v>0</v>
      </c>
      <c r="Y122" t="str" cm="1">
        <f t="array" ref="Y122">IF(R122&gt;3,
_xlfn.IFS(
OR(AND(V122=P122,W122=P122,X122=P122),AND(V122=P122,W122=0,X122=0),AND(V122=0,W122=P122,X122=0),AND(V122=0,W122=0,X122=P122)),P122,
OR(AND(V122=W122,X122=0),AND(V122=W122,X122&lt;&gt;0,X122&lt;V122)),V122,
OR(AND(V122&lt;=X122,W122=0),AND(V122=0,W122&lt;=X122)),X122,
AND(V122&lt;&gt;0,W122&lt;&gt;0,X122&lt;&gt;0,V122&gt;W122,X122&lt;W122),_xlfn.CONCAT(V122&amp;" / "&amp;W122),
AND(V122&lt;&gt;0,W122&lt;&gt;0,X122&lt;&gt;0,W122&gt;V122,X122&lt;V122),_xlfn.CONCAT(V122&amp;" / "&amp;W122),
AND(V122&lt;&gt;0,W122&lt;&gt;0,X122&lt;&gt;0,V122&gt;W122,X122&gt;W122),_xlfn.CONCAT(V122&amp;" / "&amp;X122),
AND(V122&lt;&gt;0,W122&lt;&gt;0,X122&lt;&gt;0,W122&gt;V122,X122&gt;V122),_xlfn.CONCAT(X122&amp;" / "&amp;W122),
AND(V122&lt;&gt;0,W122&lt;&gt;0,X122=0),_xlfn.CONCAT(V122&amp;" / "&amp;W122),
AND(V122&lt;&gt;0,OR(W122=0,W122=X122),X122&lt;&gt;0,V122&gt;X122),_xlfn.CONCAT(V122&amp;" / "&amp;X122),
AND(OR(V122=0,V122=X122),W122&lt;&gt;0,X122&lt;&gt;0,W122&gt;X122),_xlfn.CONCAT(X122&amp;" / "&amp;W122),
AND(V122&lt;&gt;0,W122&lt;&gt;0,X122&lt;&gt;0,X122&gt;W122,X122&gt;V122),X122,
TRUE,_xlfn.CONCAT(V122&amp;" / "&amp;W122&amp;" / "&amp;X122)),"")</f>
        <v/>
      </c>
      <c r="Z122" s="112" t="str" cm="1">
        <f t="array" ref="Z122">IF(Y122&lt;&gt;"",_xlfn.IFS(OR(AND(V122=W122,X122=W122),AND(V122=W122,X122=0),AND(V122=W122,X122&lt;&gt;0,V122&gt;=X122),AND(V122=0,W122=0),AND(V122=X122,W122=0),AND(W122=X122,V122=0),AND(AND(X122&gt;V122,X122&gt;W122),OR(W122&lt;&gt;0,V122&lt;&gt;0))),"Nav attiecināms",
AND(V122&lt;&gt;0,W122=0,X122=0),"Q1, Q4",
AND(V122=0,W122&lt;&gt;0,X122=0),"Q2, Q3",
OR(AND(V122&lt;&gt;0,W122&lt;&gt;0,X122=0,V122&lt;&gt;W122),AND(V122&lt;&gt;0,W122&lt;&gt;0,W122=X122),AND(V122&lt;&gt;0,W122&lt;&gt;0,V122=X122),AND(V122=0,W122&lt;&gt;0,W122&lt;&gt;X122),AND(V122&lt;&gt;0,W122=0,V122&lt;&gt;X122)),"Q1, Q4 / Q2, Q3",
TRUE,"Q1, Q4 / Q2, Q3 / Nav attiecināms"),"")</f>
        <v/>
      </c>
    </row>
    <row r="123" spans="1:26" x14ac:dyDescent="0.3">
      <c r="A123" s="79" t="s">
        <v>97</v>
      </c>
      <c r="B123">
        <v>3</v>
      </c>
      <c r="C123" s="80">
        <v>1378</v>
      </c>
      <c r="D123" s="80" t="s">
        <v>9437</v>
      </c>
      <c r="E123" s="137"/>
      <c r="F123" s="140"/>
      <c r="G123" s="130"/>
      <c r="H123" s="133"/>
      <c r="I123" s="5" t="s">
        <v>176</v>
      </c>
      <c r="J123" s="5" t="s">
        <v>9441</v>
      </c>
      <c r="K123" s="5" t="s">
        <v>9444</v>
      </c>
      <c r="L123" s="104">
        <v>65</v>
      </c>
      <c r="M123" s="105" t="s">
        <v>9369</v>
      </c>
      <c r="O123" s="105" t="s">
        <v>9369</v>
      </c>
      <c r="P123" s="70">
        <v>65</v>
      </c>
      <c r="Q123" s="70"/>
      <c r="R123">
        <v>0</v>
      </c>
      <c r="Y123" t="str" cm="1">
        <f t="array" ref="Y123">IF(R123&gt;3,
_xlfn.IFS(
OR(AND(V123=P123,W123=P123,X123=P123),AND(V123=P123,W123=0,X123=0),AND(V123=0,W123=P123,X123=0),AND(V123=0,W123=0,X123=P123)),P123,
OR(AND(V123=W123,X123=0),AND(V123=W123,X123&lt;&gt;0,X123&lt;V123)),V123,
OR(AND(V123&lt;=X123,W123=0),AND(V123=0,W123&lt;=X123)),X123,
AND(V123&lt;&gt;0,W123&lt;&gt;0,X123&lt;&gt;0,V123&gt;W123,X123&lt;W123),_xlfn.CONCAT(V123&amp;" / "&amp;W123),
AND(V123&lt;&gt;0,W123&lt;&gt;0,X123&lt;&gt;0,W123&gt;V123,X123&lt;V123),_xlfn.CONCAT(V123&amp;" / "&amp;W123),
AND(V123&lt;&gt;0,W123&lt;&gt;0,X123&lt;&gt;0,V123&gt;W123,X123&gt;W123),_xlfn.CONCAT(V123&amp;" / "&amp;X123),
AND(V123&lt;&gt;0,W123&lt;&gt;0,X123&lt;&gt;0,W123&gt;V123,X123&gt;V123),_xlfn.CONCAT(X123&amp;" / "&amp;W123),
AND(V123&lt;&gt;0,W123&lt;&gt;0,X123=0),_xlfn.CONCAT(V123&amp;" / "&amp;W123),
AND(V123&lt;&gt;0,OR(W123=0,W123=X123),X123&lt;&gt;0,V123&gt;X123),_xlfn.CONCAT(V123&amp;" / "&amp;X123),
AND(OR(V123=0,V123=X123),W123&lt;&gt;0,X123&lt;&gt;0,W123&gt;X123),_xlfn.CONCAT(X123&amp;" / "&amp;W123),
AND(V123&lt;&gt;0,W123&lt;&gt;0,X123&lt;&gt;0,X123&gt;W123,X123&gt;V123),X123,
TRUE,_xlfn.CONCAT(V123&amp;" / "&amp;W123&amp;" / "&amp;X123)),"")</f>
        <v/>
      </c>
      <c r="Z123" s="112" t="str" cm="1">
        <f t="array" ref="Z123">IF(Y123&lt;&gt;"",_xlfn.IFS(OR(AND(V123=W123,X123=W123),AND(V123=W123,X123=0),AND(V123=W123,X123&lt;&gt;0,V123&gt;=X123),AND(V123=0,W123=0),AND(V123=X123,W123=0),AND(W123=X123,V123=0),AND(AND(X123&gt;V123,X123&gt;W123),OR(W123&lt;&gt;0,V123&lt;&gt;0))),"Nav attiecināms",
AND(V123&lt;&gt;0,W123=0,X123=0),"Q1, Q4",
AND(V123=0,W123&lt;&gt;0,X123=0),"Q2, Q3",
OR(AND(V123&lt;&gt;0,W123&lt;&gt;0,X123=0,V123&lt;&gt;W123),AND(V123&lt;&gt;0,W123&lt;&gt;0,W123=X123),AND(V123&lt;&gt;0,W123&lt;&gt;0,V123=X123),AND(V123=0,W123&lt;&gt;0,W123&lt;&gt;X123),AND(V123&lt;&gt;0,W123=0,V123&lt;&gt;X123)),"Q1, Q4 / Q2, Q3",
TRUE,"Q1, Q4 / Q2, Q3 / Nav attiecināms"),"")</f>
        <v/>
      </c>
    </row>
    <row r="124" spans="1:26" ht="28.8" x14ac:dyDescent="0.3">
      <c r="A124" s="79" t="s">
        <v>103</v>
      </c>
      <c r="B124">
        <v>3</v>
      </c>
      <c r="C124" s="80">
        <v>1378</v>
      </c>
      <c r="D124" s="80" t="s">
        <v>9437</v>
      </c>
      <c r="E124" s="137"/>
      <c r="F124" s="140"/>
      <c r="G124" s="130"/>
      <c r="H124" s="133"/>
      <c r="I124" s="5" t="s">
        <v>176</v>
      </c>
      <c r="J124" s="5" t="s">
        <v>9446</v>
      </c>
      <c r="K124" s="5" t="s">
        <v>9447</v>
      </c>
      <c r="L124" s="104">
        <v>65</v>
      </c>
      <c r="M124" s="105" t="s">
        <v>9369</v>
      </c>
      <c r="N124" s="4" t="s">
        <v>9339</v>
      </c>
      <c r="O124" s="105" t="s">
        <v>9369</v>
      </c>
      <c r="P124" s="70">
        <v>65</v>
      </c>
      <c r="Q124" s="70"/>
      <c r="R124">
        <v>0</v>
      </c>
      <c r="Y124" t="str" cm="1">
        <f t="array" ref="Y124">IF(R124&gt;3,
_xlfn.IFS(
OR(AND(V124=P124,W124=P124,X124=P124),AND(V124=P124,W124=0,X124=0),AND(V124=0,W124=P124,X124=0),AND(V124=0,W124=0,X124=P124)),P124,
OR(AND(V124=W124,X124=0),AND(V124=W124,X124&lt;&gt;0,X124&lt;V124)),V124,
OR(AND(V124&lt;=X124,W124=0),AND(V124=0,W124&lt;=X124)),X124,
AND(V124&lt;&gt;0,W124&lt;&gt;0,X124&lt;&gt;0,V124&gt;W124,X124&lt;W124),_xlfn.CONCAT(V124&amp;" / "&amp;W124),
AND(V124&lt;&gt;0,W124&lt;&gt;0,X124&lt;&gt;0,W124&gt;V124,X124&lt;V124),_xlfn.CONCAT(V124&amp;" / "&amp;W124),
AND(V124&lt;&gt;0,W124&lt;&gt;0,X124&lt;&gt;0,V124&gt;W124,X124&gt;W124),_xlfn.CONCAT(V124&amp;" / "&amp;X124),
AND(V124&lt;&gt;0,W124&lt;&gt;0,X124&lt;&gt;0,W124&gt;V124,X124&gt;V124),_xlfn.CONCAT(X124&amp;" / "&amp;W124),
AND(V124&lt;&gt;0,W124&lt;&gt;0,X124=0),_xlfn.CONCAT(V124&amp;" / "&amp;W124),
AND(V124&lt;&gt;0,OR(W124=0,W124=X124),X124&lt;&gt;0,V124&gt;X124),_xlfn.CONCAT(V124&amp;" / "&amp;X124),
AND(OR(V124=0,V124=X124),W124&lt;&gt;0,X124&lt;&gt;0,W124&gt;X124),_xlfn.CONCAT(X124&amp;" / "&amp;W124),
AND(V124&lt;&gt;0,W124&lt;&gt;0,X124&lt;&gt;0,X124&gt;W124,X124&gt;V124),X124,
TRUE,_xlfn.CONCAT(V124&amp;" / "&amp;W124&amp;" / "&amp;X124)),"")</f>
        <v/>
      </c>
      <c r="Z124" s="112" t="str" cm="1">
        <f t="array" ref="Z124">IF(Y124&lt;&gt;"",_xlfn.IFS(OR(AND(V124=W124,X124=W124),AND(V124=W124,X124=0),AND(V124=W124,X124&lt;&gt;0,V124&gt;=X124),AND(V124=0,W124=0),AND(V124=X124,W124=0),AND(W124=X124,V124=0),AND(AND(X124&gt;V124,X124&gt;W124),OR(W124&lt;&gt;0,V124&lt;&gt;0))),"Nav attiecināms",
AND(V124&lt;&gt;0,W124=0,X124=0),"Q1, Q4",
AND(V124=0,W124&lt;&gt;0,X124=0),"Q2, Q3",
OR(AND(V124&lt;&gt;0,W124&lt;&gt;0,X124=0,V124&lt;&gt;W124),AND(V124&lt;&gt;0,W124&lt;&gt;0,W124=X124),AND(V124&lt;&gt;0,W124&lt;&gt;0,V124=X124),AND(V124=0,W124&lt;&gt;0,W124&lt;&gt;X124),AND(V124&lt;&gt;0,W124=0,V124&lt;&gt;X124)),"Q1, Q4 / Q2, Q3",
TRUE,"Q1, Q4 / Q2, Q3 / Nav attiecināms"),"")</f>
        <v/>
      </c>
    </row>
    <row r="125" spans="1:26" ht="28.8" x14ac:dyDescent="0.3">
      <c r="A125" s="79" t="s">
        <v>104</v>
      </c>
      <c r="B125">
        <v>3</v>
      </c>
      <c r="C125" s="80">
        <v>1378</v>
      </c>
      <c r="D125" s="80" t="s">
        <v>9437</v>
      </c>
      <c r="E125" s="137"/>
      <c r="F125" s="140"/>
      <c r="G125" s="130"/>
      <c r="H125" s="133"/>
      <c r="I125" s="5" t="s">
        <v>176</v>
      </c>
      <c r="J125" s="5" t="s">
        <v>9446</v>
      </c>
      <c r="K125" s="5" t="s">
        <v>9443</v>
      </c>
      <c r="L125" s="104">
        <v>56</v>
      </c>
      <c r="M125" s="105" t="s">
        <v>9369</v>
      </c>
      <c r="N125" s="4" t="s">
        <v>9339</v>
      </c>
      <c r="O125" s="105" t="s">
        <v>9369</v>
      </c>
      <c r="P125" s="70">
        <v>56</v>
      </c>
      <c r="Q125" s="70"/>
      <c r="R125">
        <v>0</v>
      </c>
      <c r="Y125" t="str" cm="1">
        <f t="array" ref="Y125">IF(R125&gt;3,
_xlfn.IFS(
OR(AND(V125=P125,W125=P125,X125=P125),AND(V125=P125,W125=0,X125=0),AND(V125=0,W125=P125,X125=0),AND(V125=0,W125=0,X125=P125)),P125,
OR(AND(V125=W125,X125=0),AND(V125=W125,X125&lt;&gt;0,X125&lt;V125)),V125,
OR(AND(V125&lt;=X125,W125=0),AND(V125=0,W125&lt;=X125)),X125,
AND(V125&lt;&gt;0,W125&lt;&gt;0,X125&lt;&gt;0,V125&gt;W125,X125&lt;W125),_xlfn.CONCAT(V125&amp;" / "&amp;W125),
AND(V125&lt;&gt;0,W125&lt;&gt;0,X125&lt;&gt;0,W125&gt;V125,X125&lt;V125),_xlfn.CONCAT(V125&amp;" / "&amp;W125),
AND(V125&lt;&gt;0,W125&lt;&gt;0,X125&lt;&gt;0,V125&gt;W125,X125&gt;W125),_xlfn.CONCAT(V125&amp;" / "&amp;X125),
AND(V125&lt;&gt;0,W125&lt;&gt;0,X125&lt;&gt;0,W125&gt;V125,X125&gt;V125),_xlfn.CONCAT(X125&amp;" / "&amp;W125),
AND(V125&lt;&gt;0,W125&lt;&gt;0,X125=0),_xlfn.CONCAT(V125&amp;" / "&amp;W125),
AND(V125&lt;&gt;0,OR(W125=0,W125=X125),X125&lt;&gt;0,V125&gt;X125),_xlfn.CONCAT(V125&amp;" / "&amp;X125),
AND(OR(V125=0,V125=X125),W125&lt;&gt;0,X125&lt;&gt;0,W125&gt;X125),_xlfn.CONCAT(X125&amp;" / "&amp;W125),
AND(V125&lt;&gt;0,W125&lt;&gt;0,X125&lt;&gt;0,X125&gt;W125,X125&gt;V125),X125,
TRUE,_xlfn.CONCAT(V125&amp;" / "&amp;W125&amp;" / "&amp;X125)),"")</f>
        <v/>
      </c>
      <c r="Z125" s="112" t="str" cm="1">
        <f t="array" ref="Z125">IF(Y125&lt;&gt;"",_xlfn.IFS(OR(AND(V125=W125,X125=W125),AND(V125=W125,X125=0),AND(V125=W125,X125&lt;&gt;0,V125&gt;=X125),AND(V125=0,W125=0),AND(V125=X125,W125=0),AND(W125=X125,V125=0),AND(AND(X125&gt;V125,X125&gt;W125),OR(W125&lt;&gt;0,V125&lt;&gt;0))),"Nav attiecināms",
AND(V125&lt;&gt;0,W125=0,X125=0),"Q1, Q4",
AND(V125=0,W125&lt;&gt;0,X125=0),"Q2, Q3",
OR(AND(V125&lt;&gt;0,W125&lt;&gt;0,X125=0,V125&lt;&gt;W125),AND(V125&lt;&gt;0,W125&lt;&gt;0,W125=X125),AND(V125&lt;&gt;0,W125&lt;&gt;0,V125=X125),AND(V125=0,W125&lt;&gt;0,W125&lt;&gt;X125),AND(V125&lt;&gt;0,W125=0,V125&lt;&gt;X125)),"Q1, Q4 / Q2, Q3",
TRUE,"Q1, Q4 / Q2, Q3 / Nav attiecināms"),"")</f>
        <v/>
      </c>
    </row>
    <row r="126" spans="1:26" x14ac:dyDescent="0.3">
      <c r="A126" s="79" t="s">
        <v>106</v>
      </c>
      <c r="B126">
        <v>3</v>
      </c>
      <c r="C126" s="80">
        <v>1378</v>
      </c>
      <c r="D126" s="80" t="s">
        <v>9437</v>
      </c>
      <c r="E126" s="137"/>
      <c r="F126" s="140"/>
      <c r="G126" s="130"/>
      <c r="H126" s="133"/>
      <c r="I126" s="5" t="s">
        <v>176</v>
      </c>
      <c r="J126" s="5" t="s">
        <v>9448</v>
      </c>
      <c r="K126" s="5" t="s">
        <v>9445</v>
      </c>
      <c r="L126" s="104">
        <v>56</v>
      </c>
      <c r="M126" s="105" t="s">
        <v>9369</v>
      </c>
      <c r="N126" t="s">
        <v>9340</v>
      </c>
      <c r="O126" s="105" t="s">
        <v>9369</v>
      </c>
      <c r="P126" s="70">
        <v>56</v>
      </c>
      <c r="Q126" s="70"/>
      <c r="R126">
        <v>0</v>
      </c>
      <c r="Y126" t="str" cm="1">
        <f t="array" ref="Y126">IF(R126&gt;3,
_xlfn.IFS(
OR(AND(V126=P126,W126=P126,X126=P126),AND(V126=P126,W126=0,X126=0),AND(V126=0,W126=P126,X126=0),AND(V126=0,W126=0,X126=P126)),P126,
OR(AND(V126=W126,X126=0),AND(V126=W126,X126&lt;&gt;0,X126&lt;V126)),V126,
OR(AND(V126&lt;=X126,W126=0),AND(V126=0,W126&lt;=X126)),X126,
AND(V126&lt;&gt;0,W126&lt;&gt;0,X126&lt;&gt;0,V126&gt;W126,X126&lt;W126),_xlfn.CONCAT(V126&amp;" / "&amp;W126),
AND(V126&lt;&gt;0,W126&lt;&gt;0,X126&lt;&gt;0,W126&gt;V126,X126&lt;V126),_xlfn.CONCAT(V126&amp;" / "&amp;W126),
AND(V126&lt;&gt;0,W126&lt;&gt;0,X126&lt;&gt;0,V126&gt;W126,X126&gt;W126),_xlfn.CONCAT(V126&amp;" / "&amp;X126),
AND(V126&lt;&gt;0,W126&lt;&gt;0,X126&lt;&gt;0,W126&gt;V126,X126&gt;V126),_xlfn.CONCAT(X126&amp;" / "&amp;W126),
AND(V126&lt;&gt;0,W126&lt;&gt;0,X126=0),_xlfn.CONCAT(V126&amp;" / "&amp;W126),
AND(V126&lt;&gt;0,OR(W126=0,W126=X126),X126&lt;&gt;0,V126&gt;X126),_xlfn.CONCAT(V126&amp;" / "&amp;X126),
AND(OR(V126=0,V126=X126),W126&lt;&gt;0,X126&lt;&gt;0,W126&gt;X126),_xlfn.CONCAT(X126&amp;" / "&amp;W126),
AND(V126&lt;&gt;0,W126&lt;&gt;0,X126&lt;&gt;0,X126&gt;W126,X126&gt;V126),X126,
TRUE,_xlfn.CONCAT(V126&amp;" / "&amp;W126&amp;" / "&amp;X126)),"")</f>
        <v/>
      </c>
      <c r="Z126" s="112" t="str" cm="1">
        <f t="array" ref="Z126">IF(Y126&lt;&gt;"",_xlfn.IFS(OR(AND(V126=W126,X126=W126),AND(V126=W126,X126=0),AND(V126=W126,X126&lt;&gt;0,V126&gt;=X126),AND(V126=0,W126=0),AND(V126=X126,W126=0),AND(W126=X126,V126=0),AND(AND(X126&gt;V126,X126&gt;W126),OR(W126&lt;&gt;0,V126&lt;&gt;0))),"Nav attiecināms",
AND(V126&lt;&gt;0,W126=0,X126=0),"Q1, Q4",
AND(V126=0,W126&lt;&gt;0,X126=0),"Q2, Q3",
OR(AND(V126&lt;&gt;0,W126&lt;&gt;0,X126=0,V126&lt;&gt;W126),AND(V126&lt;&gt;0,W126&lt;&gt;0,W126=X126),AND(V126&lt;&gt;0,W126&lt;&gt;0,V126=X126),AND(V126=0,W126&lt;&gt;0,W126&lt;&gt;X126),AND(V126&lt;&gt;0,W126=0,V126&lt;&gt;X126)),"Q1, Q4 / Q2, Q3",
TRUE,"Q1, Q4 / Q2, Q3 / Nav attiecināms"),"")</f>
        <v/>
      </c>
    </row>
    <row r="127" spans="1:26" x14ac:dyDescent="0.3">
      <c r="A127" s="79" t="s">
        <v>116</v>
      </c>
      <c r="B127">
        <v>3</v>
      </c>
      <c r="C127" s="80">
        <v>1378</v>
      </c>
      <c r="D127" s="80" t="s">
        <v>9437</v>
      </c>
      <c r="E127" s="137"/>
      <c r="F127" s="140"/>
      <c r="G127" s="130"/>
      <c r="H127" s="133"/>
      <c r="I127" s="5" t="s">
        <v>176</v>
      </c>
      <c r="J127" s="5" t="s">
        <v>9374</v>
      </c>
      <c r="K127" s="5" t="s">
        <v>9449</v>
      </c>
      <c r="L127" s="104">
        <v>40</v>
      </c>
      <c r="M127" s="105" t="s">
        <v>9369</v>
      </c>
      <c r="O127" s="105" t="s">
        <v>9369</v>
      </c>
      <c r="P127" s="70">
        <v>40</v>
      </c>
      <c r="Q127" s="70"/>
      <c r="R127">
        <v>3</v>
      </c>
      <c r="Y127" t="str" cm="1">
        <f t="array" ref="Y127">IF(R127&gt;3,
_xlfn.IFS(
OR(AND(V127=P127,W127=P127,X127=P127),AND(V127=P127,W127=0,X127=0),AND(V127=0,W127=P127,X127=0),AND(V127=0,W127=0,X127=P127)),P127,
OR(AND(V127=W127,X127=0),AND(V127=W127,X127&lt;&gt;0,X127&lt;V127)),V127,
OR(AND(V127&lt;=X127,W127=0),AND(V127=0,W127&lt;=X127)),X127,
AND(V127&lt;&gt;0,W127&lt;&gt;0,X127&lt;&gt;0,V127&gt;W127,X127&lt;W127),_xlfn.CONCAT(V127&amp;" / "&amp;W127),
AND(V127&lt;&gt;0,W127&lt;&gt;0,X127&lt;&gt;0,W127&gt;V127,X127&lt;V127),_xlfn.CONCAT(V127&amp;" / "&amp;W127),
AND(V127&lt;&gt;0,W127&lt;&gt;0,X127&lt;&gt;0,V127&gt;W127,X127&gt;W127),_xlfn.CONCAT(V127&amp;" / "&amp;X127),
AND(V127&lt;&gt;0,W127&lt;&gt;0,X127&lt;&gt;0,W127&gt;V127,X127&gt;V127),_xlfn.CONCAT(X127&amp;" / "&amp;W127),
AND(V127&lt;&gt;0,W127&lt;&gt;0,X127=0),_xlfn.CONCAT(V127&amp;" / "&amp;W127),
AND(V127&lt;&gt;0,OR(W127=0,W127=X127),X127&lt;&gt;0,V127&gt;X127),_xlfn.CONCAT(V127&amp;" / "&amp;X127),
AND(OR(V127=0,V127=X127),W127&lt;&gt;0,X127&lt;&gt;0,W127&gt;X127),_xlfn.CONCAT(X127&amp;" / "&amp;W127),
AND(V127&lt;&gt;0,W127&lt;&gt;0,X127&lt;&gt;0,X127&gt;W127,X127&gt;V127),X127,
TRUE,_xlfn.CONCAT(V127&amp;" / "&amp;W127&amp;" / "&amp;X127)),"")</f>
        <v/>
      </c>
      <c r="Z127" s="112" t="str" cm="1">
        <f t="array" ref="Z127">IF(Y127&lt;&gt;"",_xlfn.IFS(OR(AND(V127=W127,X127=W127),AND(V127=W127,X127=0),AND(V127=W127,X127&lt;&gt;0,V127&gt;=X127),AND(V127=0,W127=0),AND(V127=X127,W127=0),AND(W127=X127,V127=0),AND(AND(X127&gt;V127,X127&gt;W127),OR(W127&lt;&gt;0,V127&lt;&gt;0))),"Nav attiecināms",
AND(V127&lt;&gt;0,W127=0,X127=0),"Q1, Q4",
AND(V127=0,W127&lt;&gt;0,X127=0),"Q2, Q3",
OR(AND(V127&lt;&gt;0,W127&lt;&gt;0,X127=0,V127&lt;&gt;W127),AND(V127&lt;&gt;0,W127&lt;&gt;0,W127=X127),AND(V127&lt;&gt;0,W127&lt;&gt;0,V127=X127),AND(V127=0,W127&lt;&gt;0,W127&lt;&gt;X127),AND(V127&lt;&gt;0,W127=0,V127&lt;&gt;X127)),"Q1, Q4 / Q2, Q3",
TRUE,"Q1, Q4 / Q2, Q3 / Nav attiecināms"),"")</f>
        <v/>
      </c>
    </row>
    <row r="128" spans="1:26" x14ac:dyDescent="0.3">
      <c r="A128" s="79" t="s">
        <v>123</v>
      </c>
      <c r="B128">
        <v>3</v>
      </c>
      <c r="C128" s="80">
        <v>1378</v>
      </c>
      <c r="D128" s="80" t="s">
        <v>9437</v>
      </c>
      <c r="E128" s="137"/>
      <c r="F128" s="140"/>
      <c r="G128" s="130"/>
      <c r="H128" s="133"/>
      <c r="I128" s="5" t="s">
        <v>176</v>
      </c>
      <c r="J128" s="5" t="s">
        <v>9374</v>
      </c>
      <c r="K128" s="5" t="s">
        <v>9450</v>
      </c>
      <c r="L128" s="104">
        <v>50</v>
      </c>
      <c r="M128" s="105" t="s">
        <v>9369</v>
      </c>
      <c r="N128" t="s">
        <v>9338</v>
      </c>
      <c r="O128" s="105" t="s">
        <v>9369</v>
      </c>
      <c r="P128" s="70">
        <v>50</v>
      </c>
      <c r="Q128" s="70"/>
      <c r="R128" s="94">
        <v>4</v>
      </c>
      <c r="S128" s="70">
        <f>IF(O120="Q1, Q4",P120,0)+IF(O122="Q1, Q4",P122,0)+IF(O124="Q1, Q4",P124,0)+IF(O125="Q1, Q4",P125,0)</f>
        <v>0</v>
      </c>
      <c r="T128" s="70">
        <f>IF(O120="Q2, Q3",P120,0)+IF(O122="Q2, Q3",P122,0)+IF(O124="Q2, Q3",P124,0)+IF(O125="Q2, Q3",P125,0)</f>
        <v>0</v>
      </c>
      <c r="U128" s="106">
        <f>IF(O120="Nav attiecināms",P120,0)+IF(O122="Nav attiecināms",P122,0)+IF(O124="Nav attiecināms",P124,0)+IF(O125="Nav attiecināms",P125,0)</f>
        <v>233</v>
      </c>
      <c r="V128" s="79">
        <f>ROUND(IF(S128&gt;P128,P128,S128),0)</f>
        <v>0</v>
      </c>
      <c r="W128" s="79">
        <f>ROUND(IF(T128&gt;P128,P128,T128),0)</f>
        <v>0</v>
      </c>
      <c r="X128" s="107">
        <f>ROUND(IF(U128&gt;P128,P128,U128),0)</f>
        <v>50</v>
      </c>
      <c r="Y128" cm="1">
        <f t="array" ref="Y128">IF(R128&gt;3,
_xlfn.IFS(
OR(AND(V128=P128,W128=P128,X128=P128),AND(V128=P128,W128=0,X128=0),AND(V128=0,W128=P128,X128=0),AND(V128=0,W128=0,X128=P128)),P128,
OR(AND(V128=W128,X128=0),AND(V128=W128,X128&lt;&gt;0,X128&lt;V128)),V128,
OR(AND(V128&lt;=X128,W128=0),AND(V128=0,W128&lt;=X128)),X128,
AND(V128&lt;&gt;0,W128&lt;&gt;0,X128&lt;&gt;0,V128&gt;W128,X128&lt;W128),_xlfn.CONCAT(V128&amp;" / "&amp;W128),
AND(V128&lt;&gt;0,W128&lt;&gt;0,X128&lt;&gt;0,W128&gt;V128,X128&lt;V128),_xlfn.CONCAT(V128&amp;" / "&amp;W128),
AND(V128&lt;&gt;0,W128&lt;&gt;0,X128&lt;&gt;0,V128&gt;W128,X128&gt;W128),_xlfn.CONCAT(V128&amp;" / "&amp;X128),
AND(V128&lt;&gt;0,W128&lt;&gt;0,X128&lt;&gt;0,W128&gt;V128,X128&gt;V128),_xlfn.CONCAT(X128&amp;" / "&amp;W128),
AND(V128&lt;&gt;0,W128&lt;&gt;0,X128=0),_xlfn.CONCAT(V128&amp;" / "&amp;W128),
AND(V128&lt;&gt;0,OR(W128=0,W128=X128),X128&lt;&gt;0,V128&gt;X128),_xlfn.CONCAT(V128&amp;" / "&amp;X128),
AND(OR(V128=0,V128=X128),W128&lt;&gt;0,X128&lt;&gt;0,W128&gt;X128),_xlfn.CONCAT(X128&amp;" / "&amp;W128),
AND(V128&lt;&gt;0,W128&lt;&gt;0,X128&lt;&gt;0,X128&gt;W128,X128&gt;V128),X128,
TRUE,_xlfn.CONCAT(V128&amp;" / "&amp;W128&amp;" / "&amp;X128)),"")</f>
        <v>50</v>
      </c>
      <c r="Z128" s="112" t="str" cm="1">
        <f t="array" ref="Z128">IF(Y128&lt;&gt;"",_xlfn.IFS(OR(AND(V128=W128,X128=W128),AND(V128=W128,X128=0),AND(V128=W128,X128&lt;&gt;0,V128&gt;=X128),AND(V128=0,W128=0),AND(V128=X128,W128=0),AND(W128=X128,V128=0),AND(AND(X128&gt;V128,X128&gt;W128),OR(W128&lt;&gt;0,V128&lt;&gt;0))),"Nav attiecināms",
AND(V128&lt;&gt;0,W128=0,X128=0),"Q1, Q4",
AND(V128=0,W128&lt;&gt;0,X128=0),"Q2, Q3",
OR(AND(V128&lt;&gt;0,W128&lt;&gt;0,X128=0,V128&lt;&gt;W128),AND(V128&lt;&gt;0,W128&lt;&gt;0,W128=X128),AND(V128&lt;&gt;0,W128&lt;&gt;0,V128=X128),AND(V128=0,W128&lt;&gt;0,W128&lt;&gt;X128),AND(V128&lt;&gt;0,W128=0,V128&lt;&gt;X128)),"Q1, Q4 / Q2, Q3",
TRUE,"Q1, Q4 / Q2, Q3 / Nav attiecināms"),"")</f>
        <v>Nav attiecināms</v>
      </c>
    </row>
    <row r="129" spans="1:26" ht="28.8" x14ac:dyDescent="0.3">
      <c r="A129" s="79" t="s">
        <v>129</v>
      </c>
      <c r="B129">
        <v>3</v>
      </c>
      <c r="C129" s="80">
        <v>1378</v>
      </c>
      <c r="D129" s="80" t="s">
        <v>9437</v>
      </c>
      <c r="E129" s="137"/>
      <c r="F129" s="140"/>
      <c r="G129" s="130"/>
      <c r="H129" s="133"/>
      <c r="I129" s="5" t="s">
        <v>175</v>
      </c>
      <c r="J129" s="5" t="s">
        <v>9410</v>
      </c>
      <c r="K129" s="5" t="s">
        <v>9446</v>
      </c>
      <c r="L129" s="104">
        <v>717</v>
      </c>
      <c r="M129" s="105" t="s">
        <v>9369</v>
      </c>
      <c r="N129" s="4" t="s">
        <v>9341</v>
      </c>
      <c r="O129" s="105" t="s">
        <v>9369</v>
      </c>
      <c r="P129" s="70">
        <v>717</v>
      </c>
      <c r="Q129" s="70"/>
      <c r="R129">
        <v>0</v>
      </c>
      <c r="Y129" t="str" cm="1">
        <f t="array" ref="Y129">IF(R129&gt;3,
_xlfn.IFS(
OR(AND(V129=P129,W129=P129,X129=P129),AND(V129=P129,W129=0,X129=0),AND(V129=0,W129=P129,X129=0),AND(V129=0,W129=0,X129=P129)),P129,
OR(AND(V129=W129,X129=0),AND(V129=W129,X129&lt;&gt;0,X129&lt;V129)),V129,
OR(AND(V129&lt;=X129,W129=0),AND(V129=0,W129&lt;=X129)),X129,
AND(V129&lt;&gt;0,W129&lt;&gt;0,X129&lt;&gt;0,V129&gt;W129,X129&lt;W129),_xlfn.CONCAT(V129&amp;" / "&amp;W129),
AND(V129&lt;&gt;0,W129&lt;&gt;0,X129&lt;&gt;0,W129&gt;V129,X129&lt;V129),_xlfn.CONCAT(V129&amp;" / "&amp;W129),
AND(V129&lt;&gt;0,W129&lt;&gt;0,X129&lt;&gt;0,V129&gt;W129,X129&gt;W129),_xlfn.CONCAT(V129&amp;" / "&amp;X129),
AND(V129&lt;&gt;0,W129&lt;&gt;0,X129&lt;&gt;0,W129&gt;V129,X129&gt;V129),_xlfn.CONCAT(X129&amp;" / "&amp;W129),
AND(V129&lt;&gt;0,W129&lt;&gt;0,X129=0),_xlfn.CONCAT(V129&amp;" / "&amp;W129),
AND(V129&lt;&gt;0,OR(W129=0,W129=X129),X129&lt;&gt;0,V129&gt;X129),_xlfn.CONCAT(V129&amp;" / "&amp;X129),
AND(OR(V129=0,V129=X129),W129&lt;&gt;0,X129&lt;&gt;0,W129&gt;X129),_xlfn.CONCAT(X129&amp;" / "&amp;W129),
AND(V129&lt;&gt;0,W129&lt;&gt;0,X129&lt;&gt;0,X129&gt;W129,X129&gt;V129),X129,
TRUE,_xlfn.CONCAT(V129&amp;" / "&amp;W129&amp;" / "&amp;X129)),"")</f>
        <v/>
      </c>
      <c r="Z129" s="112" t="str" cm="1">
        <f t="array" ref="Z129">IF(Y129&lt;&gt;"",_xlfn.IFS(OR(AND(V129=W129,X129=W129),AND(V129=W129,X129=0),AND(V129=W129,X129&lt;&gt;0,V129&gt;=X129),AND(V129=0,W129=0),AND(V129=X129,W129=0),AND(W129=X129,V129=0),AND(AND(X129&gt;V129,X129&gt;W129),OR(W129&lt;&gt;0,V129&lt;&gt;0))),"Nav attiecināms",
AND(V129&lt;&gt;0,W129=0,X129=0),"Q1, Q4",
AND(V129=0,W129&lt;&gt;0,X129=0),"Q2, Q3",
OR(AND(V129&lt;&gt;0,W129&lt;&gt;0,X129=0,V129&lt;&gt;W129),AND(V129&lt;&gt;0,W129&lt;&gt;0,W129=X129),AND(V129&lt;&gt;0,W129&lt;&gt;0,V129=X129),AND(V129=0,W129&lt;&gt;0,W129&lt;&gt;X129),AND(V129&lt;&gt;0,W129=0,V129&lt;&gt;X129)),"Q1, Q4 / Q2, Q3",
TRUE,"Q1, Q4 / Q2, Q3 / Nav attiecināms"),"")</f>
        <v/>
      </c>
    </row>
    <row r="130" spans="1:26" ht="28.8" x14ac:dyDescent="0.3">
      <c r="A130" s="79" t="s">
        <v>130</v>
      </c>
      <c r="B130">
        <v>3</v>
      </c>
      <c r="C130" s="80">
        <v>1378</v>
      </c>
      <c r="D130" s="80" t="s">
        <v>9437</v>
      </c>
      <c r="E130" s="137"/>
      <c r="F130" s="140"/>
      <c r="G130" s="130"/>
      <c r="H130" s="133"/>
      <c r="I130" s="5" t="s">
        <v>175</v>
      </c>
      <c r="J130" s="5" t="s">
        <v>9410</v>
      </c>
      <c r="K130" s="5" t="s">
        <v>9421</v>
      </c>
      <c r="L130" s="104">
        <v>725</v>
      </c>
      <c r="M130" s="105" t="s">
        <v>9369</v>
      </c>
      <c r="N130" s="4" t="s">
        <v>9342</v>
      </c>
      <c r="O130" s="105" t="s">
        <v>9369</v>
      </c>
      <c r="P130" s="70">
        <v>725</v>
      </c>
      <c r="Q130" s="70"/>
      <c r="R130">
        <v>0</v>
      </c>
      <c r="Y130" t="str" cm="1">
        <f t="array" ref="Y130">IF(R130&gt;3,
_xlfn.IFS(
OR(AND(V130=P130,W130=P130,X130=P130),AND(V130=P130,W130=0,X130=0),AND(V130=0,W130=P130,X130=0),AND(V130=0,W130=0,X130=P130)),P130,
OR(AND(V130=W130,X130=0),AND(V130=W130,X130&lt;&gt;0,X130&lt;V130)),V130,
OR(AND(V130&lt;=X130,W130=0),AND(V130=0,W130&lt;=X130)),X130,
AND(V130&lt;&gt;0,W130&lt;&gt;0,X130&lt;&gt;0,V130&gt;W130,X130&lt;W130),_xlfn.CONCAT(V130&amp;" / "&amp;W130),
AND(V130&lt;&gt;0,W130&lt;&gt;0,X130&lt;&gt;0,W130&gt;V130,X130&lt;V130),_xlfn.CONCAT(V130&amp;" / "&amp;W130),
AND(V130&lt;&gt;0,W130&lt;&gt;0,X130&lt;&gt;0,V130&gt;W130,X130&gt;W130),_xlfn.CONCAT(V130&amp;" / "&amp;X130),
AND(V130&lt;&gt;0,W130&lt;&gt;0,X130&lt;&gt;0,W130&gt;V130,X130&gt;V130),_xlfn.CONCAT(X130&amp;" / "&amp;W130),
AND(V130&lt;&gt;0,W130&lt;&gt;0,X130=0),_xlfn.CONCAT(V130&amp;" / "&amp;W130),
AND(V130&lt;&gt;0,OR(W130=0,W130=X130),X130&lt;&gt;0,V130&gt;X130),_xlfn.CONCAT(V130&amp;" / "&amp;X130),
AND(OR(V130=0,V130=X130),W130&lt;&gt;0,X130&lt;&gt;0,W130&gt;X130),_xlfn.CONCAT(X130&amp;" / "&amp;W130),
AND(V130&lt;&gt;0,W130&lt;&gt;0,X130&lt;&gt;0,X130&gt;W130,X130&gt;V130),X130,
TRUE,_xlfn.CONCAT(V130&amp;" / "&amp;W130&amp;" / "&amp;X130)),"")</f>
        <v/>
      </c>
      <c r="Z130" s="112" t="str" cm="1">
        <f t="array" ref="Z130">IF(Y130&lt;&gt;"",_xlfn.IFS(OR(AND(V130=W130,X130=W130),AND(V130=W130,X130=0),AND(V130=W130,X130&lt;&gt;0,V130&gt;=X130),AND(V130=0,W130=0),AND(V130=X130,W130=0),AND(W130=X130,V130=0),AND(AND(X130&gt;V130,X130&gt;W130),OR(W130&lt;&gt;0,V130&lt;&gt;0))),"Nav attiecināms",
AND(V130&lt;&gt;0,W130=0,X130=0),"Q1, Q4",
AND(V130=0,W130&lt;&gt;0,X130=0),"Q2, Q3",
OR(AND(V130&lt;&gt;0,W130&lt;&gt;0,X130=0,V130&lt;&gt;W130),AND(V130&lt;&gt;0,W130&lt;&gt;0,W130=X130),AND(V130&lt;&gt;0,W130&lt;&gt;0,V130=X130),AND(V130=0,W130&lt;&gt;0,W130&lt;&gt;X130),AND(V130&lt;&gt;0,W130=0,V130&lt;&gt;X130)),"Q1, Q4 / Q2, Q3",
TRUE,"Q1, Q4 / Q2, Q3 / Nav attiecināms"),"")</f>
        <v/>
      </c>
    </row>
    <row r="131" spans="1:26" ht="28.8" x14ac:dyDescent="0.3">
      <c r="A131" s="79" t="s">
        <v>131</v>
      </c>
      <c r="B131">
        <v>3</v>
      </c>
      <c r="C131" s="80">
        <v>1378</v>
      </c>
      <c r="D131" s="80" t="s">
        <v>9437</v>
      </c>
      <c r="E131" s="137"/>
      <c r="F131" s="140"/>
      <c r="G131" s="130"/>
      <c r="H131" s="133"/>
      <c r="I131" s="5" t="s">
        <v>175</v>
      </c>
      <c r="J131" s="5" t="s">
        <v>9421</v>
      </c>
      <c r="K131" s="5" t="s">
        <v>9446</v>
      </c>
      <c r="L131" s="104">
        <v>717</v>
      </c>
      <c r="M131" s="105" t="s">
        <v>9369</v>
      </c>
      <c r="N131" s="4" t="s">
        <v>9343</v>
      </c>
      <c r="O131" s="105" t="s">
        <v>9369</v>
      </c>
      <c r="P131" s="70">
        <v>717</v>
      </c>
      <c r="Q131" s="70"/>
      <c r="R131">
        <v>0</v>
      </c>
      <c r="Y131" t="str" cm="1">
        <f t="array" ref="Y131">IF(R131&gt;3,
_xlfn.IFS(
OR(AND(V131=P131,W131=P131,X131=P131),AND(V131=P131,W131=0,X131=0),AND(V131=0,W131=P131,X131=0),AND(V131=0,W131=0,X131=P131)),P131,
OR(AND(V131=W131,X131=0),AND(V131=W131,X131&lt;&gt;0,X131&lt;V131)),V131,
OR(AND(V131&lt;=X131,W131=0),AND(V131=0,W131&lt;=X131)),X131,
AND(V131&lt;&gt;0,W131&lt;&gt;0,X131&lt;&gt;0,V131&gt;W131,X131&lt;W131),_xlfn.CONCAT(V131&amp;" / "&amp;W131),
AND(V131&lt;&gt;0,W131&lt;&gt;0,X131&lt;&gt;0,W131&gt;V131,X131&lt;V131),_xlfn.CONCAT(V131&amp;" / "&amp;W131),
AND(V131&lt;&gt;0,W131&lt;&gt;0,X131&lt;&gt;0,V131&gt;W131,X131&gt;W131),_xlfn.CONCAT(V131&amp;" / "&amp;X131),
AND(V131&lt;&gt;0,W131&lt;&gt;0,X131&lt;&gt;0,W131&gt;V131,X131&gt;V131),_xlfn.CONCAT(X131&amp;" / "&amp;W131),
AND(V131&lt;&gt;0,W131&lt;&gt;0,X131=0),_xlfn.CONCAT(V131&amp;" / "&amp;W131),
AND(V131&lt;&gt;0,OR(W131=0,W131=X131),X131&lt;&gt;0,V131&gt;X131),_xlfn.CONCAT(V131&amp;" / "&amp;X131),
AND(OR(V131=0,V131=X131),W131&lt;&gt;0,X131&lt;&gt;0,W131&gt;X131),_xlfn.CONCAT(X131&amp;" / "&amp;W131),
AND(V131&lt;&gt;0,W131&lt;&gt;0,X131&lt;&gt;0,X131&gt;W131,X131&gt;V131),X131,
TRUE,_xlfn.CONCAT(V131&amp;" / "&amp;W131&amp;" / "&amp;X131)),"")</f>
        <v/>
      </c>
      <c r="Z131" s="112" t="str" cm="1">
        <f t="array" ref="Z131">IF(Y131&lt;&gt;"",_xlfn.IFS(OR(AND(V131=W131,X131=W131),AND(V131=W131,X131=0),AND(V131=W131,X131&lt;&gt;0,V131&gt;=X131),AND(V131=0,W131=0),AND(V131=X131,W131=0),AND(W131=X131,V131=0),AND(AND(X131&gt;V131,X131&gt;W131),OR(W131&lt;&gt;0,V131&lt;&gt;0))),"Nav attiecināms",
AND(V131&lt;&gt;0,W131=0,X131=0),"Q1, Q4",
AND(V131=0,W131&lt;&gt;0,X131=0),"Q2, Q3",
OR(AND(V131&lt;&gt;0,W131&lt;&gt;0,X131=0,V131&lt;&gt;W131),AND(V131&lt;&gt;0,W131&lt;&gt;0,W131=X131),AND(V131&lt;&gt;0,W131&lt;&gt;0,V131=X131),AND(V131=0,W131&lt;&gt;0,W131&lt;&gt;X131),AND(V131&lt;&gt;0,W131=0,V131&lt;&gt;X131)),"Q1, Q4 / Q2, Q3",
TRUE,"Q1, Q4 / Q2, Q3 / Nav attiecināms"),"")</f>
        <v/>
      </c>
    </row>
    <row r="132" spans="1:26" x14ac:dyDescent="0.3">
      <c r="A132" s="79" t="s">
        <v>132</v>
      </c>
      <c r="B132">
        <v>3</v>
      </c>
      <c r="C132" s="80">
        <v>1378</v>
      </c>
      <c r="D132" s="80" t="s">
        <v>9437</v>
      </c>
      <c r="E132" s="137"/>
      <c r="F132" s="140"/>
      <c r="G132" s="130"/>
      <c r="H132" s="133"/>
      <c r="I132" s="5" t="s">
        <v>175</v>
      </c>
      <c r="J132" s="5" t="s">
        <v>9451</v>
      </c>
      <c r="K132" s="5" t="s">
        <v>9446</v>
      </c>
      <c r="L132" s="104">
        <v>717</v>
      </c>
      <c r="M132" s="105" t="s">
        <v>9369</v>
      </c>
      <c r="N132" t="s">
        <v>9344</v>
      </c>
      <c r="O132" s="105" t="s">
        <v>9369</v>
      </c>
      <c r="P132" s="70">
        <v>717</v>
      </c>
      <c r="Q132" s="70"/>
      <c r="R132">
        <v>0</v>
      </c>
      <c r="Y132" t="str" cm="1">
        <f t="array" ref="Y132">IF(R132&gt;3,
_xlfn.IFS(
OR(AND(V132=P132,W132=P132,X132=P132),AND(V132=P132,W132=0,X132=0),AND(V132=0,W132=P132,X132=0),AND(V132=0,W132=0,X132=P132)),P132,
OR(AND(V132=W132,X132=0),AND(V132=W132,X132&lt;&gt;0,X132&lt;V132)),V132,
OR(AND(V132&lt;=X132,W132=0),AND(V132=0,W132&lt;=X132)),X132,
AND(V132&lt;&gt;0,W132&lt;&gt;0,X132&lt;&gt;0,V132&gt;W132,X132&lt;W132),_xlfn.CONCAT(V132&amp;" / "&amp;W132),
AND(V132&lt;&gt;0,W132&lt;&gt;0,X132&lt;&gt;0,W132&gt;V132,X132&lt;V132),_xlfn.CONCAT(V132&amp;" / "&amp;W132),
AND(V132&lt;&gt;0,W132&lt;&gt;0,X132&lt;&gt;0,V132&gt;W132,X132&gt;W132),_xlfn.CONCAT(V132&amp;" / "&amp;X132),
AND(V132&lt;&gt;0,W132&lt;&gt;0,X132&lt;&gt;0,W132&gt;V132,X132&gt;V132),_xlfn.CONCAT(X132&amp;" / "&amp;W132),
AND(V132&lt;&gt;0,W132&lt;&gt;0,X132=0),_xlfn.CONCAT(V132&amp;" / "&amp;W132),
AND(V132&lt;&gt;0,OR(W132=0,W132=X132),X132&lt;&gt;0,V132&gt;X132),_xlfn.CONCAT(V132&amp;" / "&amp;X132),
AND(OR(V132=0,V132=X132),W132&lt;&gt;0,X132&lt;&gt;0,W132&gt;X132),_xlfn.CONCAT(X132&amp;" / "&amp;W132),
AND(V132&lt;&gt;0,W132&lt;&gt;0,X132&lt;&gt;0,X132&gt;W132,X132&gt;V132),X132,
TRUE,_xlfn.CONCAT(V132&amp;" / "&amp;W132&amp;" / "&amp;X132)),"")</f>
        <v/>
      </c>
      <c r="Z132" s="112" t="str" cm="1">
        <f t="array" ref="Z132">IF(Y132&lt;&gt;"",_xlfn.IFS(OR(AND(V132=W132,X132=W132),AND(V132=W132,X132=0),AND(V132=W132,X132&lt;&gt;0,V132&gt;=X132),AND(V132=0,W132=0),AND(V132=X132,W132=0),AND(W132=X132,V132=0),AND(AND(X132&gt;V132,X132&gt;W132),OR(W132&lt;&gt;0,V132&lt;&gt;0))),"Nav attiecināms",
AND(V132&lt;&gt;0,W132=0,X132=0),"Q1, Q4",
AND(V132=0,W132&lt;&gt;0,X132=0),"Q2, Q3",
OR(AND(V132&lt;&gt;0,W132&lt;&gt;0,X132=0,V132&lt;&gt;W132),AND(V132&lt;&gt;0,W132&lt;&gt;0,W132=X132),AND(V132&lt;&gt;0,W132&lt;&gt;0,V132=X132),AND(V132=0,W132&lt;&gt;0,W132&lt;&gt;X132),AND(V132&lt;&gt;0,W132=0,V132&lt;&gt;X132)),"Q1, Q4 / Q2, Q3",
TRUE,"Q1, Q4 / Q2, Q3 / Nav attiecināms"),"")</f>
        <v/>
      </c>
    </row>
    <row r="133" spans="1:26" x14ac:dyDescent="0.3">
      <c r="A133" s="79" t="s">
        <v>133</v>
      </c>
      <c r="B133">
        <v>3</v>
      </c>
      <c r="C133" s="80">
        <v>1378</v>
      </c>
      <c r="D133" s="80" t="s">
        <v>9437</v>
      </c>
      <c r="E133" s="137"/>
      <c r="F133" s="140"/>
      <c r="G133" s="130"/>
      <c r="H133" s="133"/>
      <c r="I133" s="5" t="s">
        <v>175</v>
      </c>
      <c r="J133" s="5" t="s">
        <v>9452</v>
      </c>
      <c r="K133" s="5" t="s">
        <v>9453</v>
      </c>
      <c r="L133" s="104">
        <v>717</v>
      </c>
      <c r="M133" s="105" t="s">
        <v>9369</v>
      </c>
      <c r="N133" t="s">
        <v>9344</v>
      </c>
      <c r="O133" s="105" t="s">
        <v>9369</v>
      </c>
      <c r="P133" s="70">
        <v>717</v>
      </c>
      <c r="Q133" s="70"/>
      <c r="R133">
        <v>0</v>
      </c>
      <c r="U133" t="b">
        <f>IF(L133=P133,TRUE,FALSE)</f>
        <v>1</v>
      </c>
      <c r="Y133" t="str" cm="1">
        <f t="array" ref="Y133">IF(R133&gt;3,
_xlfn.IFS(
OR(AND(V133=P133,W133=P133,X133=P133),AND(V133=P133,W133=0,X133=0),AND(V133=0,W133=P133,X133=0),AND(V133=0,W133=0,X133=P133)),P133,
OR(AND(V133=W133,X133=0),AND(V133=W133,X133&lt;&gt;0,X133&lt;V133)),V133,
OR(AND(V133&lt;=X133,W133=0),AND(V133=0,W133&lt;=X133)),X133,
AND(V133&lt;&gt;0,W133&lt;&gt;0,X133&lt;&gt;0,V133&gt;W133,X133&lt;W133),_xlfn.CONCAT(V133&amp;" / "&amp;W133),
AND(V133&lt;&gt;0,W133&lt;&gt;0,X133&lt;&gt;0,W133&gt;V133,X133&lt;V133),_xlfn.CONCAT(V133&amp;" / "&amp;W133),
AND(V133&lt;&gt;0,W133&lt;&gt;0,X133&lt;&gt;0,V133&gt;W133,X133&gt;W133),_xlfn.CONCAT(V133&amp;" / "&amp;X133),
AND(V133&lt;&gt;0,W133&lt;&gt;0,X133&lt;&gt;0,W133&gt;V133,X133&gt;V133),_xlfn.CONCAT(X133&amp;" / "&amp;W133),
AND(V133&lt;&gt;0,W133&lt;&gt;0,X133=0),_xlfn.CONCAT(V133&amp;" / "&amp;W133),
AND(V133&lt;&gt;0,OR(W133=0,W133=X133),X133&lt;&gt;0,V133&gt;X133),_xlfn.CONCAT(V133&amp;" / "&amp;X133),
AND(OR(V133=0,V133=X133),W133&lt;&gt;0,X133&lt;&gt;0,W133&gt;X133),_xlfn.CONCAT(X133&amp;" / "&amp;W133),
AND(V133&lt;&gt;0,W133&lt;&gt;0,X133&lt;&gt;0,X133&gt;W133,X133&gt;V133),X133,
TRUE,_xlfn.CONCAT(V133&amp;" / "&amp;W133&amp;" / "&amp;X133)),"")</f>
        <v/>
      </c>
      <c r="Z133" s="112" t="str" cm="1">
        <f t="array" ref="Z133">IF(Y133&lt;&gt;"",_xlfn.IFS(OR(AND(V133=W133,X133=W133),AND(V133=W133,X133=0),AND(V133=W133,X133&lt;&gt;0,V133&gt;=X133),AND(V133=0,W133=0),AND(V133=X133,W133=0),AND(W133=X133,V133=0),AND(AND(X133&gt;V133,X133&gt;W133),OR(W133&lt;&gt;0,V133&lt;&gt;0))),"Nav attiecināms",
AND(V133&lt;&gt;0,W133=0,X133=0),"Q1, Q4",
AND(V133=0,W133&lt;&gt;0,X133=0),"Q2, Q3",
OR(AND(V133&lt;&gt;0,W133&lt;&gt;0,X133=0,V133&lt;&gt;W133),AND(V133&lt;&gt;0,W133&lt;&gt;0,W133=X133),AND(V133&lt;&gt;0,W133&lt;&gt;0,V133=X133),AND(V133=0,W133&lt;&gt;0,W133&lt;&gt;X133),AND(V133&lt;&gt;0,W133=0,V133&lt;&gt;X133)),"Q1, Q4 / Q2, Q3",
TRUE,"Q1, Q4 / Q2, Q3 / Nav attiecināms"),"")</f>
        <v/>
      </c>
    </row>
    <row r="134" spans="1:26" x14ac:dyDescent="0.3">
      <c r="A134" s="79" t="s">
        <v>134</v>
      </c>
      <c r="B134">
        <v>3</v>
      </c>
      <c r="C134" s="80">
        <v>1378</v>
      </c>
      <c r="D134" s="80" t="s">
        <v>9437</v>
      </c>
      <c r="E134" s="137"/>
      <c r="F134" s="140"/>
      <c r="G134" s="130"/>
      <c r="H134" s="133"/>
      <c r="I134" s="5" t="s">
        <v>176</v>
      </c>
      <c r="J134" s="5" t="s">
        <v>9454</v>
      </c>
      <c r="K134" s="5" t="s">
        <v>9455</v>
      </c>
      <c r="L134" s="104">
        <v>48</v>
      </c>
      <c r="M134" s="105" t="s">
        <v>9369</v>
      </c>
      <c r="O134" s="105" t="s">
        <v>9369</v>
      </c>
      <c r="P134" s="70">
        <v>48</v>
      </c>
      <c r="Q134" s="70"/>
      <c r="R134">
        <v>0</v>
      </c>
      <c r="Y134" t="str" cm="1">
        <f t="array" ref="Y134">IF(R134&gt;3,
_xlfn.IFS(
OR(AND(V134=P134,W134=P134,X134=P134),AND(V134=P134,W134=0,X134=0),AND(V134=0,W134=P134,X134=0),AND(V134=0,W134=0,X134=P134)),P134,
OR(AND(V134=W134,X134=0),AND(V134=W134,X134&lt;&gt;0,X134&lt;V134)),V134,
OR(AND(V134&lt;=X134,W134=0),AND(V134=0,W134&lt;=X134)),X134,
AND(V134&lt;&gt;0,W134&lt;&gt;0,X134&lt;&gt;0,V134&gt;W134,X134&lt;W134),_xlfn.CONCAT(V134&amp;" / "&amp;W134),
AND(V134&lt;&gt;0,W134&lt;&gt;0,X134&lt;&gt;0,W134&gt;V134,X134&lt;V134),_xlfn.CONCAT(V134&amp;" / "&amp;W134),
AND(V134&lt;&gt;0,W134&lt;&gt;0,X134&lt;&gt;0,V134&gt;W134,X134&gt;W134),_xlfn.CONCAT(V134&amp;" / "&amp;X134),
AND(V134&lt;&gt;0,W134&lt;&gt;0,X134&lt;&gt;0,W134&gt;V134,X134&gt;V134),_xlfn.CONCAT(X134&amp;" / "&amp;W134),
AND(V134&lt;&gt;0,W134&lt;&gt;0,X134=0),_xlfn.CONCAT(V134&amp;" / "&amp;W134),
AND(V134&lt;&gt;0,OR(W134=0,W134=X134),X134&lt;&gt;0,V134&gt;X134),_xlfn.CONCAT(V134&amp;" / "&amp;X134),
AND(OR(V134=0,V134=X134),W134&lt;&gt;0,X134&lt;&gt;0,W134&gt;X134),_xlfn.CONCAT(X134&amp;" / "&amp;W134),
AND(V134&lt;&gt;0,W134&lt;&gt;0,X134&lt;&gt;0,X134&gt;W134,X134&gt;V134),X134,
TRUE,_xlfn.CONCAT(V134&amp;" / "&amp;W134&amp;" / "&amp;X134)),"")</f>
        <v/>
      </c>
      <c r="Z134" s="112" t="str" cm="1">
        <f t="array" ref="Z134">IF(Y134&lt;&gt;"",_xlfn.IFS(OR(AND(V134=W134,X134=W134),AND(V134=W134,X134=0),AND(V134=W134,X134&lt;&gt;0,V134&gt;=X134),AND(V134=0,W134=0),AND(V134=X134,W134=0),AND(W134=X134,V134=0),AND(AND(X134&gt;V134,X134&gt;W134),OR(W134&lt;&gt;0,V134&lt;&gt;0))),"Nav attiecināms",
AND(V134&lt;&gt;0,W134=0,X134=0),"Q1, Q4",
AND(V134=0,W134&lt;&gt;0,X134=0),"Q2, Q3",
OR(AND(V134&lt;&gt;0,W134&lt;&gt;0,X134=0,V134&lt;&gt;W134),AND(V134&lt;&gt;0,W134&lt;&gt;0,W134=X134),AND(V134&lt;&gt;0,W134&lt;&gt;0,V134=X134),AND(V134=0,W134&lt;&gt;0,W134&lt;&gt;X134),AND(V134&lt;&gt;0,W134=0,V134&lt;&gt;X134)),"Q1, Q4 / Q2, Q3",
TRUE,"Q1, Q4 / Q2, Q3 / Nav attiecināms"),"")</f>
        <v/>
      </c>
    </row>
    <row r="135" spans="1:26" x14ac:dyDescent="0.3">
      <c r="A135" s="79" t="s">
        <v>135</v>
      </c>
      <c r="B135">
        <v>3</v>
      </c>
      <c r="C135" s="80">
        <v>1378</v>
      </c>
      <c r="D135" s="80" t="s">
        <v>9437</v>
      </c>
      <c r="E135" s="137"/>
      <c r="F135" s="140"/>
      <c r="G135" s="130"/>
      <c r="H135" s="133"/>
      <c r="I135" s="5" t="s">
        <v>176</v>
      </c>
      <c r="J135" s="5" t="s">
        <v>9446</v>
      </c>
      <c r="K135" s="5" t="s">
        <v>9456</v>
      </c>
      <c r="L135" s="104">
        <v>46</v>
      </c>
      <c r="M135" s="105" t="s">
        <v>9369</v>
      </c>
      <c r="N135" t="s">
        <v>9345</v>
      </c>
      <c r="O135" s="105" t="s">
        <v>9369</v>
      </c>
      <c r="P135" s="70">
        <v>46</v>
      </c>
      <c r="Q135" s="70"/>
      <c r="R135">
        <v>0</v>
      </c>
      <c r="Y135" t="str" cm="1">
        <f t="array" ref="Y135">IF(R135&gt;3,
_xlfn.IFS(
OR(AND(V135=P135,W135=P135,X135=P135),AND(V135=P135,W135=0,X135=0),AND(V135=0,W135=P135,X135=0),AND(V135=0,W135=0,X135=P135)),P135,
OR(AND(V135=W135,X135=0),AND(V135=W135,X135&lt;&gt;0,X135&lt;V135)),V135,
OR(AND(V135&lt;=X135,W135=0),AND(V135=0,W135&lt;=X135)),X135,
AND(V135&lt;&gt;0,W135&lt;&gt;0,X135&lt;&gt;0,V135&gt;W135,X135&lt;W135),_xlfn.CONCAT(V135&amp;" / "&amp;W135),
AND(V135&lt;&gt;0,W135&lt;&gt;0,X135&lt;&gt;0,W135&gt;V135,X135&lt;V135),_xlfn.CONCAT(V135&amp;" / "&amp;W135),
AND(V135&lt;&gt;0,W135&lt;&gt;0,X135&lt;&gt;0,V135&gt;W135,X135&gt;W135),_xlfn.CONCAT(V135&amp;" / "&amp;X135),
AND(V135&lt;&gt;0,W135&lt;&gt;0,X135&lt;&gt;0,W135&gt;V135,X135&gt;V135),_xlfn.CONCAT(X135&amp;" / "&amp;W135),
AND(V135&lt;&gt;0,W135&lt;&gt;0,X135=0),_xlfn.CONCAT(V135&amp;" / "&amp;W135),
AND(V135&lt;&gt;0,OR(W135=0,W135=X135),X135&lt;&gt;0,V135&gt;X135),_xlfn.CONCAT(V135&amp;" / "&amp;X135),
AND(OR(V135=0,V135=X135),W135&lt;&gt;0,X135&lt;&gt;0,W135&gt;X135),_xlfn.CONCAT(X135&amp;" / "&amp;W135),
AND(V135&lt;&gt;0,W135&lt;&gt;0,X135&lt;&gt;0,X135&gt;W135,X135&gt;V135),X135,
TRUE,_xlfn.CONCAT(V135&amp;" / "&amp;W135&amp;" / "&amp;X135)),"")</f>
        <v/>
      </c>
      <c r="Z135" s="112" t="str" cm="1">
        <f t="array" ref="Z135">IF(Y135&lt;&gt;"",_xlfn.IFS(OR(AND(V135=W135,X135=W135),AND(V135=W135,X135=0),AND(V135=W135,X135&lt;&gt;0,V135&gt;=X135),AND(V135=0,W135=0),AND(V135=X135,W135=0),AND(W135=X135,V135=0),AND(AND(X135&gt;V135,X135&gt;W135),OR(W135&lt;&gt;0,V135&lt;&gt;0))),"Nav attiecināms",
AND(V135&lt;&gt;0,W135=0,X135=0),"Q1, Q4",
AND(V135=0,W135&lt;&gt;0,X135=0),"Q2, Q3",
OR(AND(V135&lt;&gt;0,W135&lt;&gt;0,X135=0,V135&lt;&gt;W135),AND(V135&lt;&gt;0,W135&lt;&gt;0,W135=X135),AND(V135&lt;&gt;0,W135&lt;&gt;0,V135=X135),AND(V135=0,W135&lt;&gt;0,W135&lt;&gt;X135),AND(V135&lt;&gt;0,W135=0,V135&lt;&gt;X135)),"Q1, Q4 / Q2, Q3",
TRUE,"Q1, Q4 / Q2, Q3 / Nav attiecināms"),"")</f>
        <v/>
      </c>
    </row>
    <row r="136" spans="1:26" x14ac:dyDescent="0.3">
      <c r="A136" s="79" t="s">
        <v>136</v>
      </c>
      <c r="B136">
        <v>3</v>
      </c>
      <c r="C136" s="80">
        <v>1378</v>
      </c>
      <c r="D136" s="80" t="s">
        <v>9437</v>
      </c>
      <c r="E136" s="137"/>
      <c r="F136" s="140"/>
      <c r="G136" s="130"/>
      <c r="H136" s="133"/>
      <c r="I136" s="5" t="s">
        <v>176</v>
      </c>
      <c r="J136" s="5" t="s">
        <v>9457</v>
      </c>
      <c r="K136" s="5" t="s">
        <v>9458</v>
      </c>
      <c r="L136" s="104">
        <v>56</v>
      </c>
      <c r="M136" s="105" t="s">
        <v>9369</v>
      </c>
      <c r="O136" s="105" t="s">
        <v>9369</v>
      </c>
      <c r="P136" s="70">
        <v>56</v>
      </c>
      <c r="Q136" s="70"/>
      <c r="R136">
        <v>0</v>
      </c>
      <c r="Y136" t="str" cm="1">
        <f t="array" ref="Y136">IF(R136&gt;3,
_xlfn.IFS(
OR(AND(V136=P136,W136=P136,X136=P136),AND(V136=P136,W136=0,X136=0),AND(V136=0,W136=P136,X136=0),AND(V136=0,W136=0,X136=P136)),P136,
OR(AND(V136=W136,X136=0),AND(V136=W136,X136&lt;&gt;0,X136&lt;V136)),V136,
OR(AND(V136&lt;=X136,W136=0),AND(V136=0,W136&lt;=X136)),X136,
AND(V136&lt;&gt;0,W136&lt;&gt;0,X136&lt;&gt;0,V136&gt;W136,X136&lt;W136),_xlfn.CONCAT(V136&amp;" / "&amp;W136),
AND(V136&lt;&gt;0,W136&lt;&gt;0,X136&lt;&gt;0,W136&gt;V136,X136&lt;V136),_xlfn.CONCAT(V136&amp;" / "&amp;W136),
AND(V136&lt;&gt;0,W136&lt;&gt;0,X136&lt;&gt;0,V136&gt;W136,X136&gt;W136),_xlfn.CONCAT(V136&amp;" / "&amp;X136),
AND(V136&lt;&gt;0,W136&lt;&gt;0,X136&lt;&gt;0,W136&gt;V136,X136&gt;V136),_xlfn.CONCAT(X136&amp;" / "&amp;W136),
AND(V136&lt;&gt;0,W136&lt;&gt;0,X136=0),_xlfn.CONCAT(V136&amp;" / "&amp;W136),
AND(V136&lt;&gt;0,OR(W136=0,W136=X136),X136&lt;&gt;0,V136&gt;X136),_xlfn.CONCAT(V136&amp;" / "&amp;X136),
AND(OR(V136=0,V136=X136),W136&lt;&gt;0,X136&lt;&gt;0,W136&gt;X136),_xlfn.CONCAT(X136&amp;" / "&amp;W136),
AND(V136&lt;&gt;0,W136&lt;&gt;0,X136&lt;&gt;0,X136&gt;W136,X136&gt;V136),X136,
TRUE,_xlfn.CONCAT(V136&amp;" / "&amp;W136&amp;" / "&amp;X136)),"")</f>
        <v/>
      </c>
      <c r="Z136" s="112" t="str" cm="1">
        <f t="array" ref="Z136">IF(Y136&lt;&gt;"",_xlfn.IFS(OR(AND(V136=W136,X136=W136),AND(V136=W136,X136=0),AND(V136=W136,X136&lt;&gt;0,V136&gt;=X136),AND(V136=0,W136=0),AND(V136=X136,W136=0),AND(W136=X136,V136=0),AND(AND(X136&gt;V136,X136&gt;W136),OR(W136&lt;&gt;0,V136&lt;&gt;0))),"Nav attiecināms",
AND(V136&lt;&gt;0,W136=0,X136=0),"Q1, Q4",
AND(V136=0,W136&lt;&gt;0,X136=0),"Q2, Q3",
OR(AND(V136&lt;&gt;0,W136&lt;&gt;0,X136=0,V136&lt;&gt;W136),AND(V136&lt;&gt;0,W136&lt;&gt;0,W136=X136),AND(V136&lt;&gt;0,W136&lt;&gt;0,V136=X136),AND(V136=0,W136&lt;&gt;0,W136&lt;&gt;X136),AND(V136&lt;&gt;0,W136=0,V136&lt;&gt;X136)),"Q1, Q4 / Q2, Q3",
TRUE,"Q1, Q4 / Q2, Q3 / Nav attiecināms"),"")</f>
        <v/>
      </c>
    </row>
    <row r="137" spans="1:26" x14ac:dyDescent="0.3">
      <c r="A137" s="79" t="s">
        <v>137</v>
      </c>
      <c r="B137">
        <v>3</v>
      </c>
      <c r="C137" s="80">
        <v>1378</v>
      </c>
      <c r="D137" s="80" t="s">
        <v>9437</v>
      </c>
      <c r="E137" s="137"/>
      <c r="F137" s="140"/>
      <c r="G137" s="130"/>
      <c r="H137" s="133"/>
      <c r="I137" s="5" t="s">
        <v>176</v>
      </c>
      <c r="J137" s="5" t="s">
        <v>9446</v>
      </c>
      <c r="K137" s="5" t="s">
        <v>9456</v>
      </c>
      <c r="L137" s="104">
        <v>56</v>
      </c>
      <c r="M137" s="105" t="s">
        <v>9369</v>
      </c>
      <c r="N137" t="s">
        <v>9345</v>
      </c>
      <c r="O137" s="105" t="s">
        <v>9369</v>
      </c>
      <c r="P137" s="70">
        <v>56</v>
      </c>
      <c r="Q137" s="70"/>
      <c r="R137">
        <v>0</v>
      </c>
      <c r="Y137" t="str" cm="1">
        <f t="array" ref="Y137">IF(R137&gt;3,
_xlfn.IFS(
OR(AND(V137=P137,W137=P137,X137=P137),AND(V137=P137,W137=0,X137=0),AND(V137=0,W137=P137,X137=0),AND(V137=0,W137=0,X137=P137)),P137,
OR(AND(V137=W137,X137=0),AND(V137=W137,X137&lt;&gt;0,X137&lt;V137)),V137,
OR(AND(V137&lt;=X137,W137=0),AND(V137=0,W137&lt;=X137)),X137,
AND(V137&lt;&gt;0,W137&lt;&gt;0,X137&lt;&gt;0,V137&gt;W137,X137&lt;W137),_xlfn.CONCAT(V137&amp;" / "&amp;W137),
AND(V137&lt;&gt;0,W137&lt;&gt;0,X137&lt;&gt;0,W137&gt;V137,X137&lt;V137),_xlfn.CONCAT(V137&amp;" / "&amp;W137),
AND(V137&lt;&gt;0,W137&lt;&gt;0,X137&lt;&gt;0,V137&gt;W137,X137&gt;W137),_xlfn.CONCAT(V137&amp;" / "&amp;X137),
AND(V137&lt;&gt;0,W137&lt;&gt;0,X137&lt;&gt;0,W137&gt;V137,X137&gt;V137),_xlfn.CONCAT(X137&amp;" / "&amp;W137),
AND(V137&lt;&gt;0,W137&lt;&gt;0,X137=0),_xlfn.CONCAT(V137&amp;" / "&amp;W137),
AND(V137&lt;&gt;0,OR(W137=0,W137=X137),X137&lt;&gt;0,V137&gt;X137),_xlfn.CONCAT(V137&amp;" / "&amp;X137),
AND(OR(V137=0,V137=X137),W137&lt;&gt;0,X137&lt;&gt;0,W137&gt;X137),_xlfn.CONCAT(X137&amp;" / "&amp;W137),
AND(V137&lt;&gt;0,W137&lt;&gt;0,X137&lt;&gt;0,X137&gt;W137,X137&gt;V137),X137,
TRUE,_xlfn.CONCAT(V137&amp;" / "&amp;W137&amp;" / "&amp;X137)),"")</f>
        <v/>
      </c>
      <c r="Z137" s="112" t="str" cm="1">
        <f t="array" ref="Z137">IF(Y137&lt;&gt;"",_xlfn.IFS(OR(AND(V137=W137,X137=W137),AND(V137=W137,X137=0),AND(V137=W137,X137&lt;&gt;0,V137&gt;=X137),AND(V137=0,W137=0),AND(V137=X137,W137=0),AND(W137=X137,V137=0),AND(AND(X137&gt;V137,X137&gt;W137),OR(W137&lt;&gt;0,V137&lt;&gt;0))),"Nav attiecināms",
AND(V137&lt;&gt;0,W137=0,X137=0),"Q1, Q4",
AND(V137=0,W137&lt;&gt;0,X137=0),"Q2, Q3",
OR(AND(V137&lt;&gt;0,W137&lt;&gt;0,X137=0,V137&lt;&gt;W137),AND(V137&lt;&gt;0,W137&lt;&gt;0,W137=X137),AND(V137&lt;&gt;0,W137&lt;&gt;0,V137=X137),AND(V137=0,W137&lt;&gt;0,W137&lt;&gt;X137),AND(V137&lt;&gt;0,W137=0,V137&lt;&gt;X137)),"Q1, Q4 / Q2, Q3",
TRUE,"Q1, Q4 / Q2, Q3 / Nav attiecināms"),"")</f>
        <v/>
      </c>
    </row>
    <row r="138" spans="1:26" x14ac:dyDescent="0.3">
      <c r="A138" s="79" t="s">
        <v>138</v>
      </c>
      <c r="B138">
        <v>3</v>
      </c>
      <c r="C138" s="80">
        <v>1378</v>
      </c>
      <c r="D138" s="80" t="s">
        <v>9437</v>
      </c>
      <c r="E138" s="137"/>
      <c r="F138" s="140"/>
      <c r="G138" s="130"/>
      <c r="H138" s="133"/>
      <c r="I138" s="5" t="s">
        <v>176</v>
      </c>
      <c r="J138" s="5" t="s">
        <v>9444</v>
      </c>
      <c r="K138" s="5" t="s">
        <v>9446</v>
      </c>
      <c r="L138" s="104">
        <v>65</v>
      </c>
      <c r="M138" s="105" t="s">
        <v>9369</v>
      </c>
      <c r="N138" t="s">
        <v>9345</v>
      </c>
      <c r="O138" s="105" t="s">
        <v>9369</v>
      </c>
      <c r="P138" s="70">
        <v>65</v>
      </c>
      <c r="Q138" s="70"/>
      <c r="R138">
        <v>0</v>
      </c>
      <c r="Y138" t="str" cm="1">
        <f t="array" ref="Y138">IF(R138&gt;3,
_xlfn.IFS(
OR(AND(V138=P138,W138=P138,X138=P138),AND(V138=P138,W138=0,X138=0),AND(V138=0,W138=P138,X138=0),AND(V138=0,W138=0,X138=P138)),P138,
OR(AND(V138=W138,X138=0),AND(V138=W138,X138&lt;&gt;0,X138&lt;V138)),V138,
OR(AND(V138&lt;=X138,W138=0),AND(V138=0,W138&lt;=X138)),X138,
AND(V138&lt;&gt;0,W138&lt;&gt;0,X138&lt;&gt;0,V138&gt;W138,X138&lt;W138),_xlfn.CONCAT(V138&amp;" / "&amp;W138),
AND(V138&lt;&gt;0,W138&lt;&gt;0,X138&lt;&gt;0,W138&gt;V138,X138&lt;V138),_xlfn.CONCAT(V138&amp;" / "&amp;W138),
AND(V138&lt;&gt;0,W138&lt;&gt;0,X138&lt;&gt;0,V138&gt;W138,X138&gt;W138),_xlfn.CONCAT(V138&amp;" / "&amp;X138),
AND(V138&lt;&gt;0,W138&lt;&gt;0,X138&lt;&gt;0,W138&gt;V138,X138&gt;V138),_xlfn.CONCAT(X138&amp;" / "&amp;W138),
AND(V138&lt;&gt;0,W138&lt;&gt;0,X138=0),_xlfn.CONCAT(V138&amp;" / "&amp;W138),
AND(V138&lt;&gt;0,OR(W138=0,W138=X138),X138&lt;&gt;0,V138&gt;X138),_xlfn.CONCAT(V138&amp;" / "&amp;X138),
AND(OR(V138=0,V138=X138),W138&lt;&gt;0,X138&lt;&gt;0,W138&gt;X138),_xlfn.CONCAT(X138&amp;" / "&amp;W138),
AND(V138&lt;&gt;0,W138&lt;&gt;0,X138&lt;&gt;0,X138&gt;W138,X138&gt;V138),X138,
TRUE,_xlfn.CONCAT(V138&amp;" / "&amp;W138&amp;" / "&amp;X138)),"")</f>
        <v/>
      </c>
      <c r="Z138" s="112" t="str" cm="1">
        <f t="array" ref="Z138">IF(Y138&lt;&gt;"",_xlfn.IFS(OR(AND(V138=W138,X138=W138),AND(V138=W138,X138=0),AND(V138=W138,X138&lt;&gt;0,V138&gt;=X138),AND(V138=0,W138=0),AND(V138=X138,W138=0),AND(W138=X138,V138=0),AND(AND(X138&gt;V138,X138&gt;W138),OR(W138&lt;&gt;0,V138&lt;&gt;0))),"Nav attiecināms",
AND(V138&lt;&gt;0,W138=0,X138=0),"Q1, Q4",
AND(V138=0,W138&lt;&gt;0,X138=0),"Q2, Q3",
OR(AND(V138&lt;&gt;0,W138&lt;&gt;0,X138=0,V138&lt;&gt;W138),AND(V138&lt;&gt;0,W138&lt;&gt;0,W138=X138),AND(V138&lt;&gt;0,W138&lt;&gt;0,V138=X138),AND(V138=0,W138&lt;&gt;0,W138&lt;&gt;X138),AND(V138&lt;&gt;0,W138=0,V138&lt;&gt;X138)),"Q1, Q4 / Q2, Q3",
TRUE,"Q1, Q4 / Q2, Q3 / Nav attiecināms"),"")</f>
        <v/>
      </c>
    </row>
    <row r="139" spans="1:26" x14ac:dyDescent="0.3">
      <c r="A139" s="79" t="s">
        <v>139</v>
      </c>
      <c r="B139">
        <v>3</v>
      </c>
      <c r="C139" s="80">
        <v>1378</v>
      </c>
      <c r="D139" s="80" t="s">
        <v>9437</v>
      </c>
      <c r="E139" s="137"/>
      <c r="F139" s="140"/>
      <c r="G139" s="130"/>
      <c r="H139" s="133"/>
      <c r="I139" s="5" t="s">
        <v>176</v>
      </c>
      <c r="J139" s="5" t="s">
        <v>9446</v>
      </c>
      <c r="K139" s="5" t="s">
        <v>9457</v>
      </c>
      <c r="L139" s="104">
        <v>65</v>
      </c>
      <c r="M139" s="105" t="s">
        <v>9372</v>
      </c>
      <c r="N139" t="s">
        <v>9345</v>
      </c>
      <c r="O139" s="105" t="s">
        <v>9372</v>
      </c>
      <c r="P139" s="70">
        <v>65</v>
      </c>
      <c r="Q139" s="70"/>
      <c r="R139">
        <v>0</v>
      </c>
      <c r="Y139" t="str" cm="1">
        <f t="array" ref="Y139">IF(R139&gt;3,
_xlfn.IFS(
OR(AND(V139=P139,W139=P139,X139=P139),AND(V139=P139,W139=0,X139=0),AND(V139=0,W139=P139,X139=0),AND(V139=0,W139=0,X139=P139)),P139,
OR(AND(V139=W139,X139=0),AND(V139=W139,X139&lt;&gt;0,X139&lt;V139)),V139,
OR(AND(V139&lt;=X139,W139=0),AND(V139=0,W139&lt;=X139)),X139,
AND(V139&lt;&gt;0,W139&lt;&gt;0,X139&lt;&gt;0,V139&gt;W139,X139&lt;W139),_xlfn.CONCAT(V139&amp;" / "&amp;W139),
AND(V139&lt;&gt;0,W139&lt;&gt;0,X139&lt;&gt;0,W139&gt;V139,X139&lt;V139),_xlfn.CONCAT(V139&amp;" / "&amp;W139),
AND(V139&lt;&gt;0,W139&lt;&gt;0,X139&lt;&gt;0,V139&gt;W139,X139&gt;W139),_xlfn.CONCAT(V139&amp;" / "&amp;X139),
AND(V139&lt;&gt;0,W139&lt;&gt;0,X139&lt;&gt;0,W139&gt;V139,X139&gt;V139),_xlfn.CONCAT(X139&amp;" / "&amp;W139),
AND(V139&lt;&gt;0,W139&lt;&gt;0,X139=0),_xlfn.CONCAT(V139&amp;" / "&amp;W139),
AND(V139&lt;&gt;0,OR(W139=0,W139=X139),X139&lt;&gt;0,V139&gt;X139),_xlfn.CONCAT(V139&amp;" / "&amp;X139),
AND(OR(V139=0,V139=X139),W139&lt;&gt;0,X139&lt;&gt;0,W139&gt;X139),_xlfn.CONCAT(X139&amp;" / "&amp;W139),
AND(V139&lt;&gt;0,W139&lt;&gt;0,X139&lt;&gt;0,X139&gt;W139,X139&gt;V139),X139,
TRUE,_xlfn.CONCAT(V139&amp;" / "&amp;W139&amp;" / "&amp;X139)),"")</f>
        <v/>
      </c>
      <c r="Z139" s="112" t="str" cm="1">
        <f t="array" ref="Z139">IF(Y139&lt;&gt;"",_xlfn.IFS(OR(AND(V139=W139,X139=W139),AND(V139=W139,X139=0),AND(V139=W139,X139&lt;&gt;0,V139&gt;=X139),AND(V139=0,W139=0),AND(V139=X139,W139=0),AND(W139=X139,V139=0),AND(AND(X139&gt;V139,X139&gt;W139),OR(W139&lt;&gt;0,V139&lt;&gt;0))),"Nav attiecināms",
AND(V139&lt;&gt;0,W139=0,X139=0),"Q1, Q4",
AND(V139=0,W139&lt;&gt;0,X139=0),"Q2, Q3",
OR(AND(V139&lt;&gt;0,W139&lt;&gt;0,X139=0,V139&lt;&gt;W139),AND(V139&lt;&gt;0,W139&lt;&gt;0,W139=X139),AND(V139&lt;&gt;0,W139&lt;&gt;0,V139=X139),AND(V139=0,W139&lt;&gt;0,W139&lt;&gt;X139),AND(V139&lt;&gt;0,W139=0,V139&lt;&gt;X139)),"Q1, Q4 / Q2, Q3",
TRUE,"Q1, Q4 / Q2, Q3 / Nav attiecināms"),"")</f>
        <v/>
      </c>
    </row>
    <row r="140" spans="1:26" x14ac:dyDescent="0.3">
      <c r="A140" s="79" t="s">
        <v>140</v>
      </c>
      <c r="B140">
        <v>3</v>
      </c>
      <c r="C140" s="80">
        <v>1378</v>
      </c>
      <c r="D140" s="80" t="s">
        <v>9437</v>
      </c>
      <c r="E140" s="137"/>
      <c r="F140" s="140"/>
      <c r="G140" s="130"/>
      <c r="H140" s="133"/>
      <c r="I140" s="5" t="s">
        <v>176</v>
      </c>
      <c r="J140" s="5" t="s">
        <v>9422</v>
      </c>
      <c r="K140" s="5" t="s">
        <v>9459</v>
      </c>
      <c r="L140" s="104">
        <v>56</v>
      </c>
      <c r="M140" s="105" t="s">
        <v>9369</v>
      </c>
      <c r="N140" t="s">
        <v>9334</v>
      </c>
      <c r="O140" s="105" t="s">
        <v>9369</v>
      </c>
      <c r="P140" s="70">
        <v>56</v>
      </c>
      <c r="Q140" s="70"/>
      <c r="R140">
        <v>0</v>
      </c>
      <c r="Y140" t="str" cm="1">
        <f t="array" ref="Y140">IF(R140&gt;3,
_xlfn.IFS(
OR(AND(V140=P140,W140=P140,X140=P140),AND(V140=P140,W140=0,X140=0),AND(V140=0,W140=P140,X140=0),AND(V140=0,W140=0,X140=P140)),P140,
OR(AND(V140=W140,X140=0),AND(V140=W140,X140&lt;&gt;0,X140&lt;V140)),V140,
OR(AND(V140&lt;=X140,W140=0),AND(V140=0,W140&lt;=X140)),X140,
AND(V140&lt;&gt;0,W140&lt;&gt;0,X140&lt;&gt;0,V140&gt;W140,X140&lt;W140),_xlfn.CONCAT(V140&amp;" / "&amp;W140),
AND(V140&lt;&gt;0,W140&lt;&gt;0,X140&lt;&gt;0,W140&gt;V140,X140&lt;V140),_xlfn.CONCAT(V140&amp;" / "&amp;W140),
AND(V140&lt;&gt;0,W140&lt;&gt;0,X140&lt;&gt;0,V140&gt;W140,X140&gt;W140),_xlfn.CONCAT(V140&amp;" / "&amp;X140),
AND(V140&lt;&gt;0,W140&lt;&gt;0,X140&lt;&gt;0,W140&gt;V140,X140&gt;V140),_xlfn.CONCAT(X140&amp;" / "&amp;W140),
AND(V140&lt;&gt;0,W140&lt;&gt;0,X140=0),_xlfn.CONCAT(V140&amp;" / "&amp;W140),
AND(V140&lt;&gt;0,OR(W140=0,W140=X140),X140&lt;&gt;0,V140&gt;X140),_xlfn.CONCAT(V140&amp;" / "&amp;X140),
AND(OR(V140=0,V140=X140),W140&lt;&gt;0,X140&lt;&gt;0,W140&gt;X140),_xlfn.CONCAT(X140&amp;" / "&amp;W140),
AND(V140&lt;&gt;0,W140&lt;&gt;0,X140&lt;&gt;0,X140&gt;W140,X140&gt;V140),X140,
TRUE,_xlfn.CONCAT(V140&amp;" / "&amp;W140&amp;" / "&amp;X140)),"")</f>
        <v/>
      </c>
      <c r="Z140" s="112" t="str" cm="1">
        <f t="array" ref="Z140">IF(Y140&lt;&gt;"",_xlfn.IFS(OR(AND(V140=W140,X140=W140),AND(V140=W140,X140=0),AND(V140=W140,X140&lt;&gt;0,V140&gt;=X140),AND(V140=0,W140=0),AND(V140=X140,W140=0),AND(W140=X140,V140=0),AND(AND(X140&gt;V140,X140&gt;W140),OR(W140&lt;&gt;0,V140&lt;&gt;0))),"Nav attiecināms",
AND(V140&lt;&gt;0,W140=0,X140=0),"Q1, Q4",
AND(V140=0,W140&lt;&gt;0,X140=0),"Q2, Q3",
OR(AND(V140&lt;&gt;0,W140&lt;&gt;0,X140=0,V140&lt;&gt;W140),AND(V140&lt;&gt;0,W140&lt;&gt;0,W140=X140),AND(V140&lt;&gt;0,W140&lt;&gt;0,V140=X140),AND(V140=0,W140&lt;&gt;0,W140&lt;&gt;X140),AND(V140&lt;&gt;0,W140=0,V140&lt;&gt;X140)),"Q1, Q4 / Q2, Q3",
TRUE,"Q1, Q4 / Q2, Q3 / Nav attiecināms"),"")</f>
        <v/>
      </c>
    </row>
    <row r="141" spans="1:26" x14ac:dyDescent="0.3">
      <c r="A141" s="79" t="s">
        <v>141</v>
      </c>
      <c r="B141">
        <v>3</v>
      </c>
      <c r="C141" s="80">
        <v>1378</v>
      </c>
      <c r="D141" s="80" t="s">
        <v>9437</v>
      </c>
      <c r="E141" s="137"/>
      <c r="F141" s="140"/>
      <c r="G141" s="130"/>
      <c r="H141" s="133"/>
      <c r="I141" s="5" t="s">
        <v>176</v>
      </c>
      <c r="J141" s="5" t="s">
        <v>9441</v>
      </c>
      <c r="K141" s="5" t="s">
        <v>9421</v>
      </c>
      <c r="L141" s="104">
        <v>74</v>
      </c>
      <c r="M141" s="105" t="s">
        <v>9369</v>
      </c>
      <c r="O141" s="105" t="s">
        <v>9369</v>
      </c>
      <c r="P141" s="70">
        <v>74</v>
      </c>
      <c r="Q141" s="70"/>
      <c r="R141">
        <v>0</v>
      </c>
      <c r="Y141" t="str" cm="1">
        <f t="array" ref="Y141">IF(R141&gt;3,
_xlfn.IFS(
OR(AND(V141=P141,W141=P141,X141=P141),AND(V141=P141,W141=0,X141=0),AND(V141=0,W141=P141,X141=0),AND(V141=0,W141=0,X141=P141)),P141,
OR(AND(V141=W141,X141=0),AND(V141=W141,X141&lt;&gt;0,X141&lt;V141)),V141,
OR(AND(V141&lt;=X141,W141=0),AND(V141=0,W141&lt;=X141)),X141,
AND(V141&lt;&gt;0,W141&lt;&gt;0,X141&lt;&gt;0,V141&gt;W141,X141&lt;W141),_xlfn.CONCAT(V141&amp;" / "&amp;W141),
AND(V141&lt;&gt;0,W141&lt;&gt;0,X141&lt;&gt;0,W141&gt;V141,X141&lt;V141),_xlfn.CONCAT(V141&amp;" / "&amp;W141),
AND(V141&lt;&gt;0,W141&lt;&gt;0,X141&lt;&gt;0,V141&gt;W141,X141&gt;W141),_xlfn.CONCAT(V141&amp;" / "&amp;X141),
AND(V141&lt;&gt;0,W141&lt;&gt;0,X141&lt;&gt;0,W141&gt;V141,X141&gt;V141),_xlfn.CONCAT(X141&amp;" / "&amp;W141),
AND(V141&lt;&gt;0,W141&lt;&gt;0,X141=0),_xlfn.CONCAT(V141&amp;" / "&amp;W141),
AND(V141&lt;&gt;0,OR(W141=0,W141=X141),X141&lt;&gt;0,V141&gt;X141),_xlfn.CONCAT(V141&amp;" / "&amp;X141),
AND(OR(V141=0,V141=X141),W141&lt;&gt;0,X141&lt;&gt;0,W141&gt;X141),_xlfn.CONCAT(X141&amp;" / "&amp;W141),
AND(V141&lt;&gt;0,W141&lt;&gt;0,X141&lt;&gt;0,X141&gt;W141,X141&gt;V141),X141,
TRUE,_xlfn.CONCAT(V141&amp;" / "&amp;W141&amp;" / "&amp;X141)),"")</f>
        <v/>
      </c>
      <c r="Z141" s="112" t="str" cm="1">
        <f t="array" ref="Z141">IF(Y141&lt;&gt;"",_xlfn.IFS(OR(AND(V141=W141,X141=W141),AND(V141=W141,X141=0),AND(V141=W141,X141&lt;&gt;0,V141&gt;=X141),AND(V141=0,W141=0),AND(V141=X141,W141=0),AND(W141=X141,V141=0),AND(AND(X141&gt;V141,X141&gt;W141),OR(W141&lt;&gt;0,V141&lt;&gt;0))),"Nav attiecināms",
AND(V141&lt;&gt;0,W141=0,X141=0),"Q1, Q4",
AND(V141=0,W141&lt;&gt;0,X141=0),"Q2, Q3",
OR(AND(V141&lt;&gt;0,W141&lt;&gt;0,X141=0,V141&lt;&gt;W141),AND(V141&lt;&gt;0,W141&lt;&gt;0,W141=X141),AND(V141&lt;&gt;0,W141&lt;&gt;0,V141=X141),AND(V141=0,W141&lt;&gt;0,W141&lt;&gt;X141),AND(V141&lt;&gt;0,W141=0,V141&lt;&gt;X141)),"Q1, Q4 / Q2, Q3",
TRUE,"Q1, Q4 / Q2, Q3 / Nav attiecināms"),"")</f>
        <v/>
      </c>
    </row>
    <row r="142" spans="1:26" x14ac:dyDescent="0.3">
      <c r="A142" s="79" t="s">
        <v>143</v>
      </c>
      <c r="B142">
        <v>3</v>
      </c>
      <c r="C142" s="80">
        <v>1378</v>
      </c>
      <c r="D142" s="80" t="s">
        <v>9437</v>
      </c>
      <c r="E142" s="137"/>
      <c r="F142" s="140"/>
      <c r="G142" s="130"/>
      <c r="H142" s="133"/>
      <c r="I142" s="5" t="s">
        <v>175</v>
      </c>
      <c r="J142" s="5" t="s">
        <v>9374</v>
      </c>
      <c r="K142" s="5" t="s">
        <v>9460</v>
      </c>
      <c r="L142" s="104">
        <v>1300</v>
      </c>
      <c r="M142" s="105" t="s">
        <v>9369</v>
      </c>
      <c r="N142" t="s">
        <v>9333</v>
      </c>
      <c r="O142" s="105" t="s">
        <v>9369</v>
      </c>
      <c r="P142" s="70">
        <v>1300</v>
      </c>
      <c r="Q142" s="70"/>
      <c r="R142" s="94">
        <v>4</v>
      </c>
      <c r="S142" s="70">
        <f>IF(O105="Q1, Q4",P105,0)+IF(O106="Q1, Q4",P106,0)+IF(O130="Q1, Q4",P130,0)+IF(O131="Q1, Q4",P131,0)</f>
        <v>1316</v>
      </c>
      <c r="T142" s="70">
        <f>IF(O105="Q2, Q3",P105,0)+IF(O106="Q2, Q3",P106,0)+IF(O130="Q2, Q3",P130,0)+IF(O131="Q2, Q3",P131,0)</f>
        <v>0</v>
      </c>
      <c r="U142" s="106">
        <f>IF(O105="Nav attiecināms",P105,0)+IF(O106="Nav attiecināms",P106,0)+IF(O130="Nav attiecināms",P130,0)+IF(O131="Nav attiecināms",P131,0)</f>
        <v>1442</v>
      </c>
      <c r="V142" s="79">
        <f>ROUND(IF(S142&gt;P142,P142,S142),0)</f>
        <v>1300</v>
      </c>
      <c r="W142" s="79">
        <f>ROUND(IF(T142&gt;P142,P142,T142),0)</f>
        <v>0</v>
      </c>
      <c r="X142" s="107">
        <f>ROUND(IF(U142&gt;P142,P142,U142),0)</f>
        <v>1300</v>
      </c>
      <c r="Y142" cm="1">
        <f t="array" ref="Y142">IF(R142&gt;3,
_xlfn.IFS(
OR(AND(V142=P142,W142=P142,X142=P142),AND(V142=P142,W142=0,X142=0),AND(V142=0,W142=P142,X142=0),AND(V142=0,W142=0,X142=P142)),P142,
OR(AND(V142=W142,X142=0),AND(V142=W142,X142&lt;&gt;0,X142&lt;V142)),V142,
OR(AND(V142&lt;=X142,W142=0),AND(V142=0,W142&lt;=X142)),X142,
AND(V142&lt;&gt;0,W142&lt;&gt;0,X142&lt;&gt;0,V142&gt;W142,X142&lt;W142),_xlfn.CONCAT(V142&amp;" / "&amp;W142),
AND(V142&lt;&gt;0,W142&lt;&gt;0,X142&lt;&gt;0,W142&gt;V142,X142&lt;V142),_xlfn.CONCAT(V142&amp;" / "&amp;W142),
AND(V142&lt;&gt;0,W142&lt;&gt;0,X142&lt;&gt;0,V142&gt;W142,X142&gt;W142),_xlfn.CONCAT(V142&amp;" / "&amp;X142),
AND(V142&lt;&gt;0,W142&lt;&gt;0,X142&lt;&gt;0,W142&gt;V142,X142&gt;V142),_xlfn.CONCAT(X142&amp;" / "&amp;W142),
AND(V142&lt;&gt;0,W142&lt;&gt;0,X142=0),_xlfn.CONCAT(V142&amp;" / "&amp;W142),
AND(V142&lt;&gt;0,OR(W142=0,W142=X142),X142&lt;&gt;0,V142&gt;X142),_xlfn.CONCAT(V142&amp;" / "&amp;X142),
AND(OR(V142=0,V142=X142),W142&lt;&gt;0,X142&lt;&gt;0,W142&gt;X142),_xlfn.CONCAT(X142&amp;" / "&amp;W142),
AND(V142&lt;&gt;0,W142&lt;&gt;0,X142&lt;&gt;0,X142&gt;W142,X142&gt;V142),X142,
TRUE,_xlfn.CONCAT(V142&amp;" / "&amp;W142&amp;" / "&amp;X142)),"")</f>
        <v>1300</v>
      </c>
      <c r="Z142" s="112" t="str" cm="1">
        <f t="array" ref="Z142">IF(Y142&lt;&gt;"",_xlfn.IFS(OR(AND(V142=W142,X142=W142),AND(V142=W142,X142=0),AND(V142=W142,X142&lt;&gt;0,V142&gt;=X142),AND(V142=0,W142=0),AND(V142=X142,W142=0),AND(W142=X142,V142=0),AND(AND(X142&gt;V142,X142&gt;W142),OR(W142&lt;&gt;0,V142&lt;&gt;0))),"Nav attiecināms",
AND(V142&lt;&gt;0,W142=0,X142=0),"Q1, Q4",
AND(V142=0,W142&lt;&gt;0,X142=0),"Q2, Q3",
OR(AND(V142&lt;&gt;0,W142&lt;&gt;0,X142=0,V142&lt;&gt;W142),AND(V142&lt;&gt;0,W142&lt;&gt;0,W142=X142),AND(V142&lt;&gt;0,W142&lt;&gt;0,V142=X142),AND(V142=0,W142&lt;&gt;0,W142&lt;&gt;X142),AND(V142&lt;&gt;0,W142=0,V142&lt;&gt;X142)),"Q1, Q4 / Q2, Q3",
TRUE,"Q1, Q4 / Q2, Q3 / Nav attiecināms"),"")</f>
        <v>Nav attiecināms</v>
      </c>
    </row>
    <row r="143" spans="1:26" x14ac:dyDescent="0.3">
      <c r="A143" s="79" t="s">
        <v>144</v>
      </c>
      <c r="B143">
        <v>3</v>
      </c>
      <c r="C143" s="80">
        <v>1378</v>
      </c>
      <c r="D143" s="80" t="s">
        <v>9437</v>
      </c>
      <c r="E143" s="137"/>
      <c r="F143" s="140"/>
      <c r="G143" s="130"/>
      <c r="H143" s="133"/>
      <c r="I143" s="5" t="s">
        <v>175</v>
      </c>
      <c r="J143" s="5" t="s">
        <v>9374</v>
      </c>
      <c r="K143" s="5" t="s">
        <v>9461</v>
      </c>
      <c r="L143" s="104">
        <v>1378</v>
      </c>
      <c r="M143" s="105" t="s">
        <v>9369</v>
      </c>
      <c r="N143" t="s">
        <v>9344</v>
      </c>
      <c r="O143" s="105" t="s">
        <v>9369</v>
      </c>
      <c r="P143" s="70">
        <v>1378</v>
      </c>
      <c r="Q143" s="70"/>
      <c r="R143" s="94">
        <v>4</v>
      </c>
      <c r="S143" s="70">
        <f>IF(O129="Q1, Q4",P129,0)+IF(O131="Q1, Q4",P131,0)+IF(O132="Q1, Q4",P132,0)+IF(O133="Q1, Q4",P133,0)</f>
        <v>0</v>
      </c>
      <c r="T143" s="70">
        <f>IF(O129="Q2, Q3",P129,0)+IF(O131="Q2, Q3",P131,0)+IF(O132="Q2, Q3",P132,0)+IF(O133="Q2, Q3",P133,0)</f>
        <v>0</v>
      </c>
      <c r="U143" s="106">
        <f>IF(O129="Nav attiecināms",P129,0)+IF(O131="Nav attiecināms",P131,0)+IF(O132="Nav attiecināms",P132,0)+IF(O133="Nav attiecināms",P133,0)</f>
        <v>2868</v>
      </c>
      <c r="V143" s="79">
        <f>ROUND(IF(S143&gt;P143,P143,S143),0)</f>
        <v>0</v>
      </c>
      <c r="W143" s="79">
        <f>ROUND(IF(T143&gt;P143,P143,T143),0)</f>
        <v>0</v>
      </c>
      <c r="X143" s="107">
        <f>ROUND(IF(U143&gt;P143,P143,U143),0)</f>
        <v>1378</v>
      </c>
      <c r="Y143" cm="1">
        <f t="array" ref="Y143">IF(R143&gt;3,
_xlfn.IFS(
OR(AND(V143=P143,W143=P143,X143=P143),AND(V143=P143,W143=0,X143=0),AND(V143=0,W143=P143,X143=0),AND(V143=0,W143=0,X143=P143)),P143,
OR(AND(V143=W143,X143=0),AND(V143=W143,X143&lt;&gt;0,X143&lt;V143)),V143,
OR(AND(V143&lt;=X143,W143=0),AND(V143=0,W143&lt;=X143)),X143,
AND(V143&lt;&gt;0,W143&lt;&gt;0,X143&lt;&gt;0,V143&gt;W143,X143&lt;W143),_xlfn.CONCAT(V143&amp;" / "&amp;W143),
AND(V143&lt;&gt;0,W143&lt;&gt;0,X143&lt;&gt;0,W143&gt;V143,X143&lt;V143),_xlfn.CONCAT(V143&amp;" / "&amp;W143),
AND(V143&lt;&gt;0,W143&lt;&gt;0,X143&lt;&gt;0,V143&gt;W143,X143&gt;W143),_xlfn.CONCAT(V143&amp;" / "&amp;X143),
AND(V143&lt;&gt;0,W143&lt;&gt;0,X143&lt;&gt;0,W143&gt;V143,X143&gt;V143),_xlfn.CONCAT(X143&amp;" / "&amp;W143),
AND(V143&lt;&gt;0,W143&lt;&gt;0,X143=0),_xlfn.CONCAT(V143&amp;" / "&amp;W143),
AND(V143&lt;&gt;0,OR(W143=0,W143=X143),X143&lt;&gt;0,V143&gt;X143),_xlfn.CONCAT(V143&amp;" / "&amp;X143),
AND(OR(V143=0,V143=X143),W143&lt;&gt;0,X143&lt;&gt;0,W143&gt;X143),_xlfn.CONCAT(X143&amp;" / "&amp;W143),
AND(V143&lt;&gt;0,W143&lt;&gt;0,X143&lt;&gt;0,X143&gt;W143,X143&gt;V143),X143,
TRUE,_xlfn.CONCAT(V143&amp;" / "&amp;W143&amp;" / "&amp;X143)),"")</f>
        <v>1378</v>
      </c>
      <c r="Z143" s="112" t="str" cm="1">
        <f t="array" ref="Z143">IF(Y143&lt;&gt;"",_xlfn.IFS(OR(AND(V143=W143,X143=W143),AND(V143=W143,X143=0),AND(V143=W143,X143&lt;&gt;0,V143&gt;=X143),AND(V143=0,W143=0),AND(V143=X143,W143=0),AND(W143=X143,V143=0),AND(AND(X143&gt;V143,X143&gt;W143),OR(W143&lt;&gt;0,V143&lt;&gt;0))),"Nav attiecināms",
AND(V143&lt;&gt;0,W143=0,X143=0),"Q1, Q4",
AND(V143=0,W143&lt;&gt;0,X143=0),"Q2, Q3",
OR(AND(V143&lt;&gt;0,W143&lt;&gt;0,X143=0,V143&lt;&gt;W143),AND(V143&lt;&gt;0,W143&lt;&gt;0,W143=X143),AND(V143&lt;&gt;0,W143&lt;&gt;0,V143=X143),AND(V143=0,W143&lt;&gt;0,W143&lt;&gt;X143),AND(V143&lt;&gt;0,W143=0,V143&lt;&gt;X143)),"Q1, Q4 / Q2, Q3",
TRUE,"Q1, Q4 / Q2, Q3 / Nav attiecināms"),"")</f>
        <v>Nav attiecināms</v>
      </c>
    </row>
    <row r="144" spans="1:26" x14ac:dyDescent="0.3">
      <c r="A144" s="79" t="s">
        <v>145</v>
      </c>
      <c r="B144">
        <v>3</v>
      </c>
      <c r="C144" s="80">
        <v>1378</v>
      </c>
      <c r="D144" s="80" t="s">
        <v>9437</v>
      </c>
      <c r="E144" s="137"/>
      <c r="F144" s="140"/>
      <c r="G144" s="130"/>
      <c r="H144" s="133"/>
      <c r="I144" s="5" t="s">
        <v>176</v>
      </c>
      <c r="J144" s="5" t="s">
        <v>9374</v>
      </c>
      <c r="K144" s="5" t="s">
        <v>9462</v>
      </c>
      <c r="L144" s="104">
        <v>50</v>
      </c>
      <c r="M144" s="105" t="s">
        <v>9369</v>
      </c>
      <c r="O144" s="105" t="s">
        <v>9369</v>
      </c>
      <c r="P144" s="70">
        <v>50</v>
      </c>
      <c r="Q144" s="70"/>
      <c r="R144">
        <v>3</v>
      </c>
      <c r="Y144" t="str" cm="1">
        <f t="array" ref="Y144">IF(R144&gt;3,
_xlfn.IFS(
OR(AND(V144=P144,W144=P144,X144=P144),AND(V144=P144,W144=0,X144=0),AND(V144=0,W144=P144,X144=0),AND(V144=0,W144=0,X144=P144)),P144,
OR(AND(V144=W144,X144=0),AND(V144=W144,X144&lt;&gt;0,X144&lt;V144)),V144,
OR(AND(V144&lt;=X144,W144=0),AND(V144=0,W144&lt;=X144)),X144,
AND(V144&lt;&gt;0,W144&lt;&gt;0,X144&lt;&gt;0,V144&gt;W144,X144&lt;W144),_xlfn.CONCAT(V144&amp;" / "&amp;W144),
AND(V144&lt;&gt;0,W144&lt;&gt;0,X144&lt;&gt;0,W144&gt;V144,X144&lt;V144),_xlfn.CONCAT(V144&amp;" / "&amp;W144),
AND(V144&lt;&gt;0,W144&lt;&gt;0,X144&lt;&gt;0,V144&gt;W144,X144&gt;W144),_xlfn.CONCAT(V144&amp;" / "&amp;X144),
AND(V144&lt;&gt;0,W144&lt;&gt;0,X144&lt;&gt;0,W144&gt;V144,X144&gt;V144),_xlfn.CONCAT(X144&amp;" / "&amp;W144),
AND(V144&lt;&gt;0,W144&lt;&gt;0,X144=0),_xlfn.CONCAT(V144&amp;" / "&amp;W144),
AND(V144&lt;&gt;0,OR(W144=0,W144=X144),X144&lt;&gt;0,V144&gt;X144),_xlfn.CONCAT(V144&amp;" / "&amp;X144),
AND(OR(V144=0,V144=X144),W144&lt;&gt;0,X144&lt;&gt;0,W144&gt;X144),_xlfn.CONCAT(X144&amp;" / "&amp;W144),
AND(V144&lt;&gt;0,W144&lt;&gt;0,X144&lt;&gt;0,X144&gt;W144,X144&gt;V144),X144,
TRUE,_xlfn.CONCAT(V144&amp;" / "&amp;W144&amp;" / "&amp;X144)),"")</f>
        <v/>
      </c>
      <c r="Z144" s="112" t="str" cm="1">
        <f t="array" ref="Z144">IF(Y144&lt;&gt;"",_xlfn.IFS(OR(AND(V144=W144,X144=W144),AND(V144=W144,X144=0),AND(V144=W144,X144&lt;&gt;0,V144&gt;=X144),AND(V144=0,W144=0),AND(V144=X144,W144=0),AND(W144=X144,V144=0),AND(AND(X144&gt;V144,X144&gt;W144),OR(W144&lt;&gt;0,V144&lt;&gt;0))),"Nav attiecināms",
AND(V144&lt;&gt;0,W144=0,X144=0),"Q1, Q4",
AND(V144=0,W144&lt;&gt;0,X144=0),"Q2, Q3",
OR(AND(V144&lt;&gt;0,W144&lt;&gt;0,X144=0,V144&lt;&gt;W144),AND(V144&lt;&gt;0,W144&lt;&gt;0,W144=X144),AND(V144&lt;&gt;0,W144&lt;&gt;0,V144=X144),AND(V144=0,W144&lt;&gt;0,W144&lt;&gt;X144),AND(V144&lt;&gt;0,W144=0,V144&lt;&gt;X144)),"Q1, Q4 / Q2, Q3",
TRUE,"Q1, Q4 / Q2, Q3 / Nav attiecināms"),"")</f>
        <v/>
      </c>
    </row>
    <row r="145" spans="1:26" x14ac:dyDescent="0.3">
      <c r="A145" s="79" t="s">
        <v>146</v>
      </c>
      <c r="B145">
        <v>3</v>
      </c>
      <c r="C145" s="80">
        <v>1378</v>
      </c>
      <c r="D145" s="80" t="s">
        <v>9437</v>
      </c>
      <c r="E145" s="137"/>
      <c r="F145" s="140"/>
      <c r="G145" s="130"/>
      <c r="H145" s="133"/>
      <c r="I145" s="5" t="s">
        <v>176</v>
      </c>
      <c r="J145" s="5" t="s">
        <v>9374</v>
      </c>
      <c r="K145" s="5" t="s">
        <v>9463</v>
      </c>
      <c r="L145" s="104">
        <v>60</v>
      </c>
      <c r="M145" s="105" t="s">
        <v>9369</v>
      </c>
      <c r="O145" s="105" t="s">
        <v>9369</v>
      </c>
      <c r="P145" s="70">
        <v>60</v>
      </c>
      <c r="Q145" s="70"/>
      <c r="R145">
        <v>3</v>
      </c>
      <c r="Y145" t="str" cm="1">
        <f t="array" ref="Y145">IF(R145&gt;3,
_xlfn.IFS(
OR(AND(V145=P145,W145=P145,X145=P145),AND(V145=P145,W145=0,X145=0),AND(V145=0,W145=P145,X145=0),AND(V145=0,W145=0,X145=P145)),P145,
OR(AND(V145=W145,X145=0),AND(V145=W145,X145&lt;&gt;0,X145&lt;V145)),V145,
OR(AND(V145&lt;=X145,W145=0),AND(V145=0,W145&lt;=X145)),X145,
AND(V145&lt;&gt;0,W145&lt;&gt;0,X145&lt;&gt;0,V145&gt;W145,X145&lt;W145),_xlfn.CONCAT(V145&amp;" / "&amp;W145),
AND(V145&lt;&gt;0,W145&lt;&gt;0,X145&lt;&gt;0,W145&gt;V145,X145&lt;V145),_xlfn.CONCAT(V145&amp;" / "&amp;W145),
AND(V145&lt;&gt;0,W145&lt;&gt;0,X145&lt;&gt;0,V145&gt;W145,X145&gt;W145),_xlfn.CONCAT(V145&amp;" / "&amp;X145),
AND(V145&lt;&gt;0,W145&lt;&gt;0,X145&lt;&gt;0,W145&gt;V145,X145&gt;V145),_xlfn.CONCAT(X145&amp;" / "&amp;W145),
AND(V145&lt;&gt;0,W145&lt;&gt;0,X145=0),_xlfn.CONCAT(V145&amp;" / "&amp;W145),
AND(V145&lt;&gt;0,OR(W145=0,W145=X145),X145&lt;&gt;0,V145&gt;X145),_xlfn.CONCAT(V145&amp;" / "&amp;X145),
AND(OR(V145=0,V145=X145),W145&lt;&gt;0,X145&lt;&gt;0,W145&gt;X145),_xlfn.CONCAT(X145&amp;" / "&amp;W145),
AND(V145&lt;&gt;0,W145&lt;&gt;0,X145&lt;&gt;0,X145&gt;W145,X145&gt;V145),X145,
TRUE,_xlfn.CONCAT(V145&amp;" / "&amp;W145&amp;" / "&amp;X145)),"")</f>
        <v/>
      </c>
      <c r="Z145" s="112" t="str" cm="1">
        <f t="array" ref="Z145">IF(Y145&lt;&gt;"",_xlfn.IFS(OR(AND(V145=W145,X145=W145),AND(V145=W145,X145=0),AND(V145=W145,X145&lt;&gt;0,V145&gt;=X145),AND(V145=0,W145=0),AND(V145=X145,W145=0),AND(W145=X145,V145=0),AND(AND(X145&gt;V145,X145&gt;W145),OR(W145&lt;&gt;0,V145&lt;&gt;0))),"Nav attiecināms",
AND(V145&lt;&gt;0,W145=0,X145=0),"Q1, Q4",
AND(V145=0,W145&lt;&gt;0,X145=0),"Q2, Q3",
OR(AND(V145&lt;&gt;0,W145&lt;&gt;0,X145=0,V145&lt;&gt;W145),AND(V145&lt;&gt;0,W145&lt;&gt;0,W145=X145),AND(V145&lt;&gt;0,W145&lt;&gt;0,V145=X145),AND(V145=0,W145&lt;&gt;0,W145&lt;&gt;X145),AND(V145&lt;&gt;0,W145=0,V145&lt;&gt;X145)),"Q1, Q4 / Q2, Q3",
TRUE,"Q1, Q4 / Q2, Q3 / Nav attiecināms"),"")</f>
        <v/>
      </c>
    </row>
    <row r="146" spans="1:26" x14ac:dyDescent="0.3">
      <c r="A146" s="79" t="s">
        <v>147</v>
      </c>
      <c r="B146">
        <v>3</v>
      </c>
      <c r="C146" s="80">
        <v>1378</v>
      </c>
      <c r="D146" s="80" t="s">
        <v>9437</v>
      </c>
      <c r="E146" s="137"/>
      <c r="F146" s="140"/>
      <c r="G146" s="130"/>
      <c r="H146" s="133"/>
      <c r="I146" s="5" t="s">
        <v>176</v>
      </c>
      <c r="J146" s="5" t="s">
        <v>9374</v>
      </c>
      <c r="K146" s="5" t="s">
        <v>9464</v>
      </c>
      <c r="L146" s="104">
        <v>50</v>
      </c>
      <c r="M146" s="105" t="s">
        <v>9369</v>
      </c>
      <c r="N146" t="s">
        <v>9345</v>
      </c>
      <c r="O146" s="105" t="s">
        <v>9369</v>
      </c>
      <c r="P146" s="70">
        <v>50</v>
      </c>
      <c r="Q146" s="70"/>
      <c r="R146" s="94">
        <v>6</v>
      </c>
      <c r="S146" s="70">
        <f>IF(O124="Q1, Q4",P124,0)+IF(O125="Q1, Q4",P125,0)+IF(O135="Q1, Q4",P135,0)+IF(O137="Q1, Q4",P137,0)+IF(O138="Q1, Q4",P138,0)+IF(O139="Q1, Q4",P139,0)</f>
        <v>0</v>
      </c>
      <c r="T146" s="70">
        <f>IF(O124="Q2, Q3",P124,0)+IF(O125="Q2, Q3",P125,0)+IF(O135="Q2, Q3",P135,0)+IF(O137="Q2, Q3",P137,0)+IF(O138="Q2, Q3",P138,0)+IF(O139="Q2, Q3",P139,0)</f>
        <v>65</v>
      </c>
      <c r="U146" s="106">
        <f>IF(O124="Nav attiecināms",P124,0)+IF(O125="Nav attiecināms",P125,0)+IF(O135="Nav attiecināms",P135,0)+IF(O137="Nav attiecināms",P137,0)+IF(O138="Nav attiecināms",P138,0)+IF(O139="Nav attiecināms",P139,0)</f>
        <v>288</v>
      </c>
      <c r="V146" s="79">
        <f>ROUND(IF(S146&gt;P146,P146,S146),0)</f>
        <v>0</v>
      </c>
      <c r="W146" s="79">
        <f>ROUND(IF(T146&gt;P146,P146,T146),0)</f>
        <v>50</v>
      </c>
      <c r="X146" s="107">
        <f>ROUND(IF(U146&gt;P146,P146,U146),0)</f>
        <v>50</v>
      </c>
      <c r="Y146" cm="1">
        <f t="array" ref="Y146">IF(R146&gt;3,
_xlfn.IFS(
OR(AND(V146=P146,W146=P146,X146=P146),AND(V146=P146,W146=0,X146=0),AND(V146=0,W146=P146,X146=0),AND(V146=0,W146=0,X146=P146)),P146,
OR(AND(V146=W146,X146=0),AND(V146=W146,X146&lt;&gt;0,X146&lt;V146)),V146,
OR(AND(V146&lt;=X146,W146=0),AND(V146=0,W146&lt;=X146)),X146,
AND(V146&lt;&gt;0,W146&lt;&gt;0,X146&lt;&gt;0,V146&gt;W146,X146&lt;W146),_xlfn.CONCAT(V146&amp;" / "&amp;W146),
AND(V146&lt;&gt;0,W146&lt;&gt;0,X146&lt;&gt;0,W146&gt;V146,X146&lt;V146),_xlfn.CONCAT(V146&amp;" / "&amp;W146),
AND(V146&lt;&gt;0,W146&lt;&gt;0,X146&lt;&gt;0,V146&gt;W146,X146&gt;W146),_xlfn.CONCAT(V146&amp;" / "&amp;X146),
AND(V146&lt;&gt;0,W146&lt;&gt;0,X146&lt;&gt;0,W146&gt;V146,X146&gt;V146),_xlfn.CONCAT(X146&amp;" / "&amp;W146),
AND(V146&lt;&gt;0,W146&lt;&gt;0,X146=0),_xlfn.CONCAT(V146&amp;" / "&amp;W146),
AND(V146&lt;&gt;0,OR(W146=0,W146=X146),X146&lt;&gt;0,V146&gt;X146),_xlfn.CONCAT(V146&amp;" / "&amp;X146),
AND(OR(V146=0,V146=X146),W146&lt;&gt;0,X146&lt;&gt;0,W146&gt;X146),_xlfn.CONCAT(X146&amp;" / "&amp;W146),
AND(V146&lt;&gt;0,W146&lt;&gt;0,X146&lt;&gt;0,X146&gt;W146,X146&gt;V146),X146,
TRUE,_xlfn.CONCAT(V146&amp;" / "&amp;W146&amp;" / "&amp;X146)),"")</f>
        <v>50</v>
      </c>
      <c r="Z146" s="112" t="str" cm="1">
        <f t="array" ref="Z146">IF(Y146&lt;&gt;"",_xlfn.IFS(OR(AND(V146=W146,X146=W146),AND(V146=W146,X146=0),AND(V146=W146,X146&lt;&gt;0,V146&gt;=X146),AND(V146=0,W146=0),AND(V146=X146,W146=0),AND(W146=X146,V146=0),AND(AND(X146&gt;V146,X146&gt;W146),OR(W146&lt;&gt;0,V146&lt;&gt;0))),"Nav attiecināms",
AND(V146&lt;&gt;0,W146=0,X146=0),"Q1, Q4",
AND(V146=0,W146&lt;&gt;0,X146=0),"Q2, Q3",
OR(AND(V146&lt;&gt;0,W146&lt;&gt;0,X146=0,V146&lt;&gt;W146),AND(V146&lt;&gt;0,W146&lt;&gt;0,W146=X146),AND(V146&lt;&gt;0,W146&lt;&gt;0,V146=X146),AND(V146=0,W146&lt;&gt;0,W146&lt;&gt;X146),AND(V146&lt;&gt;0,W146=0,V146&lt;&gt;X146)),"Q1, Q4 / Q2, Q3",
TRUE,"Q1, Q4 / Q2, Q3 / Nav attiecināms"),"")</f>
        <v>Nav attiecināms</v>
      </c>
    </row>
    <row r="147" spans="1:26" s="109" customFormat="1" ht="16.2" thickBot="1" x14ac:dyDescent="0.35">
      <c r="A147" s="108" t="s">
        <v>142</v>
      </c>
      <c r="B147" s="109">
        <v>3</v>
      </c>
      <c r="C147" s="110">
        <v>1378</v>
      </c>
      <c r="D147" s="110" t="s">
        <v>9437</v>
      </c>
      <c r="E147" s="138"/>
      <c r="F147" s="141"/>
      <c r="G147" s="131"/>
      <c r="H147" s="134"/>
      <c r="I147" s="6" t="s">
        <v>175</v>
      </c>
      <c r="J147" s="6" t="s">
        <v>9374</v>
      </c>
      <c r="K147" s="6" t="s">
        <v>9465</v>
      </c>
      <c r="L147" s="104">
        <v>1000</v>
      </c>
      <c r="M147" s="116" t="s">
        <v>9369</v>
      </c>
      <c r="N147" s="109" t="s">
        <v>9346</v>
      </c>
      <c r="O147" s="116" t="s">
        <v>9369</v>
      </c>
      <c r="P147" s="70">
        <v>1000</v>
      </c>
      <c r="Q147" s="70"/>
      <c r="R147" s="111">
        <v>5</v>
      </c>
      <c r="S147" s="118">
        <f>IF(O95="Q1, Q4",P95,0)+IF(O129="Q1, Q4",P129,0)+IF(O130="Q1, Q4",P130,0)+IF(O180="Q1, Q4",P180,0)+IF(O182="Q1, Q4",P182,0)</f>
        <v>599</v>
      </c>
      <c r="T147" s="118">
        <f>IF(O95="Q2, Q3",P95,0)+IF(O129="Q2, Q3",P129,0)+IF(O130="Q2, Q3",P130,0)+IF(O180="Q2, Q3",P180,0)+IF(O182="Q2, Q3",P182,0)</f>
        <v>0</v>
      </c>
      <c r="U147" s="119">
        <f>IF(O95="Nav attiecināms",P95,0)+IF(O129="Nav attiecināms",P129,0)+IF(O130="Nav attiecināms",P130,0)+IF(O180="Nav attiecināms",P180,0)+IF(O182="Nav attiecināms",P182,0)</f>
        <v>2640</v>
      </c>
      <c r="V147" s="108">
        <f>ROUND(IF(S147&gt;P147,P147,S147),0)</f>
        <v>599</v>
      </c>
      <c r="W147" s="108">
        <f>ROUND(IF(T147&gt;P147,P147,T147),0)</f>
        <v>0</v>
      </c>
      <c r="X147" s="120">
        <f>ROUND(IF(U147&gt;P147,P147,U147),0)</f>
        <v>1000</v>
      </c>
      <c r="Y147" s="109" cm="1">
        <f t="array" ref="Y147">IF(R147&gt;3,
_xlfn.IFS(
OR(AND(V147=P147,W147=P147,X147=P147),AND(V147=P147,W147=0,X147=0),AND(V147=0,W147=P147,X147=0),AND(V147=0,W147=0,X147=P147)),P147,
OR(AND(V147=W147,X147=0),AND(V147=W147,X147&lt;&gt;0,X147&lt;V147)),V147,
OR(AND(V147&lt;=X147,W147=0),AND(V147=0,W147&lt;=X147)),X147,
AND(V147&lt;&gt;0,W147&lt;&gt;0,X147&lt;&gt;0,V147&gt;W147,X147&lt;W147),_xlfn.CONCAT(V147&amp;" / "&amp;W147),
AND(V147&lt;&gt;0,W147&lt;&gt;0,X147&lt;&gt;0,W147&gt;V147,X147&lt;V147),_xlfn.CONCAT(V147&amp;" / "&amp;W147),
AND(V147&lt;&gt;0,W147&lt;&gt;0,X147&lt;&gt;0,V147&gt;W147,X147&gt;W147),_xlfn.CONCAT(V147&amp;" / "&amp;X147),
AND(V147&lt;&gt;0,W147&lt;&gt;0,X147&lt;&gt;0,W147&gt;V147,X147&gt;V147),_xlfn.CONCAT(X147&amp;" / "&amp;W147),
AND(V147&lt;&gt;0,W147&lt;&gt;0,X147=0),_xlfn.CONCAT(V147&amp;" / "&amp;W147),
AND(V147&lt;&gt;0,OR(W147=0,W147=X147),X147&lt;&gt;0,V147&gt;X147),_xlfn.CONCAT(V147&amp;" / "&amp;X147),
AND(OR(V147=0,V147=X147),W147&lt;&gt;0,X147&lt;&gt;0,W147&gt;X147),_xlfn.CONCAT(X147&amp;" / "&amp;W147),
AND(V147&lt;&gt;0,W147&lt;&gt;0,X147&lt;&gt;0,X147&gt;W147,X147&gt;V147),X147,
TRUE,_xlfn.CONCAT(V147&amp;" / "&amp;W147&amp;" / "&amp;X147)),"")</f>
        <v>1000</v>
      </c>
      <c r="Z147" s="117" t="str" cm="1">
        <f t="array" ref="Z147">IF(Y147&lt;&gt;"",_xlfn.IFS(OR(AND(V147=W147,X147=W147),AND(V147=W147,X147=0),AND(V147=W147,X147&lt;&gt;0,V147&gt;=X147),AND(V147=0,W147=0),AND(V147=X147,W147=0),AND(W147=X147,V147=0),AND(AND(X147&gt;V147,X147&gt;W147),OR(W147&lt;&gt;0,V147&lt;&gt;0))),"Nav attiecināms",
AND(V147&lt;&gt;0,W147=0,X147=0),"Q1, Q4",
AND(V147=0,W147&lt;&gt;0,X147=0),"Q2, Q3",
OR(AND(V147&lt;&gt;0,W147&lt;&gt;0,X147=0,V147&lt;&gt;W147),AND(V147&lt;&gt;0,W147&lt;&gt;0,W147=X147),AND(V147&lt;&gt;0,W147&lt;&gt;0,V147=X147),AND(V147=0,W147&lt;&gt;0,W147&lt;&gt;X147),AND(V147&lt;&gt;0,W147=0,V147&lt;&gt;X147)),"Q1, Q4 / Q2, Q3",
TRUE,"Q1, Q4 / Q2, Q3 / Nav attiecināms"),"")</f>
        <v>Nav attiecināms</v>
      </c>
    </row>
    <row r="148" spans="1:26" x14ac:dyDescent="0.3">
      <c r="A148" s="79" t="s">
        <v>148</v>
      </c>
      <c r="B148">
        <v>4</v>
      </c>
      <c r="C148" s="80">
        <v>967.99999999999989</v>
      </c>
      <c r="D148" s="80" t="s">
        <v>9466</v>
      </c>
      <c r="E148" s="123" t="s">
        <v>9466</v>
      </c>
      <c r="F148" s="142">
        <v>4</v>
      </c>
      <c r="G148" s="129">
        <v>967.99999999999989</v>
      </c>
      <c r="H148" s="132" t="s">
        <v>9467</v>
      </c>
      <c r="I148" s="103" t="s">
        <v>175</v>
      </c>
      <c r="J148" s="103" t="s">
        <v>9422</v>
      </c>
      <c r="K148" s="103" t="s">
        <v>9468</v>
      </c>
      <c r="L148" s="104">
        <v>599</v>
      </c>
      <c r="M148" s="105" t="s">
        <v>9369</v>
      </c>
      <c r="N148" t="s">
        <v>9347</v>
      </c>
      <c r="O148" s="105" t="s">
        <v>9369</v>
      </c>
      <c r="P148" s="70">
        <v>599</v>
      </c>
      <c r="Q148" s="70"/>
      <c r="R148">
        <v>0</v>
      </c>
      <c r="Y148" t="str" cm="1">
        <f t="array" ref="Y148">IF(R148&gt;3,
_xlfn.IFS(
OR(AND(V148=P148,W148=P148,X148=P148),AND(V148=P148,W148=0,X148=0),AND(V148=0,W148=P148,X148=0),AND(V148=0,W148=0,X148=P148)),P148,
OR(AND(V148=W148,X148=0),AND(V148=W148,X148&lt;&gt;0,X148&lt;V148)),V148,
OR(AND(V148&lt;=X148,W148=0),AND(V148=0,W148&lt;=X148)),X148,
AND(V148&lt;&gt;0,W148&lt;&gt;0,X148&lt;&gt;0,V148&gt;W148,X148&lt;W148),_xlfn.CONCAT(V148&amp;" / "&amp;W148),
AND(V148&lt;&gt;0,W148&lt;&gt;0,X148&lt;&gt;0,W148&gt;V148,X148&lt;V148),_xlfn.CONCAT(V148&amp;" / "&amp;W148),
AND(V148&lt;&gt;0,W148&lt;&gt;0,X148&lt;&gt;0,V148&gt;W148,X148&gt;W148),_xlfn.CONCAT(V148&amp;" / "&amp;X148),
AND(V148&lt;&gt;0,W148&lt;&gt;0,X148&lt;&gt;0,W148&gt;V148,X148&gt;V148),_xlfn.CONCAT(X148&amp;" / "&amp;W148),
AND(V148&lt;&gt;0,W148&lt;&gt;0,X148=0),_xlfn.CONCAT(V148&amp;" / "&amp;W148),
AND(V148&lt;&gt;0,OR(W148=0,W148=X148),X148&lt;&gt;0,V148&gt;X148),_xlfn.CONCAT(V148&amp;" / "&amp;X148),
AND(OR(V148=0,V148=X148),W148&lt;&gt;0,X148&lt;&gt;0,W148&gt;X148),_xlfn.CONCAT(X148&amp;" / "&amp;W148),
AND(V148&lt;&gt;0,W148&lt;&gt;0,X148&lt;&gt;0,X148&gt;W148,X148&gt;V148),X148,
TRUE,_xlfn.CONCAT(V148&amp;" / "&amp;W148&amp;" / "&amp;X148)),"")</f>
        <v/>
      </c>
      <c r="Z148" s="112" t="str" cm="1">
        <f t="array" ref="Z148">IF(Y148&lt;&gt;"",_xlfn.IFS(OR(AND(V148=W148,X148=W148),AND(V148=W148,X148=0),AND(V148=W148,X148&lt;&gt;0,V148&gt;=X148),AND(V148=0,W148=0),AND(V148=X148,W148=0),AND(W148=X148,V148=0),AND(AND(X148&gt;V148,X148&gt;W148),OR(W148&lt;&gt;0,V148&lt;&gt;0))),"Nav attiecināms",
AND(V148&lt;&gt;0,W148=0,X148=0),"Q1, Q4",
AND(V148=0,W148&lt;&gt;0,X148=0),"Q2, Q3",
OR(AND(V148&lt;&gt;0,W148&lt;&gt;0,X148=0,V148&lt;&gt;W148),AND(V148&lt;&gt;0,W148&lt;&gt;0,W148=X148),AND(V148&lt;&gt;0,W148&lt;&gt;0,V148=X148),AND(V148=0,W148&lt;&gt;0,W148&lt;&gt;X148),AND(V148&lt;&gt;0,W148=0,V148&lt;&gt;X148)),"Q1, Q4 / Q2, Q3",
TRUE,"Q1, Q4 / Q2, Q3 / Nav attiecināms"),"")</f>
        <v/>
      </c>
    </row>
    <row r="149" spans="1:26" x14ac:dyDescent="0.3">
      <c r="A149" s="79" t="s">
        <v>149</v>
      </c>
      <c r="B149">
        <v>4</v>
      </c>
      <c r="C149" s="80">
        <v>967.99999999999989</v>
      </c>
      <c r="D149" s="80" t="s">
        <v>9466</v>
      </c>
      <c r="E149" s="124"/>
      <c r="F149" s="143"/>
      <c r="G149" s="130"/>
      <c r="H149" s="133"/>
      <c r="I149" s="5" t="s">
        <v>175</v>
      </c>
      <c r="J149" s="5" t="s">
        <v>9468</v>
      </c>
      <c r="K149" s="5" t="s">
        <v>9469</v>
      </c>
      <c r="L149" s="104">
        <v>526</v>
      </c>
      <c r="M149" s="105" t="s">
        <v>9367</v>
      </c>
      <c r="N149" t="s">
        <v>9347</v>
      </c>
      <c r="O149" s="105" t="s">
        <v>9367</v>
      </c>
      <c r="P149" s="70">
        <v>526</v>
      </c>
      <c r="Q149" s="70"/>
      <c r="R149">
        <v>0</v>
      </c>
      <c r="Y149" t="str" cm="1">
        <f t="array" ref="Y149">IF(R149&gt;3,
_xlfn.IFS(
OR(AND(V149=P149,W149=P149,X149=P149),AND(V149=P149,W149=0,X149=0),AND(V149=0,W149=P149,X149=0),AND(V149=0,W149=0,X149=P149)),P149,
OR(AND(V149=W149,X149=0),AND(V149=W149,X149&lt;&gt;0,X149&lt;V149)),V149,
OR(AND(V149&lt;=X149,W149=0),AND(V149=0,W149&lt;=X149)),X149,
AND(V149&lt;&gt;0,W149&lt;&gt;0,X149&lt;&gt;0,V149&gt;W149,X149&lt;W149),_xlfn.CONCAT(V149&amp;" / "&amp;W149),
AND(V149&lt;&gt;0,W149&lt;&gt;0,X149&lt;&gt;0,W149&gt;V149,X149&lt;V149),_xlfn.CONCAT(V149&amp;" / "&amp;W149),
AND(V149&lt;&gt;0,W149&lt;&gt;0,X149&lt;&gt;0,V149&gt;W149,X149&gt;W149),_xlfn.CONCAT(V149&amp;" / "&amp;X149),
AND(V149&lt;&gt;0,W149&lt;&gt;0,X149&lt;&gt;0,W149&gt;V149,X149&gt;V149),_xlfn.CONCAT(X149&amp;" / "&amp;W149),
AND(V149&lt;&gt;0,W149&lt;&gt;0,X149=0),_xlfn.CONCAT(V149&amp;" / "&amp;W149),
AND(V149&lt;&gt;0,OR(W149=0,W149=X149),X149&lt;&gt;0,V149&gt;X149),_xlfn.CONCAT(V149&amp;" / "&amp;X149),
AND(OR(V149=0,V149=X149),W149&lt;&gt;0,X149&lt;&gt;0,W149&gt;X149),_xlfn.CONCAT(X149&amp;" / "&amp;W149),
AND(V149&lt;&gt;0,W149&lt;&gt;0,X149&lt;&gt;0,X149&gt;W149,X149&gt;V149),X149,
TRUE,_xlfn.CONCAT(V149&amp;" / "&amp;W149&amp;" / "&amp;X149)),"")</f>
        <v/>
      </c>
      <c r="Z149" s="112" t="str" cm="1">
        <f t="array" ref="Z149">IF(Y149&lt;&gt;"",_xlfn.IFS(OR(AND(V149=W149,X149=W149),AND(V149=W149,X149=0),AND(V149=W149,X149&lt;&gt;0,V149&gt;=X149),AND(V149=0,W149=0),AND(V149=X149,W149=0),AND(W149=X149,V149=0),AND(AND(X149&gt;V149,X149&gt;W149),OR(W149&lt;&gt;0,V149&lt;&gt;0))),"Nav attiecināms",
AND(V149&lt;&gt;0,W149=0,X149=0),"Q1, Q4",
AND(V149=0,W149&lt;&gt;0,X149=0),"Q2, Q3",
OR(AND(V149&lt;&gt;0,W149&lt;&gt;0,X149=0,V149&lt;&gt;W149),AND(V149&lt;&gt;0,W149&lt;&gt;0,W149=X149),AND(V149&lt;&gt;0,W149&lt;&gt;0,V149=X149),AND(V149=0,W149&lt;&gt;0,W149&lt;&gt;X149),AND(V149&lt;&gt;0,W149=0,V149&lt;&gt;X149)),"Q1, Q4 / Q2, Q3",
TRUE,"Q1, Q4 / Q2, Q3 / Nav attiecināms"),"")</f>
        <v/>
      </c>
    </row>
    <row r="150" spans="1:26" x14ac:dyDescent="0.3">
      <c r="A150" s="79" t="s">
        <v>150</v>
      </c>
      <c r="B150">
        <v>4</v>
      </c>
      <c r="C150" s="80">
        <v>967.99999999999989</v>
      </c>
      <c r="D150" s="80" t="s">
        <v>9466</v>
      </c>
      <c r="E150" s="124"/>
      <c r="F150" s="143"/>
      <c r="G150" s="130"/>
      <c r="H150" s="133"/>
      <c r="I150" s="5" t="s">
        <v>175</v>
      </c>
      <c r="J150" s="5" t="s">
        <v>9468</v>
      </c>
      <c r="K150" s="5" t="s">
        <v>9391</v>
      </c>
      <c r="L150" s="104">
        <v>717</v>
      </c>
      <c r="M150" s="105" t="s">
        <v>9367</v>
      </c>
      <c r="N150" t="s">
        <v>9347</v>
      </c>
      <c r="O150" s="105" t="s">
        <v>9367</v>
      </c>
      <c r="P150" s="70">
        <v>717</v>
      </c>
      <c r="Q150" s="70"/>
      <c r="R150">
        <v>0</v>
      </c>
      <c r="Y150" t="str" cm="1">
        <f t="array" ref="Y150">IF(R150&gt;3,
_xlfn.IFS(
OR(AND(V150=P150,W150=P150,X150=P150),AND(V150=P150,W150=0,X150=0),AND(V150=0,W150=P150,X150=0),AND(V150=0,W150=0,X150=P150)),P150,
OR(AND(V150=W150,X150=0),AND(V150=W150,X150&lt;&gt;0,X150&lt;V150)),V150,
OR(AND(V150&lt;=X150,W150=0),AND(V150=0,W150&lt;=X150)),X150,
AND(V150&lt;&gt;0,W150&lt;&gt;0,X150&lt;&gt;0,V150&gt;W150,X150&lt;W150),_xlfn.CONCAT(V150&amp;" / "&amp;W150),
AND(V150&lt;&gt;0,W150&lt;&gt;0,X150&lt;&gt;0,W150&gt;V150,X150&lt;V150),_xlfn.CONCAT(V150&amp;" / "&amp;W150),
AND(V150&lt;&gt;0,W150&lt;&gt;0,X150&lt;&gt;0,V150&gt;W150,X150&gt;W150),_xlfn.CONCAT(V150&amp;" / "&amp;X150),
AND(V150&lt;&gt;0,W150&lt;&gt;0,X150&lt;&gt;0,W150&gt;V150,X150&gt;V150),_xlfn.CONCAT(X150&amp;" / "&amp;W150),
AND(V150&lt;&gt;0,W150&lt;&gt;0,X150=0),_xlfn.CONCAT(V150&amp;" / "&amp;W150),
AND(V150&lt;&gt;0,OR(W150=0,W150=X150),X150&lt;&gt;0,V150&gt;X150),_xlfn.CONCAT(V150&amp;" / "&amp;X150),
AND(OR(V150=0,V150=X150),W150&lt;&gt;0,X150&lt;&gt;0,W150&gt;X150),_xlfn.CONCAT(X150&amp;" / "&amp;W150),
AND(V150&lt;&gt;0,W150&lt;&gt;0,X150&lt;&gt;0,X150&gt;W150,X150&gt;V150),X150,
TRUE,_xlfn.CONCAT(V150&amp;" / "&amp;W150&amp;" / "&amp;X150)),"")</f>
        <v/>
      </c>
      <c r="Z150" s="112" t="str" cm="1">
        <f t="array" ref="Z150">IF(Y150&lt;&gt;"",_xlfn.IFS(OR(AND(V150=W150,X150=W150),AND(V150=W150,X150=0),AND(V150=W150,X150&lt;&gt;0,V150&gt;=X150),AND(V150=0,W150=0),AND(V150=X150,W150=0),AND(W150=X150,V150=0),AND(AND(X150&gt;V150,X150&gt;W150),OR(W150&lt;&gt;0,V150&lt;&gt;0))),"Nav attiecināms",
AND(V150&lt;&gt;0,W150=0,X150=0),"Q1, Q4",
AND(V150=0,W150&lt;&gt;0,X150=0),"Q2, Q3",
OR(AND(V150&lt;&gt;0,W150&lt;&gt;0,X150=0,V150&lt;&gt;W150),AND(V150&lt;&gt;0,W150&lt;&gt;0,W150=X150),AND(V150&lt;&gt;0,W150&lt;&gt;0,V150=X150),AND(V150=0,W150&lt;&gt;0,W150&lt;&gt;X150),AND(V150&lt;&gt;0,W150=0,V150&lt;&gt;X150)),"Q1, Q4 / Q2, Q3",
TRUE,"Q1, Q4 / Q2, Q3 / Nav attiecināms"),"")</f>
        <v/>
      </c>
    </row>
    <row r="151" spans="1:26" x14ac:dyDescent="0.3">
      <c r="A151" s="79" t="s">
        <v>151</v>
      </c>
      <c r="B151">
        <v>4</v>
      </c>
      <c r="C151" s="80">
        <v>967.99999999999989</v>
      </c>
      <c r="D151" s="80" t="s">
        <v>9466</v>
      </c>
      <c r="E151" s="124"/>
      <c r="F151" s="143"/>
      <c r="G151" s="130"/>
      <c r="H151" s="133"/>
      <c r="I151" s="5" t="s">
        <v>176</v>
      </c>
      <c r="J151" s="5" t="s">
        <v>9470</v>
      </c>
      <c r="K151" s="5" t="s">
        <v>9469</v>
      </c>
      <c r="L151" s="104">
        <v>65</v>
      </c>
      <c r="M151" s="105" t="s">
        <v>9367</v>
      </c>
      <c r="N151" t="s">
        <v>9348</v>
      </c>
      <c r="O151" s="105" t="s">
        <v>9367</v>
      </c>
      <c r="P151" s="70">
        <v>65</v>
      </c>
      <c r="Q151" s="70"/>
      <c r="R151">
        <v>0</v>
      </c>
      <c r="Y151" t="str" cm="1">
        <f t="array" ref="Y151">IF(R151&gt;3,
_xlfn.IFS(
OR(AND(V151=P151,W151=P151,X151=P151),AND(V151=P151,W151=0,X151=0),AND(V151=0,W151=P151,X151=0),AND(V151=0,W151=0,X151=P151)),P151,
OR(AND(V151=W151,X151=0),AND(V151=W151,X151&lt;&gt;0,X151&lt;V151)),V151,
OR(AND(V151&lt;=X151,W151=0),AND(V151=0,W151&lt;=X151)),X151,
AND(V151&lt;&gt;0,W151&lt;&gt;0,X151&lt;&gt;0,V151&gt;W151,X151&lt;W151),_xlfn.CONCAT(V151&amp;" / "&amp;W151),
AND(V151&lt;&gt;0,W151&lt;&gt;0,X151&lt;&gt;0,W151&gt;V151,X151&lt;V151),_xlfn.CONCAT(V151&amp;" / "&amp;W151),
AND(V151&lt;&gt;0,W151&lt;&gt;0,X151&lt;&gt;0,V151&gt;W151,X151&gt;W151),_xlfn.CONCAT(V151&amp;" / "&amp;X151),
AND(V151&lt;&gt;0,W151&lt;&gt;0,X151&lt;&gt;0,W151&gt;V151,X151&gt;V151),_xlfn.CONCAT(X151&amp;" / "&amp;W151),
AND(V151&lt;&gt;0,W151&lt;&gt;0,X151=0),_xlfn.CONCAT(V151&amp;" / "&amp;W151),
AND(V151&lt;&gt;0,OR(W151=0,W151=X151),X151&lt;&gt;0,V151&gt;X151),_xlfn.CONCAT(V151&amp;" / "&amp;X151),
AND(OR(V151=0,V151=X151),W151&lt;&gt;0,X151&lt;&gt;0,W151&gt;X151),_xlfn.CONCAT(X151&amp;" / "&amp;W151),
AND(V151&lt;&gt;0,W151&lt;&gt;0,X151&lt;&gt;0,X151&gt;W151,X151&gt;V151),X151,
TRUE,_xlfn.CONCAT(V151&amp;" / "&amp;W151&amp;" / "&amp;X151)),"")</f>
        <v/>
      </c>
      <c r="Z151" s="112" t="str" cm="1">
        <f t="array" ref="Z151">IF(Y151&lt;&gt;"",_xlfn.IFS(OR(AND(V151=W151,X151=W151),AND(V151=W151,X151=0),AND(V151=W151,X151&lt;&gt;0,V151&gt;=X151),AND(V151=0,W151=0),AND(V151=X151,W151=0),AND(W151=X151,V151=0),AND(AND(X151&gt;V151,X151&gt;W151),OR(W151&lt;&gt;0,V151&lt;&gt;0))),"Nav attiecināms",
AND(V151&lt;&gt;0,W151=0,X151=0),"Q1, Q4",
AND(V151=0,W151&lt;&gt;0,X151=0),"Q2, Q3",
OR(AND(V151&lt;&gt;0,W151&lt;&gt;0,X151=0,V151&lt;&gt;W151),AND(V151&lt;&gt;0,W151&lt;&gt;0,W151=X151),AND(V151&lt;&gt;0,W151&lt;&gt;0,V151=X151),AND(V151=0,W151&lt;&gt;0,W151&lt;&gt;X151),AND(V151&lt;&gt;0,W151=0,V151&lt;&gt;X151)),"Q1, Q4 / Q2, Q3",
TRUE,"Q1, Q4 / Q2, Q3 / Nav attiecināms"),"")</f>
        <v/>
      </c>
    </row>
    <row r="152" spans="1:26" x14ac:dyDescent="0.3">
      <c r="A152" s="79" t="s">
        <v>152</v>
      </c>
      <c r="B152">
        <v>4</v>
      </c>
      <c r="C152" s="80">
        <v>967.99999999999989</v>
      </c>
      <c r="D152" s="80" t="s">
        <v>9466</v>
      </c>
      <c r="E152" s="124"/>
      <c r="F152" s="143"/>
      <c r="G152" s="130"/>
      <c r="H152" s="133"/>
      <c r="I152" s="5" t="s">
        <v>176</v>
      </c>
      <c r="J152" s="5" t="s">
        <v>9471</v>
      </c>
      <c r="K152" s="5" t="s">
        <v>9469</v>
      </c>
      <c r="L152" s="104">
        <v>48</v>
      </c>
      <c r="M152" s="105" t="s">
        <v>9367</v>
      </c>
      <c r="N152" t="s">
        <v>9348</v>
      </c>
      <c r="O152" s="105" t="s">
        <v>9367</v>
      </c>
      <c r="P152" s="70">
        <v>48</v>
      </c>
      <c r="Q152" s="70"/>
      <c r="R152">
        <v>0</v>
      </c>
      <c r="Y152" t="str" cm="1">
        <f t="array" ref="Y152">IF(R152&gt;3,
_xlfn.IFS(
OR(AND(V152=P152,W152=P152,X152=P152),AND(V152=P152,W152=0,X152=0),AND(V152=0,W152=P152,X152=0),AND(V152=0,W152=0,X152=P152)),P152,
OR(AND(V152=W152,X152=0),AND(V152=W152,X152&lt;&gt;0,X152&lt;V152)),V152,
OR(AND(V152&lt;=X152,W152=0),AND(V152=0,W152&lt;=X152)),X152,
AND(V152&lt;&gt;0,W152&lt;&gt;0,X152&lt;&gt;0,V152&gt;W152,X152&lt;W152),_xlfn.CONCAT(V152&amp;" / "&amp;W152),
AND(V152&lt;&gt;0,W152&lt;&gt;0,X152&lt;&gt;0,W152&gt;V152,X152&lt;V152),_xlfn.CONCAT(V152&amp;" / "&amp;W152),
AND(V152&lt;&gt;0,W152&lt;&gt;0,X152&lt;&gt;0,V152&gt;W152,X152&gt;W152),_xlfn.CONCAT(V152&amp;" / "&amp;X152),
AND(V152&lt;&gt;0,W152&lt;&gt;0,X152&lt;&gt;0,W152&gt;V152,X152&gt;V152),_xlfn.CONCAT(X152&amp;" / "&amp;W152),
AND(V152&lt;&gt;0,W152&lt;&gt;0,X152=0),_xlfn.CONCAT(V152&amp;" / "&amp;W152),
AND(V152&lt;&gt;0,OR(W152=0,W152=X152),X152&lt;&gt;0,V152&gt;X152),_xlfn.CONCAT(V152&amp;" / "&amp;X152),
AND(OR(V152=0,V152=X152),W152&lt;&gt;0,X152&lt;&gt;0,W152&gt;X152),_xlfn.CONCAT(X152&amp;" / "&amp;W152),
AND(V152&lt;&gt;0,W152&lt;&gt;0,X152&lt;&gt;0,X152&gt;W152,X152&gt;V152),X152,
TRUE,_xlfn.CONCAT(V152&amp;" / "&amp;W152&amp;" / "&amp;X152)),"")</f>
        <v/>
      </c>
      <c r="Z152" s="112" t="str" cm="1">
        <f t="array" ref="Z152">IF(Y152&lt;&gt;"",_xlfn.IFS(OR(AND(V152=W152,X152=W152),AND(V152=W152,X152=0),AND(V152=W152,X152&lt;&gt;0,V152&gt;=X152),AND(V152=0,W152=0),AND(V152=X152,W152=0),AND(W152=X152,V152=0),AND(AND(X152&gt;V152,X152&gt;W152),OR(W152&lt;&gt;0,V152&lt;&gt;0))),"Nav attiecināms",
AND(V152&lt;&gt;0,W152=0,X152=0),"Q1, Q4",
AND(V152=0,W152&lt;&gt;0,X152=0),"Q2, Q3",
OR(AND(V152&lt;&gt;0,W152&lt;&gt;0,X152=0,V152&lt;&gt;W152),AND(V152&lt;&gt;0,W152&lt;&gt;0,W152=X152),AND(V152&lt;&gt;0,W152&lt;&gt;0,V152=X152),AND(V152=0,W152&lt;&gt;0,W152&lt;&gt;X152),AND(V152&lt;&gt;0,W152=0,V152&lt;&gt;X152)),"Q1, Q4 / Q2, Q3",
TRUE,"Q1, Q4 / Q2, Q3 / Nav attiecināms"),"")</f>
        <v/>
      </c>
    </row>
    <row r="153" spans="1:26" ht="43.2" x14ac:dyDescent="0.3">
      <c r="A153" s="79" t="s">
        <v>153</v>
      </c>
      <c r="B153">
        <v>4</v>
      </c>
      <c r="C153" s="80">
        <v>967.99999999999989</v>
      </c>
      <c r="D153" s="80" t="s">
        <v>9466</v>
      </c>
      <c r="E153" s="124"/>
      <c r="F153" s="143"/>
      <c r="G153" s="130"/>
      <c r="H153" s="133"/>
      <c r="I153" s="5" t="s">
        <v>176</v>
      </c>
      <c r="J153" s="5" t="s">
        <v>9422</v>
      </c>
      <c r="K153" s="5" t="s">
        <v>9469</v>
      </c>
      <c r="L153" s="104">
        <v>65</v>
      </c>
      <c r="M153" s="105" t="s">
        <v>9367</v>
      </c>
      <c r="N153" s="4" t="s">
        <v>9349</v>
      </c>
      <c r="O153" s="105" t="s">
        <v>9367</v>
      </c>
      <c r="P153" s="70">
        <v>65</v>
      </c>
      <c r="Q153" s="70"/>
      <c r="R153">
        <v>0</v>
      </c>
      <c r="Y153" t="str" cm="1">
        <f t="array" ref="Y153">IF(R153&gt;3,
_xlfn.IFS(
OR(AND(V153=P153,W153=P153,X153=P153),AND(V153=P153,W153=0,X153=0),AND(V153=0,W153=P153,X153=0),AND(V153=0,W153=0,X153=P153)),P153,
OR(AND(V153=W153,X153=0),AND(V153=W153,X153&lt;&gt;0,X153&lt;V153)),V153,
OR(AND(V153&lt;=X153,W153=0),AND(V153=0,W153&lt;=X153)),X153,
AND(V153&lt;&gt;0,W153&lt;&gt;0,X153&lt;&gt;0,V153&gt;W153,X153&lt;W153),_xlfn.CONCAT(V153&amp;" / "&amp;W153),
AND(V153&lt;&gt;0,W153&lt;&gt;0,X153&lt;&gt;0,W153&gt;V153,X153&lt;V153),_xlfn.CONCAT(V153&amp;" / "&amp;W153),
AND(V153&lt;&gt;0,W153&lt;&gt;0,X153&lt;&gt;0,V153&gt;W153,X153&gt;W153),_xlfn.CONCAT(V153&amp;" / "&amp;X153),
AND(V153&lt;&gt;0,W153&lt;&gt;0,X153&lt;&gt;0,W153&gt;V153,X153&gt;V153),_xlfn.CONCAT(X153&amp;" / "&amp;W153),
AND(V153&lt;&gt;0,W153&lt;&gt;0,X153=0),_xlfn.CONCAT(V153&amp;" / "&amp;W153),
AND(V153&lt;&gt;0,OR(W153=0,W153=X153),X153&lt;&gt;0,V153&gt;X153),_xlfn.CONCAT(V153&amp;" / "&amp;X153),
AND(OR(V153=0,V153=X153),W153&lt;&gt;0,X153&lt;&gt;0,W153&gt;X153),_xlfn.CONCAT(X153&amp;" / "&amp;W153),
AND(V153&lt;&gt;0,W153&lt;&gt;0,X153&lt;&gt;0,X153&gt;W153,X153&gt;V153),X153,
TRUE,_xlfn.CONCAT(V153&amp;" / "&amp;W153&amp;" / "&amp;X153)),"")</f>
        <v/>
      </c>
      <c r="Z153" s="112" t="str" cm="1">
        <f t="array" ref="Z153">IF(Y153&lt;&gt;"",_xlfn.IFS(OR(AND(V153=W153,X153=W153),AND(V153=W153,X153=0),AND(V153=W153,X153&lt;&gt;0,V153&gt;=X153),AND(V153=0,W153=0),AND(V153=X153,W153=0),AND(W153=X153,V153=0),AND(AND(X153&gt;V153,X153&gt;W153),OR(W153&lt;&gt;0,V153&lt;&gt;0))),"Nav attiecināms",
AND(V153&lt;&gt;0,W153=0,X153=0),"Q1, Q4",
AND(V153=0,W153&lt;&gt;0,X153=0),"Q2, Q3",
OR(AND(V153&lt;&gt;0,W153&lt;&gt;0,X153=0,V153&lt;&gt;W153),AND(V153&lt;&gt;0,W153&lt;&gt;0,W153=X153),AND(V153&lt;&gt;0,W153&lt;&gt;0,V153=X153),AND(V153=0,W153&lt;&gt;0,W153&lt;&gt;X153),AND(V153&lt;&gt;0,W153=0,V153&lt;&gt;X153)),"Q1, Q4 / Q2, Q3",
TRUE,"Q1, Q4 / Q2, Q3 / Nav attiecināms"),"")</f>
        <v/>
      </c>
    </row>
    <row r="154" spans="1:26" x14ac:dyDescent="0.3">
      <c r="A154" s="79" t="s">
        <v>154</v>
      </c>
      <c r="B154">
        <v>4</v>
      </c>
      <c r="C154" s="80">
        <v>967.99999999999989</v>
      </c>
      <c r="D154" s="80" t="s">
        <v>9466</v>
      </c>
      <c r="E154" s="124"/>
      <c r="F154" s="143"/>
      <c r="G154" s="130"/>
      <c r="H154" s="133"/>
      <c r="I154" s="5" t="s">
        <v>176</v>
      </c>
      <c r="J154" s="5" t="s">
        <v>9469</v>
      </c>
      <c r="K154" s="5" t="s">
        <v>9472</v>
      </c>
      <c r="L154" s="104">
        <v>56</v>
      </c>
      <c r="M154" s="105" t="s">
        <v>9367</v>
      </c>
      <c r="N154" t="s">
        <v>9348</v>
      </c>
      <c r="O154" s="105" t="s">
        <v>9367</v>
      </c>
      <c r="P154" s="70">
        <v>56</v>
      </c>
      <c r="Q154" s="70"/>
      <c r="R154">
        <v>0</v>
      </c>
      <c r="Y154" t="str" cm="1">
        <f t="array" ref="Y154">IF(R154&gt;3,
_xlfn.IFS(
OR(AND(V154=P154,W154=P154,X154=P154),AND(V154=P154,W154=0,X154=0),AND(V154=0,W154=P154,X154=0),AND(V154=0,W154=0,X154=P154)),P154,
OR(AND(V154=W154,X154=0),AND(V154=W154,X154&lt;&gt;0,X154&lt;V154)),V154,
OR(AND(V154&lt;=X154,W154=0),AND(V154=0,W154&lt;=X154)),X154,
AND(V154&lt;&gt;0,W154&lt;&gt;0,X154&lt;&gt;0,V154&gt;W154,X154&lt;W154),_xlfn.CONCAT(V154&amp;" / "&amp;W154),
AND(V154&lt;&gt;0,W154&lt;&gt;0,X154&lt;&gt;0,W154&gt;V154,X154&lt;V154),_xlfn.CONCAT(V154&amp;" / "&amp;W154),
AND(V154&lt;&gt;0,W154&lt;&gt;0,X154&lt;&gt;0,V154&gt;W154,X154&gt;W154),_xlfn.CONCAT(V154&amp;" / "&amp;X154),
AND(V154&lt;&gt;0,W154&lt;&gt;0,X154&lt;&gt;0,W154&gt;V154,X154&gt;V154),_xlfn.CONCAT(X154&amp;" / "&amp;W154),
AND(V154&lt;&gt;0,W154&lt;&gt;0,X154=0),_xlfn.CONCAT(V154&amp;" / "&amp;W154),
AND(V154&lt;&gt;0,OR(W154=0,W154=X154),X154&lt;&gt;0,V154&gt;X154),_xlfn.CONCAT(V154&amp;" / "&amp;X154),
AND(OR(V154=0,V154=X154),W154&lt;&gt;0,X154&lt;&gt;0,W154&gt;X154),_xlfn.CONCAT(X154&amp;" / "&amp;W154),
AND(V154&lt;&gt;0,W154&lt;&gt;0,X154&lt;&gt;0,X154&gt;W154,X154&gt;V154),X154,
TRUE,_xlfn.CONCAT(V154&amp;" / "&amp;W154&amp;" / "&amp;X154)),"")</f>
        <v/>
      </c>
      <c r="Z154" s="112" t="str" cm="1">
        <f t="array" ref="Z154">IF(Y154&lt;&gt;"",_xlfn.IFS(OR(AND(V154=W154,X154=W154),AND(V154=W154,X154=0),AND(V154=W154,X154&lt;&gt;0,V154&gt;=X154),AND(V154=0,W154=0),AND(V154=X154,W154=0),AND(W154=X154,V154=0),AND(AND(X154&gt;V154,X154&gt;W154),OR(W154&lt;&gt;0,V154&lt;&gt;0))),"Nav attiecināms",
AND(V154&lt;&gt;0,W154=0,X154=0),"Q1, Q4",
AND(V154=0,W154&lt;&gt;0,X154=0),"Q2, Q3",
OR(AND(V154&lt;&gt;0,W154&lt;&gt;0,X154=0,V154&lt;&gt;W154),AND(V154&lt;&gt;0,W154&lt;&gt;0,W154=X154),AND(V154&lt;&gt;0,W154&lt;&gt;0,V154=X154),AND(V154=0,W154&lt;&gt;0,W154&lt;&gt;X154),AND(V154&lt;&gt;0,W154=0,V154&lt;&gt;X154)),"Q1, Q4 / Q2, Q3",
TRUE,"Q1, Q4 / Q2, Q3 / Nav attiecināms"),"")</f>
        <v/>
      </c>
    </row>
    <row r="155" spans="1:26" ht="28.8" x14ac:dyDescent="0.3">
      <c r="A155" s="79" t="s">
        <v>155</v>
      </c>
      <c r="B155">
        <v>4</v>
      </c>
      <c r="C155" s="80">
        <v>967.99999999999989</v>
      </c>
      <c r="D155" s="80" t="s">
        <v>9466</v>
      </c>
      <c r="E155" s="124"/>
      <c r="F155" s="143"/>
      <c r="G155" s="130"/>
      <c r="H155" s="133"/>
      <c r="I155" s="5" t="s">
        <v>176</v>
      </c>
      <c r="J155" s="5" t="s">
        <v>9422</v>
      </c>
      <c r="K155" s="5" t="s">
        <v>9473</v>
      </c>
      <c r="L155" s="104">
        <v>65</v>
      </c>
      <c r="M155" s="105" t="s">
        <v>9367</v>
      </c>
      <c r="N155" s="4" t="s">
        <v>9350</v>
      </c>
      <c r="O155" s="105" t="s">
        <v>9367</v>
      </c>
      <c r="P155" s="70">
        <v>65</v>
      </c>
      <c r="Q155" s="70"/>
      <c r="R155">
        <v>0</v>
      </c>
      <c r="Y155" t="str" cm="1">
        <f t="array" ref="Y155">IF(R155&gt;3,
_xlfn.IFS(
OR(AND(V155=P155,W155=P155,X155=P155),AND(V155=P155,W155=0,X155=0),AND(V155=0,W155=P155,X155=0),AND(V155=0,W155=0,X155=P155)),P155,
OR(AND(V155=W155,X155=0),AND(V155=W155,X155&lt;&gt;0,X155&lt;V155)),V155,
OR(AND(V155&lt;=X155,W155=0),AND(V155=0,W155&lt;=X155)),X155,
AND(V155&lt;&gt;0,W155&lt;&gt;0,X155&lt;&gt;0,V155&gt;W155,X155&lt;W155),_xlfn.CONCAT(V155&amp;" / "&amp;W155),
AND(V155&lt;&gt;0,W155&lt;&gt;0,X155&lt;&gt;0,W155&gt;V155,X155&lt;V155),_xlfn.CONCAT(V155&amp;" / "&amp;W155),
AND(V155&lt;&gt;0,W155&lt;&gt;0,X155&lt;&gt;0,V155&gt;W155,X155&gt;W155),_xlfn.CONCAT(V155&amp;" / "&amp;X155),
AND(V155&lt;&gt;0,W155&lt;&gt;0,X155&lt;&gt;0,W155&gt;V155,X155&gt;V155),_xlfn.CONCAT(X155&amp;" / "&amp;W155),
AND(V155&lt;&gt;0,W155&lt;&gt;0,X155=0),_xlfn.CONCAT(V155&amp;" / "&amp;W155),
AND(V155&lt;&gt;0,OR(W155=0,W155=X155),X155&lt;&gt;0,V155&gt;X155),_xlfn.CONCAT(V155&amp;" / "&amp;X155),
AND(OR(V155=0,V155=X155),W155&lt;&gt;0,X155&lt;&gt;0,W155&gt;X155),_xlfn.CONCAT(X155&amp;" / "&amp;W155),
AND(V155&lt;&gt;0,W155&lt;&gt;0,X155&lt;&gt;0,X155&gt;W155,X155&gt;V155),X155,
TRUE,_xlfn.CONCAT(V155&amp;" / "&amp;W155&amp;" / "&amp;X155)),"")</f>
        <v/>
      </c>
      <c r="Z155" s="112" t="str" cm="1">
        <f t="array" ref="Z155">IF(Y155&lt;&gt;"",_xlfn.IFS(OR(AND(V155=W155,X155=W155),AND(V155=W155,X155=0),AND(V155=W155,X155&lt;&gt;0,V155&gt;=X155),AND(V155=0,W155=0),AND(V155=X155,W155=0),AND(W155=X155,V155=0),AND(AND(X155&gt;V155,X155&gt;W155),OR(W155&lt;&gt;0,V155&lt;&gt;0))),"Nav attiecināms",
AND(V155&lt;&gt;0,W155=0,X155=0),"Q1, Q4",
AND(V155=0,W155&lt;&gt;0,X155=0),"Q2, Q3",
OR(AND(V155&lt;&gt;0,W155&lt;&gt;0,X155=0,V155&lt;&gt;W155),AND(V155&lt;&gt;0,W155&lt;&gt;0,W155=X155),AND(V155&lt;&gt;0,W155&lt;&gt;0,V155=X155),AND(V155=0,W155&lt;&gt;0,W155&lt;&gt;X155),AND(V155&lt;&gt;0,W155=0,V155&lt;&gt;X155)),"Q1, Q4 / Q2, Q3",
TRUE,"Q1, Q4 / Q2, Q3 / Nav attiecināms"),"")</f>
        <v/>
      </c>
    </row>
    <row r="156" spans="1:26" x14ac:dyDescent="0.3">
      <c r="A156" s="79" t="s">
        <v>156</v>
      </c>
      <c r="B156">
        <v>4</v>
      </c>
      <c r="C156" s="80">
        <v>967.99999999999989</v>
      </c>
      <c r="D156" s="80" t="s">
        <v>9466</v>
      </c>
      <c r="E156" s="124"/>
      <c r="F156" s="143"/>
      <c r="G156" s="130"/>
      <c r="H156" s="133"/>
      <c r="I156" s="5" t="s">
        <v>176</v>
      </c>
      <c r="J156" s="5" t="s">
        <v>9469</v>
      </c>
      <c r="K156" s="5" t="s">
        <v>9472</v>
      </c>
      <c r="L156" s="104">
        <v>65</v>
      </c>
      <c r="M156" s="105" t="s">
        <v>9367</v>
      </c>
      <c r="N156" t="s">
        <v>9348</v>
      </c>
      <c r="O156" s="105" t="s">
        <v>9367</v>
      </c>
      <c r="P156" s="70">
        <v>65</v>
      </c>
      <c r="Q156" s="70"/>
      <c r="R156">
        <v>0</v>
      </c>
      <c r="Y156" t="str" cm="1">
        <f t="array" ref="Y156">IF(R156&gt;3,
_xlfn.IFS(
OR(AND(V156=P156,W156=P156,X156=P156),AND(V156=P156,W156=0,X156=0),AND(V156=0,W156=P156,X156=0),AND(V156=0,W156=0,X156=P156)),P156,
OR(AND(V156=W156,X156=0),AND(V156=W156,X156&lt;&gt;0,X156&lt;V156)),V156,
OR(AND(V156&lt;=X156,W156=0),AND(V156=0,W156&lt;=X156)),X156,
AND(V156&lt;&gt;0,W156&lt;&gt;0,X156&lt;&gt;0,V156&gt;W156,X156&lt;W156),_xlfn.CONCAT(V156&amp;" / "&amp;W156),
AND(V156&lt;&gt;0,W156&lt;&gt;0,X156&lt;&gt;0,W156&gt;V156,X156&lt;V156),_xlfn.CONCAT(V156&amp;" / "&amp;W156),
AND(V156&lt;&gt;0,W156&lt;&gt;0,X156&lt;&gt;0,V156&gt;W156,X156&gt;W156),_xlfn.CONCAT(V156&amp;" / "&amp;X156),
AND(V156&lt;&gt;0,W156&lt;&gt;0,X156&lt;&gt;0,W156&gt;V156,X156&gt;V156),_xlfn.CONCAT(X156&amp;" / "&amp;W156),
AND(V156&lt;&gt;0,W156&lt;&gt;0,X156=0),_xlfn.CONCAT(V156&amp;" / "&amp;W156),
AND(V156&lt;&gt;0,OR(W156=0,W156=X156),X156&lt;&gt;0,V156&gt;X156),_xlfn.CONCAT(V156&amp;" / "&amp;X156),
AND(OR(V156=0,V156=X156),W156&lt;&gt;0,X156&lt;&gt;0,W156&gt;X156),_xlfn.CONCAT(X156&amp;" / "&amp;W156),
AND(V156&lt;&gt;0,W156&lt;&gt;0,X156&lt;&gt;0,X156&gt;W156,X156&gt;V156),X156,
TRUE,_xlfn.CONCAT(V156&amp;" / "&amp;W156&amp;" / "&amp;X156)),"")</f>
        <v/>
      </c>
      <c r="Z156" s="112" t="str" cm="1">
        <f t="array" ref="Z156">IF(Y156&lt;&gt;"",_xlfn.IFS(OR(AND(V156=W156,X156=W156),AND(V156=W156,X156=0),AND(V156=W156,X156&lt;&gt;0,V156&gt;=X156),AND(V156=0,W156=0),AND(V156=X156,W156=0),AND(W156=X156,V156=0),AND(AND(X156&gt;V156,X156&gt;W156),OR(W156&lt;&gt;0,V156&lt;&gt;0))),"Nav attiecināms",
AND(V156&lt;&gt;0,W156=0,X156=0),"Q1, Q4",
AND(V156=0,W156&lt;&gt;0,X156=0),"Q2, Q3",
OR(AND(V156&lt;&gt;0,W156&lt;&gt;0,X156=0,V156&lt;&gt;W156),AND(V156&lt;&gt;0,W156&lt;&gt;0,W156=X156),AND(V156&lt;&gt;0,W156&lt;&gt;0,V156=X156),AND(V156=0,W156&lt;&gt;0,W156&lt;&gt;X156),AND(V156&lt;&gt;0,W156=0,V156&lt;&gt;X156)),"Q1, Q4 / Q2, Q3",
TRUE,"Q1, Q4 / Q2, Q3 / Nav attiecināms"),"")</f>
        <v/>
      </c>
    </row>
    <row r="157" spans="1:26" x14ac:dyDescent="0.3">
      <c r="A157" s="79" t="s">
        <v>157</v>
      </c>
      <c r="B157">
        <v>4</v>
      </c>
      <c r="C157" s="80">
        <v>967.99999999999989</v>
      </c>
      <c r="D157" s="80" t="s">
        <v>9466</v>
      </c>
      <c r="E157" s="124"/>
      <c r="F157" s="143"/>
      <c r="G157" s="130"/>
      <c r="H157" s="133"/>
      <c r="I157" s="5" t="s">
        <v>176</v>
      </c>
      <c r="J157" s="5" t="s">
        <v>9474</v>
      </c>
      <c r="K157" s="5" t="s">
        <v>9475</v>
      </c>
      <c r="L157" s="104">
        <v>74</v>
      </c>
      <c r="M157" s="105" t="s">
        <v>9367</v>
      </c>
      <c r="N157" t="s">
        <v>9348</v>
      </c>
      <c r="O157" s="105" t="s">
        <v>9367</v>
      </c>
      <c r="P157" s="70">
        <v>74</v>
      </c>
      <c r="Q157" s="70"/>
      <c r="R157">
        <v>0</v>
      </c>
      <c r="Y157" t="str" cm="1">
        <f t="array" ref="Y157">IF(R157&gt;3,
_xlfn.IFS(
OR(AND(V157=P157,W157=P157,X157=P157),AND(V157=P157,W157=0,X157=0),AND(V157=0,W157=P157,X157=0),AND(V157=0,W157=0,X157=P157)),P157,
OR(AND(V157=W157,X157=0),AND(V157=W157,X157&lt;&gt;0,X157&lt;V157)),V157,
OR(AND(V157&lt;=X157,W157=0),AND(V157=0,W157&lt;=X157)),X157,
AND(V157&lt;&gt;0,W157&lt;&gt;0,X157&lt;&gt;0,V157&gt;W157,X157&lt;W157),_xlfn.CONCAT(V157&amp;" / "&amp;W157),
AND(V157&lt;&gt;0,W157&lt;&gt;0,X157&lt;&gt;0,W157&gt;V157,X157&lt;V157),_xlfn.CONCAT(V157&amp;" / "&amp;W157),
AND(V157&lt;&gt;0,W157&lt;&gt;0,X157&lt;&gt;0,V157&gt;W157,X157&gt;W157),_xlfn.CONCAT(V157&amp;" / "&amp;X157),
AND(V157&lt;&gt;0,W157&lt;&gt;0,X157&lt;&gt;0,W157&gt;V157,X157&gt;V157),_xlfn.CONCAT(X157&amp;" / "&amp;W157),
AND(V157&lt;&gt;0,W157&lt;&gt;0,X157=0),_xlfn.CONCAT(V157&amp;" / "&amp;W157),
AND(V157&lt;&gt;0,OR(W157=0,W157=X157),X157&lt;&gt;0,V157&gt;X157),_xlfn.CONCAT(V157&amp;" / "&amp;X157),
AND(OR(V157=0,V157=X157),W157&lt;&gt;0,X157&lt;&gt;0,W157&gt;X157),_xlfn.CONCAT(X157&amp;" / "&amp;W157),
AND(V157&lt;&gt;0,W157&lt;&gt;0,X157&lt;&gt;0,X157&gt;W157,X157&gt;V157),X157,
TRUE,_xlfn.CONCAT(V157&amp;" / "&amp;W157&amp;" / "&amp;X157)),"")</f>
        <v/>
      </c>
      <c r="Z157" s="112" t="str" cm="1">
        <f t="array" ref="Z157">IF(Y157&lt;&gt;"",_xlfn.IFS(OR(AND(V157=W157,X157=W157),AND(V157=W157,X157=0),AND(V157=W157,X157&lt;&gt;0,V157&gt;=X157),AND(V157=0,W157=0),AND(V157=X157,W157=0),AND(W157=X157,V157=0),AND(AND(X157&gt;V157,X157&gt;W157),OR(W157&lt;&gt;0,V157&lt;&gt;0))),"Nav attiecināms",
AND(V157&lt;&gt;0,W157=0,X157=0),"Q1, Q4",
AND(V157=0,W157&lt;&gt;0,X157=0),"Q2, Q3",
OR(AND(V157&lt;&gt;0,W157&lt;&gt;0,X157=0,V157&lt;&gt;W157),AND(V157&lt;&gt;0,W157&lt;&gt;0,W157=X157),AND(V157&lt;&gt;0,W157&lt;&gt;0,V157=X157),AND(V157=0,W157&lt;&gt;0,W157&lt;&gt;X157),AND(V157&lt;&gt;0,W157=0,V157&lt;&gt;X157)),"Q1, Q4 / Q2, Q3",
TRUE,"Q1, Q4 / Q2, Q3 / Nav attiecināms"),"")</f>
        <v/>
      </c>
    </row>
    <row r="158" spans="1:26" x14ac:dyDescent="0.3">
      <c r="A158" s="79" t="s">
        <v>158</v>
      </c>
      <c r="B158">
        <v>4</v>
      </c>
      <c r="C158" s="80">
        <v>967.99999999999989</v>
      </c>
      <c r="D158" s="80" t="s">
        <v>9466</v>
      </c>
      <c r="E158" s="124"/>
      <c r="F158" s="143"/>
      <c r="G158" s="130"/>
      <c r="H158" s="133"/>
      <c r="I158" s="5" t="s">
        <v>176</v>
      </c>
      <c r="J158" s="5" t="s">
        <v>9469</v>
      </c>
      <c r="K158" s="5" t="s">
        <v>9476</v>
      </c>
      <c r="L158" s="104">
        <v>65</v>
      </c>
      <c r="M158" s="105" t="s">
        <v>9367</v>
      </c>
      <c r="N158" t="s">
        <v>9348</v>
      </c>
      <c r="O158" s="105" t="s">
        <v>9367</v>
      </c>
      <c r="P158" s="70">
        <v>65</v>
      </c>
      <c r="Q158" s="70"/>
      <c r="R158">
        <v>0</v>
      </c>
      <c r="Y158" t="str" cm="1">
        <f t="array" ref="Y158">IF(R158&gt;3,
_xlfn.IFS(
OR(AND(V158=P158,W158=P158,X158=P158),AND(V158=P158,W158=0,X158=0),AND(V158=0,W158=P158,X158=0),AND(V158=0,W158=0,X158=P158)),P158,
OR(AND(V158=W158,X158=0),AND(V158=W158,X158&lt;&gt;0,X158&lt;V158)),V158,
OR(AND(V158&lt;=X158,W158=0),AND(V158=0,W158&lt;=X158)),X158,
AND(V158&lt;&gt;0,W158&lt;&gt;0,X158&lt;&gt;0,V158&gt;W158,X158&lt;W158),_xlfn.CONCAT(V158&amp;" / "&amp;W158),
AND(V158&lt;&gt;0,W158&lt;&gt;0,X158&lt;&gt;0,W158&gt;V158,X158&lt;V158),_xlfn.CONCAT(V158&amp;" / "&amp;W158),
AND(V158&lt;&gt;0,W158&lt;&gt;0,X158&lt;&gt;0,V158&gt;W158,X158&gt;W158),_xlfn.CONCAT(V158&amp;" / "&amp;X158),
AND(V158&lt;&gt;0,W158&lt;&gt;0,X158&lt;&gt;0,W158&gt;V158,X158&gt;V158),_xlfn.CONCAT(X158&amp;" / "&amp;W158),
AND(V158&lt;&gt;0,W158&lt;&gt;0,X158=0),_xlfn.CONCAT(V158&amp;" / "&amp;W158),
AND(V158&lt;&gt;0,OR(W158=0,W158=X158),X158&lt;&gt;0,V158&gt;X158),_xlfn.CONCAT(V158&amp;" / "&amp;X158),
AND(OR(V158=0,V158=X158),W158&lt;&gt;0,X158&lt;&gt;0,W158&gt;X158),_xlfn.CONCAT(X158&amp;" / "&amp;W158),
AND(V158&lt;&gt;0,W158&lt;&gt;0,X158&lt;&gt;0,X158&gt;W158,X158&gt;V158),X158,
TRUE,_xlfn.CONCAT(V158&amp;" / "&amp;W158&amp;" / "&amp;X158)),"")</f>
        <v/>
      </c>
      <c r="Z158" s="112" t="str" cm="1">
        <f t="array" ref="Z158">IF(Y158&lt;&gt;"",_xlfn.IFS(OR(AND(V158=W158,X158=W158),AND(V158=W158,X158=0),AND(V158=W158,X158&lt;&gt;0,V158&gt;=X158),AND(V158=0,W158=0),AND(V158=X158,W158=0),AND(W158=X158,V158=0),AND(AND(X158&gt;V158,X158&gt;W158),OR(W158&lt;&gt;0,V158&lt;&gt;0))),"Nav attiecināms",
AND(V158&lt;&gt;0,W158=0,X158=0),"Q1, Q4",
AND(V158=0,W158&lt;&gt;0,X158=0),"Q2, Q3",
OR(AND(V158&lt;&gt;0,W158&lt;&gt;0,X158=0,V158&lt;&gt;W158),AND(V158&lt;&gt;0,W158&lt;&gt;0,W158=X158),AND(V158&lt;&gt;0,W158&lt;&gt;0,V158=X158),AND(V158=0,W158&lt;&gt;0,W158&lt;&gt;X158),AND(V158&lt;&gt;0,W158=0,V158&lt;&gt;X158)),"Q1, Q4 / Q2, Q3",
TRUE,"Q1, Q4 / Q2, Q3 / Nav attiecināms"),"")</f>
        <v/>
      </c>
    </row>
    <row r="159" spans="1:26" x14ac:dyDescent="0.3">
      <c r="A159" s="79" t="s">
        <v>159</v>
      </c>
      <c r="B159">
        <v>4</v>
      </c>
      <c r="C159" s="80">
        <v>967.99999999999989</v>
      </c>
      <c r="D159" s="80" t="s">
        <v>9466</v>
      </c>
      <c r="E159" s="124"/>
      <c r="F159" s="143"/>
      <c r="G159" s="130"/>
      <c r="H159" s="133"/>
      <c r="I159" s="5" t="s">
        <v>176</v>
      </c>
      <c r="J159" s="5" t="s">
        <v>9477</v>
      </c>
      <c r="K159" s="5" t="s">
        <v>9478</v>
      </c>
      <c r="L159" s="104">
        <v>56</v>
      </c>
      <c r="M159" s="105" t="s">
        <v>9367</v>
      </c>
      <c r="N159" t="s">
        <v>9348</v>
      </c>
      <c r="O159" s="105" t="s">
        <v>9367</v>
      </c>
      <c r="P159" s="70">
        <v>56</v>
      </c>
      <c r="Q159" s="70"/>
      <c r="R159">
        <v>0</v>
      </c>
      <c r="Y159" t="str" cm="1">
        <f t="array" ref="Y159">IF(R159&gt;3,
_xlfn.IFS(
OR(AND(V159=P159,W159=P159,X159=P159),AND(V159=P159,W159=0,X159=0),AND(V159=0,W159=P159,X159=0),AND(V159=0,W159=0,X159=P159)),P159,
OR(AND(V159=W159,X159=0),AND(V159=W159,X159&lt;&gt;0,X159&lt;V159)),V159,
OR(AND(V159&lt;=X159,W159=0),AND(V159=0,W159&lt;=X159)),X159,
AND(V159&lt;&gt;0,W159&lt;&gt;0,X159&lt;&gt;0,V159&gt;W159,X159&lt;W159),_xlfn.CONCAT(V159&amp;" / "&amp;W159),
AND(V159&lt;&gt;0,W159&lt;&gt;0,X159&lt;&gt;0,W159&gt;V159,X159&lt;V159),_xlfn.CONCAT(V159&amp;" / "&amp;W159),
AND(V159&lt;&gt;0,W159&lt;&gt;0,X159&lt;&gt;0,V159&gt;W159,X159&gt;W159),_xlfn.CONCAT(V159&amp;" / "&amp;X159),
AND(V159&lt;&gt;0,W159&lt;&gt;0,X159&lt;&gt;0,W159&gt;V159,X159&gt;V159),_xlfn.CONCAT(X159&amp;" / "&amp;W159),
AND(V159&lt;&gt;0,W159&lt;&gt;0,X159=0),_xlfn.CONCAT(V159&amp;" / "&amp;W159),
AND(V159&lt;&gt;0,OR(W159=0,W159=X159),X159&lt;&gt;0,V159&gt;X159),_xlfn.CONCAT(V159&amp;" / "&amp;X159),
AND(OR(V159=0,V159=X159),W159&lt;&gt;0,X159&lt;&gt;0,W159&gt;X159),_xlfn.CONCAT(X159&amp;" / "&amp;W159),
AND(V159&lt;&gt;0,W159&lt;&gt;0,X159&lt;&gt;0,X159&gt;W159,X159&gt;V159),X159,
TRUE,_xlfn.CONCAT(V159&amp;" / "&amp;W159&amp;" / "&amp;X159)),"")</f>
        <v/>
      </c>
      <c r="Z159" s="112" t="str" cm="1">
        <f t="array" ref="Z159">IF(Y159&lt;&gt;"",_xlfn.IFS(OR(AND(V159=W159,X159=W159),AND(V159=W159,X159=0),AND(V159=W159,X159&lt;&gt;0,V159&gt;=X159),AND(V159=0,W159=0),AND(V159=X159,W159=0),AND(W159=X159,V159=0),AND(AND(X159&gt;V159,X159&gt;W159),OR(W159&lt;&gt;0,V159&lt;&gt;0))),"Nav attiecināms",
AND(V159&lt;&gt;0,W159=0,X159=0),"Q1, Q4",
AND(V159=0,W159&lt;&gt;0,X159=0),"Q2, Q3",
OR(AND(V159&lt;&gt;0,W159&lt;&gt;0,X159=0,V159&lt;&gt;W159),AND(V159&lt;&gt;0,W159&lt;&gt;0,W159=X159),AND(V159&lt;&gt;0,W159&lt;&gt;0,V159=X159),AND(V159=0,W159&lt;&gt;0,W159&lt;&gt;X159),AND(V159&lt;&gt;0,W159=0,V159&lt;&gt;X159)),"Q1, Q4 / Q2, Q3",
TRUE,"Q1, Q4 / Q2, Q3 / Nav attiecināms"),"")</f>
        <v/>
      </c>
    </row>
    <row r="160" spans="1:26" x14ac:dyDescent="0.3">
      <c r="A160" s="79" t="s">
        <v>160</v>
      </c>
      <c r="B160">
        <v>4</v>
      </c>
      <c r="C160" s="80">
        <v>967.99999999999989</v>
      </c>
      <c r="D160" s="80" t="s">
        <v>9466</v>
      </c>
      <c r="E160" s="124"/>
      <c r="F160" s="143"/>
      <c r="G160" s="130"/>
      <c r="H160" s="133"/>
      <c r="I160" s="5" t="s">
        <v>175</v>
      </c>
      <c r="J160" s="5" t="s">
        <v>9374</v>
      </c>
      <c r="K160" s="5" t="s">
        <v>9479</v>
      </c>
      <c r="L160" s="104">
        <v>400</v>
      </c>
      <c r="M160" s="105" t="s">
        <v>9369</v>
      </c>
      <c r="N160" t="s">
        <v>9347</v>
      </c>
      <c r="O160" s="105" t="s">
        <v>9367</v>
      </c>
      <c r="P160" s="70">
        <v>400</v>
      </c>
      <c r="Q160" s="70"/>
      <c r="R160" s="94">
        <v>4</v>
      </c>
      <c r="S160" s="70">
        <f>IF(O148="Q1, Q4",P148,0)+IF(O149="Q1, Q4",P149,0)+IF(O150="Q1, Q4",P150,0)+IF(O163="Q1, Q4",P163,0)</f>
        <v>1769</v>
      </c>
      <c r="T160" s="70">
        <f>IF(O148="Q2, Q3",P148,0)+IF(O149="Q2, Q3",P149,0)+IF(O150="Q2, Q3",P150,0)+IF(O163="Q2, Q3",P163,0)</f>
        <v>0</v>
      </c>
      <c r="U160" s="106">
        <f>IF(O148="Nav attiecināms",P148,0)+IF(O149="Nav attiecināms",P149,0)+IF(O150="Nav attiecināms",P150,0)+IF(O163="Nav attiecināms",P163,0)</f>
        <v>599</v>
      </c>
      <c r="V160" s="79">
        <f>ROUND(IF(S160&gt;P160,P160,S160),0)</f>
        <v>400</v>
      </c>
      <c r="W160" s="79">
        <f>ROUND(IF(T160&gt;P160,P160,T160),0)</f>
        <v>0</v>
      </c>
      <c r="X160" s="107">
        <f>ROUND(IF(U160&gt;P160,P160,U160),0)</f>
        <v>400</v>
      </c>
      <c r="Y160" cm="1">
        <f t="array" ref="Y160">IF(R160&gt;3,
_xlfn.IFS(
OR(AND(V160=P160,W160=P160,X160=P160),AND(V160=P160,W160=0,X160=0),AND(V160=0,W160=P160,X160=0),AND(V160=0,W160=0,X160=P160)),P160,
OR(AND(V160=W160,X160=0),AND(V160=W160,X160&lt;&gt;0,X160&lt;V160)),V160,
OR(AND(V160&lt;=X160,W160=0),AND(V160=0,W160&lt;=X160)),X160,
AND(V160&lt;&gt;0,W160&lt;&gt;0,X160&lt;&gt;0,V160&gt;W160,X160&lt;W160),_xlfn.CONCAT(V160&amp;" / "&amp;W160),
AND(V160&lt;&gt;0,W160&lt;&gt;0,X160&lt;&gt;0,W160&gt;V160,X160&lt;V160),_xlfn.CONCAT(V160&amp;" / "&amp;W160),
AND(V160&lt;&gt;0,W160&lt;&gt;0,X160&lt;&gt;0,V160&gt;W160,X160&gt;W160),_xlfn.CONCAT(V160&amp;" / "&amp;X160),
AND(V160&lt;&gt;0,W160&lt;&gt;0,X160&lt;&gt;0,W160&gt;V160,X160&gt;V160),_xlfn.CONCAT(X160&amp;" / "&amp;W160),
AND(V160&lt;&gt;0,W160&lt;&gt;0,X160=0),_xlfn.CONCAT(V160&amp;" / "&amp;W160),
AND(V160&lt;&gt;0,OR(W160=0,W160=X160),X160&lt;&gt;0,V160&gt;X160),_xlfn.CONCAT(V160&amp;" / "&amp;X160),
AND(OR(V160=0,V160=X160),W160&lt;&gt;0,X160&lt;&gt;0,W160&gt;X160),_xlfn.CONCAT(X160&amp;" / "&amp;W160),
AND(V160&lt;&gt;0,W160&lt;&gt;0,X160&lt;&gt;0,X160&gt;W160,X160&gt;V160),X160,
TRUE,_xlfn.CONCAT(V160&amp;" / "&amp;W160&amp;" / "&amp;X160)),"")</f>
        <v>400</v>
      </c>
      <c r="Z160" s="112" t="str" cm="1">
        <f t="array" ref="Z160">IF(Y160&lt;&gt;"",_xlfn.IFS(OR(AND(V160=W160,X160=W160),AND(V160=W160,X160=0),AND(V160=W160,X160&lt;&gt;0,V160&gt;=X160),AND(V160=0,W160=0),AND(V160=X160,W160=0),AND(W160=X160,V160=0),AND(AND(X160&gt;V160,X160&gt;W160),OR(W160&lt;&gt;0,V160&lt;&gt;0))),"Nav attiecināms",
AND(V160&lt;&gt;0,W160=0,X160=0),"Q1, Q4",
AND(V160=0,W160&lt;&gt;0,X160=0),"Q2, Q3",
OR(AND(V160&lt;&gt;0,W160&lt;&gt;0,X160=0,V160&lt;&gt;W160),AND(V160&lt;&gt;0,W160&lt;&gt;0,W160=X160),AND(V160&lt;&gt;0,W160&lt;&gt;0,V160=X160),AND(V160=0,W160&lt;&gt;0,W160&lt;&gt;X160),AND(V160&lt;&gt;0,W160=0,V160&lt;&gt;X160)),"Q1, Q4 / Q2, Q3",
TRUE,"Q1, Q4 / Q2, Q3 / Nav attiecināms"),"")</f>
        <v>Nav attiecināms</v>
      </c>
    </row>
    <row r="161" spans="1:26" x14ac:dyDescent="0.3">
      <c r="A161" s="79" t="s">
        <v>161</v>
      </c>
      <c r="B161">
        <v>4</v>
      </c>
      <c r="C161" s="80">
        <v>967.99999999999989</v>
      </c>
      <c r="D161" s="80" t="s">
        <v>9466</v>
      </c>
      <c r="E161" s="124"/>
      <c r="F161" s="143"/>
      <c r="G161" s="130"/>
      <c r="H161" s="133"/>
      <c r="I161" s="5" t="s">
        <v>175</v>
      </c>
      <c r="J161" s="5" t="s">
        <v>9374</v>
      </c>
      <c r="K161" s="5" t="s">
        <v>9480</v>
      </c>
      <c r="L161" s="104">
        <v>120</v>
      </c>
      <c r="M161" s="105" t="s">
        <v>9367</v>
      </c>
      <c r="O161" s="105" t="s">
        <v>9367</v>
      </c>
      <c r="P161" s="70">
        <v>120</v>
      </c>
      <c r="Q161" s="70"/>
      <c r="R161">
        <v>2</v>
      </c>
      <c r="Y161" t="str" cm="1">
        <f t="array" ref="Y161">IF(R161&gt;3,
_xlfn.IFS(
OR(AND(V161=P161,W161=P161,X161=P161),AND(V161=P161,W161=0,X161=0),AND(V161=0,W161=P161,X161=0),AND(V161=0,W161=0,X161=P161)),P161,
OR(AND(V161=W161,X161=0),AND(V161=W161,X161&lt;&gt;0,X161&lt;V161)),V161,
OR(AND(V161&lt;=X161,W161=0),AND(V161=0,W161&lt;=X161)),X161,
AND(V161&lt;&gt;0,W161&lt;&gt;0,X161&lt;&gt;0,V161&gt;W161,X161&lt;W161),_xlfn.CONCAT(V161&amp;" / "&amp;W161),
AND(V161&lt;&gt;0,W161&lt;&gt;0,X161&lt;&gt;0,W161&gt;V161,X161&lt;V161),_xlfn.CONCAT(V161&amp;" / "&amp;W161),
AND(V161&lt;&gt;0,W161&lt;&gt;0,X161&lt;&gt;0,V161&gt;W161,X161&gt;W161),_xlfn.CONCAT(V161&amp;" / "&amp;X161),
AND(V161&lt;&gt;0,W161&lt;&gt;0,X161&lt;&gt;0,W161&gt;V161,X161&gt;V161),_xlfn.CONCAT(X161&amp;" / "&amp;W161),
AND(V161&lt;&gt;0,W161&lt;&gt;0,X161=0),_xlfn.CONCAT(V161&amp;" / "&amp;W161),
AND(V161&lt;&gt;0,OR(W161=0,W161=X161),X161&lt;&gt;0,V161&gt;X161),_xlfn.CONCAT(V161&amp;" / "&amp;X161),
AND(OR(V161=0,V161=X161),W161&lt;&gt;0,X161&lt;&gt;0,W161&gt;X161),_xlfn.CONCAT(X161&amp;" / "&amp;W161),
AND(V161&lt;&gt;0,W161&lt;&gt;0,X161&lt;&gt;0,X161&gt;W161,X161&gt;V161),X161,
TRUE,_xlfn.CONCAT(V161&amp;" / "&amp;W161&amp;" / "&amp;X161)),"")</f>
        <v/>
      </c>
      <c r="Z161" s="112" t="str" cm="1">
        <f t="array" ref="Z161">IF(Y161&lt;&gt;"",_xlfn.IFS(OR(AND(V161=W161,X161=W161),AND(V161=W161,X161=0),AND(V161=W161,X161&lt;&gt;0,V161&gt;=X161),AND(V161=0,W161=0),AND(V161=X161,W161=0),AND(W161=X161,V161=0),AND(AND(X161&gt;V161,X161&gt;W161),OR(W161&lt;&gt;0,V161&lt;&gt;0))),"Nav attiecināms",
AND(V161&lt;&gt;0,W161=0,X161=0),"Q1, Q4",
AND(V161=0,W161&lt;&gt;0,X161=0),"Q2, Q3",
OR(AND(V161&lt;&gt;0,W161&lt;&gt;0,X161=0,V161&lt;&gt;W161),AND(V161&lt;&gt;0,W161&lt;&gt;0,W161=X161),AND(V161&lt;&gt;0,W161&lt;&gt;0,V161=X161),AND(V161=0,W161&lt;&gt;0,W161&lt;&gt;X161),AND(V161&lt;&gt;0,W161=0,V161&lt;&gt;X161)),"Q1, Q4 / Q2, Q3",
TRUE,"Q1, Q4 / Q2, Q3 / Nav attiecināms"),"")</f>
        <v/>
      </c>
    </row>
    <row r="162" spans="1:26" x14ac:dyDescent="0.3">
      <c r="A162" s="79" t="s">
        <v>162</v>
      </c>
      <c r="B162">
        <v>4</v>
      </c>
      <c r="C162" s="80">
        <v>967.99999999999989</v>
      </c>
      <c r="D162" s="80" t="s">
        <v>9466</v>
      </c>
      <c r="E162" s="124"/>
      <c r="F162" s="143"/>
      <c r="G162" s="130"/>
      <c r="H162" s="133"/>
      <c r="I162" s="5" t="s">
        <v>176</v>
      </c>
      <c r="J162" s="5" t="s">
        <v>9374</v>
      </c>
      <c r="K162" s="5" t="s">
        <v>9481</v>
      </c>
      <c r="L162" s="104">
        <v>50</v>
      </c>
      <c r="M162" s="105" t="s">
        <v>9367</v>
      </c>
      <c r="N162" t="s">
        <v>9348</v>
      </c>
      <c r="O162" s="105" t="s">
        <v>9367</v>
      </c>
      <c r="P162" s="70">
        <v>50</v>
      </c>
      <c r="Q162" s="70"/>
      <c r="R162" s="94">
        <v>9</v>
      </c>
      <c r="S162" s="70">
        <f>IF(O151="Q1, Q4",P151,0)+IF(O152="Q1, Q4",P152,0)+IF(O153="Q1, Q4",P153,0)+IF(O154="Q1, Q4",P154,0)+IF(O156="Q1, Q4",P156,0)+IF(O157="Q1, Q4",P157,0)+IF(O158="Q1, Q4",P158,0)+IF(O159="Q1, Q4",P159,0)+IF(O168="Q1, Q4",P168,0)</f>
        <v>550</v>
      </c>
      <c r="T162" s="70">
        <f>IF(O151="Q2, Q3",P151,0)+IF(O152="Q2, Q3",P152,0)+IF(O153="Q2, Q3",P153,0)+IF(O154="Q2, Q3",P154,0)+IF(O156="Q2, Q3",P156,0)+IF(O157="Q2, Q3",P157,0)+IF(O158="Q2, Q3",P158,0)+IF(O159="Q2, Q3",P159,0)+IF(O168="Q2, Q3",P168,0)</f>
        <v>0</v>
      </c>
      <c r="U162" s="106">
        <f>IF(O151="Nav attiecināms",P151,0)+IF(O152="Nav attiecināms",P152,0)+IF(O153="Nav attiecināms",P153,0)+IF(O154="Nav attiecināms",P154,0)+IF(O156="Nav attiecināms",P156,0)+IF(O157="Nav attiecināms",P157,0)+IF(O158="Nav attiecināms",P158,0)+IF(O159="Nav attiecināms",P159,0)+IF(O168="Nav attiecināms",P168,0)</f>
        <v>0</v>
      </c>
      <c r="V162" s="79">
        <f>ROUND(IF(S162&gt;P162,P162,S162),0)</f>
        <v>50</v>
      </c>
      <c r="W162" s="79">
        <f>ROUND(IF(T162&gt;P162,P162,T162),0)</f>
        <v>0</v>
      </c>
      <c r="X162" s="107">
        <f>ROUND(IF(U162&gt;P162,P162,U162),0)</f>
        <v>0</v>
      </c>
      <c r="Y162" cm="1">
        <f t="array" ref="Y162">IF(R162&gt;3,
_xlfn.IFS(
OR(AND(V162=P162,W162=P162,X162=P162),AND(V162=P162,W162=0,X162=0),AND(V162=0,W162=P162,X162=0),AND(V162=0,W162=0,X162=P162)),P162,
OR(AND(V162=W162,X162=0),AND(V162=W162,X162&lt;&gt;0,X162&lt;V162)),V162,
OR(AND(V162&lt;=X162,W162=0),AND(V162=0,W162&lt;=X162)),X162,
AND(V162&lt;&gt;0,W162&lt;&gt;0,X162&lt;&gt;0,V162&gt;W162,X162&lt;W162),_xlfn.CONCAT(V162&amp;" / "&amp;W162),
AND(V162&lt;&gt;0,W162&lt;&gt;0,X162&lt;&gt;0,W162&gt;V162,X162&lt;V162),_xlfn.CONCAT(V162&amp;" / "&amp;W162),
AND(V162&lt;&gt;0,W162&lt;&gt;0,X162&lt;&gt;0,V162&gt;W162,X162&gt;W162),_xlfn.CONCAT(V162&amp;" / "&amp;X162),
AND(V162&lt;&gt;0,W162&lt;&gt;0,X162&lt;&gt;0,W162&gt;V162,X162&gt;V162),_xlfn.CONCAT(X162&amp;" / "&amp;W162),
AND(V162&lt;&gt;0,W162&lt;&gt;0,X162=0),_xlfn.CONCAT(V162&amp;" / "&amp;W162),
AND(V162&lt;&gt;0,OR(W162=0,W162=X162),X162&lt;&gt;0,V162&gt;X162),_xlfn.CONCAT(V162&amp;" / "&amp;X162),
AND(OR(V162=0,V162=X162),W162&lt;&gt;0,X162&lt;&gt;0,W162&gt;X162),_xlfn.CONCAT(X162&amp;" / "&amp;W162),
AND(V162&lt;&gt;0,W162&lt;&gt;0,X162&lt;&gt;0,X162&gt;W162,X162&gt;V162),X162,
TRUE,_xlfn.CONCAT(V162&amp;" / "&amp;W162&amp;" / "&amp;X162)),"")</f>
        <v>50</v>
      </c>
      <c r="Z162" s="112" t="str" cm="1">
        <f t="array" ref="Z162">IF(Y162&lt;&gt;"",_xlfn.IFS(OR(AND(V162=W162,X162=W162),AND(V162=W162,X162=0),AND(V162=W162,X162&lt;&gt;0,V162&gt;=X162),AND(V162=0,W162=0),AND(V162=X162,W162=0),AND(W162=X162,V162=0),AND(AND(X162&gt;V162,X162&gt;W162),OR(W162&lt;&gt;0,V162&lt;&gt;0))),"Nav attiecināms",
AND(V162&lt;&gt;0,W162=0,X162=0),"Q1, Q4",
AND(V162=0,W162&lt;&gt;0,X162=0),"Q2, Q3",
OR(AND(V162&lt;&gt;0,W162&lt;&gt;0,X162=0,V162&lt;&gt;W162),AND(V162&lt;&gt;0,W162&lt;&gt;0,W162=X162),AND(V162&lt;&gt;0,W162&lt;&gt;0,V162=X162),AND(V162=0,W162&lt;&gt;0,W162&lt;&gt;X162),AND(V162&lt;&gt;0,W162=0,V162&lt;&gt;X162)),"Q1, Q4 / Q2, Q3",
TRUE,"Q1, Q4 / Q2, Q3 / Nav attiecināms"),"")</f>
        <v>Q1, Q4</v>
      </c>
    </row>
    <row r="163" spans="1:26" x14ac:dyDescent="0.3">
      <c r="A163" s="79" t="s">
        <v>163</v>
      </c>
      <c r="B163">
        <v>4</v>
      </c>
      <c r="C163" s="80">
        <v>967.99999999999989</v>
      </c>
      <c r="D163" s="80" t="s">
        <v>9466</v>
      </c>
      <c r="E163" s="124"/>
      <c r="F163" s="143"/>
      <c r="G163" s="130"/>
      <c r="H163" s="133"/>
      <c r="I163" s="5" t="s">
        <v>175</v>
      </c>
      <c r="J163" s="5" t="s">
        <v>9468</v>
      </c>
      <c r="K163" s="5" t="s">
        <v>9482</v>
      </c>
      <c r="L163" s="104">
        <v>526</v>
      </c>
      <c r="M163" s="105" t="s">
        <v>9367</v>
      </c>
      <c r="N163" t="s">
        <v>9347</v>
      </c>
      <c r="O163" s="105" t="s">
        <v>9367</v>
      </c>
      <c r="P163" s="70">
        <v>526</v>
      </c>
      <c r="Q163" s="70"/>
      <c r="R163">
        <v>0</v>
      </c>
      <c r="Y163" t="str" cm="1">
        <f t="array" ref="Y163">IF(R163&gt;3,
_xlfn.IFS(
OR(AND(V163=P163,W163=P163,X163=P163),AND(V163=P163,W163=0,X163=0),AND(V163=0,W163=P163,X163=0),AND(V163=0,W163=0,X163=P163)),P163,
OR(AND(V163=W163,X163=0),AND(V163=W163,X163&lt;&gt;0,X163&lt;V163)),V163,
OR(AND(V163&lt;=X163,W163=0),AND(V163=0,W163&lt;=X163)),X163,
AND(V163&lt;&gt;0,W163&lt;&gt;0,X163&lt;&gt;0,V163&gt;W163,X163&lt;W163),_xlfn.CONCAT(V163&amp;" / "&amp;W163),
AND(V163&lt;&gt;0,W163&lt;&gt;0,X163&lt;&gt;0,W163&gt;V163,X163&lt;V163),_xlfn.CONCAT(V163&amp;" / "&amp;W163),
AND(V163&lt;&gt;0,W163&lt;&gt;0,X163&lt;&gt;0,V163&gt;W163,X163&gt;W163),_xlfn.CONCAT(V163&amp;" / "&amp;X163),
AND(V163&lt;&gt;0,W163&lt;&gt;0,X163&lt;&gt;0,W163&gt;V163,X163&gt;V163),_xlfn.CONCAT(X163&amp;" / "&amp;W163),
AND(V163&lt;&gt;0,W163&lt;&gt;0,X163=0),_xlfn.CONCAT(V163&amp;" / "&amp;W163),
AND(V163&lt;&gt;0,OR(W163=0,W163=X163),X163&lt;&gt;0,V163&gt;X163),_xlfn.CONCAT(V163&amp;" / "&amp;X163),
AND(OR(V163=0,V163=X163),W163&lt;&gt;0,X163&lt;&gt;0,W163&gt;X163),_xlfn.CONCAT(X163&amp;" / "&amp;W163),
AND(V163&lt;&gt;0,W163&lt;&gt;0,X163&lt;&gt;0,X163&gt;W163,X163&gt;V163),X163,
TRUE,_xlfn.CONCAT(V163&amp;" / "&amp;W163&amp;" / "&amp;X163)),"")</f>
        <v/>
      </c>
      <c r="Z163" s="112" t="str" cm="1">
        <f t="array" ref="Z163">IF(Y163&lt;&gt;"",_xlfn.IFS(OR(AND(V163=W163,X163=W163),AND(V163=W163,X163=0),AND(V163=W163,X163&lt;&gt;0,V163&gt;=X163),AND(V163=0,W163=0),AND(V163=X163,W163=0),AND(W163=X163,V163=0),AND(AND(X163&gt;V163,X163&gt;W163),OR(W163&lt;&gt;0,V163&lt;&gt;0))),"Nav attiecināms",
AND(V163&lt;&gt;0,W163=0,X163=0),"Q1, Q4",
AND(V163=0,W163&lt;&gt;0,X163=0),"Q2, Q3",
OR(AND(V163&lt;&gt;0,W163&lt;&gt;0,X163=0,V163&lt;&gt;W163),AND(V163&lt;&gt;0,W163&lt;&gt;0,W163=X163),AND(V163&lt;&gt;0,W163&lt;&gt;0,V163=X163),AND(V163=0,W163&lt;&gt;0,W163&lt;&gt;X163),AND(V163&lt;&gt;0,W163=0,V163&lt;&gt;X163)),"Q1, Q4 / Q2, Q3",
TRUE,"Q1, Q4 / Q2, Q3 / Nav attiecināms"),"")</f>
        <v/>
      </c>
    </row>
    <row r="164" spans="1:26" x14ac:dyDescent="0.3">
      <c r="A164" s="79" t="s">
        <v>164</v>
      </c>
      <c r="B164">
        <v>4</v>
      </c>
      <c r="C164" s="80">
        <v>967.99999999999989</v>
      </c>
      <c r="D164" s="80" t="s">
        <v>9466</v>
      </c>
      <c r="E164" s="124"/>
      <c r="F164" s="143"/>
      <c r="G164" s="130"/>
      <c r="H164" s="133"/>
      <c r="I164" s="5" t="s">
        <v>175</v>
      </c>
      <c r="J164" s="5" t="s">
        <v>9482</v>
      </c>
      <c r="K164" s="5" t="s">
        <v>9483</v>
      </c>
      <c r="L164" s="104">
        <v>526</v>
      </c>
      <c r="M164" s="105" t="s">
        <v>9367</v>
      </c>
      <c r="O164" s="105" t="s">
        <v>9367</v>
      </c>
      <c r="P164" s="70">
        <v>526</v>
      </c>
      <c r="Q164" s="70"/>
      <c r="R164">
        <v>0</v>
      </c>
      <c r="Y164" t="str" cm="1">
        <f t="array" ref="Y164">IF(R164&gt;3,
_xlfn.IFS(
OR(AND(V164=P164,W164=P164,X164=P164),AND(V164=P164,W164=0,X164=0),AND(V164=0,W164=P164,X164=0),AND(V164=0,W164=0,X164=P164)),P164,
OR(AND(V164=W164,X164=0),AND(V164=W164,X164&lt;&gt;0,X164&lt;V164)),V164,
OR(AND(V164&lt;=X164,W164=0),AND(V164=0,W164&lt;=X164)),X164,
AND(V164&lt;&gt;0,W164&lt;&gt;0,X164&lt;&gt;0,V164&gt;W164,X164&lt;W164),_xlfn.CONCAT(V164&amp;" / "&amp;W164),
AND(V164&lt;&gt;0,W164&lt;&gt;0,X164&lt;&gt;0,W164&gt;V164,X164&lt;V164),_xlfn.CONCAT(V164&amp;" / "&amp;W164),
AND(V164&lt;&gt;0,W164&lt;&gt;0,X164&lt;&gt;0,V164&gt;W164,X164&gt;W164),_xlfn.CONCAT(V164&amp;" / "&amp;X164),
AND(V164&lt;&gt;0,W164&lt;&gt;0,X164&lt;&gt;0,W164&gt;V164,X164&gt;V164),_xlfn.CONCAT(X164&amp;" / "&amp;W164),
AND(V164&lt;&gt;0,W164&lt;&gt;0,X164=0),_xlfn.CONCAT(V164&amp;" / "&amp;W164),
AND(V164&lt;&gt;0,OR(W164=0,W164=X164),X164&lt;&gt;0,V164&gt;X164),_xlfn.CONCAT(V164&amp;" / "&amp;X164),
AND(OR(V164=0,V164=X164),W164&lt;&gt;0,X164&lt;&gt;0,W164&gt;X164),_xlfn.CONCAT(X164&amp;" / "&amp;W164),
AND(V164&lt;&gt;0,W164&lt;&gt;0,X164&lt;&gt;0,X164&gt;W164,X164&gt;V164),X164,
TRUE,_xlfn.CONCAT(V164&amp;" / "&amp;W164&amp;" / "&amp;X164)),"")</f>
        <v/>
      </c>
      <c r="Z164" s="112" t="str" cm="1">
        <f t="array" ref="Z164">IF(Y164&lt;&gt;"",_xlfn.IFS(OR(AND(V164=W164,X164=W164),AND(V164=W164,X164=0),AND(V164=W164,X164&lt;&gt;0,V164&gt;=X164),AND(V164=0,W164=0),AND(V164=X164,W164=0),AND(W164=X164,V164=0),AND(AND(X164&gt;V164,X164&gt;W164),OR(W164&lt;&gt;0,V164&lt;&gt;0))),"Nav attiecināms",
AND(V164&lt;&gt;0,W164=0,X164=0),"Q1, Q4",
AND(V164=0,W164&lt;&gt;0,X164=0),"Q2, Q3",
OR(AND(V164&lt;&gt;0,W164&lt;&gt;0,X164=0,V164&lt;&gt;W164),AND(V164&lt;&gt;0,W164&lt;&gt;0,W164=X164),AND(V164&lt;&gt;0,W164&lt;&gt;0,V164=X164),AND(V164=0,W164&lt;&gt;0,W164&lt;&gt;X164),AND(V164&lt;&gt;0,W164=0,V164&lt;&gt;X164)),"Q1, Q4 / Q2, Q3",
TRUE,"Q1, Q4 / Q2, Q3 / Nav attiecināms"),"")</f>
        <v/>
      </c>
    </row>
    <row r="165" spans="1:26" x14ac:dyDescent="0.3">
      <c r="A165" s="79" t="s">
        <v>165</v>
      </c>
      <c r="B165">
        <v>4</v>
      </c>
      <c r="C165" s="80">
        <v>967.99999999999989</v>
      </c>
      <c r="D165" s="80" t="s">
        <v>9466</v>
      </c>
      <c r="E165" s="124"/>
      <c r="F165" s="143"/>
      <c r="G165" s="130"/>
      <c r="H165" s="133"/>
      <c r="I165" s="5" t="s">
        <v>176</v>
      </c>
      <c r="J165" s="5" t="s">
        <v>9484</v>
      </c>
      <c r="K165" s="5" t="s">
        <v>9473</v>
      </c>
      <c r="L165" s="104">
        <v>56</v>
      </c>
      <c r="M165" s="105" t="s">
        <v>9367</v>
      </c>
      <c r="N165" t="s">
        <v>9351</v>
      </c>
      <c r="O165" s="105" t="s">
        <v>9367</v>
      </c>
      <c r="P165" s="70">
        <v>56</v>
      </c>
      <c r="Q165" s="70"/>
      <c r="R165">
        <v>0</v>
      </c>
      <c r="Y165" t="str" cm="1">
        <f t="array" ref="Y165">IF(R165&gt;3,
_xlfn.IFS(
OR(AND(V165=P165,W165=P165,X165=P165),AND(V165=P165,W165=0,X165=0),AND(V165=0,W165=P165,X165=0),AND(V165=0,W165=0,X165=P165)),P165,
OR(AND(V165=W165,X165=0),AND(V165=W165,X165&lt;&gt;0,X165&lt;V165)),V165,
OR(AND(V165&lt;=X165,W165=0),AND(V165=0,W165&lt;=X165)),X165,
AND(V165&lt;&gt;0,W165&lt;&gt;0,X165&lt;&gt;0,V165&gt;W165,X165&lt;W165),_xlfn.CONCAT(V165&amp;" / "&amp;W165),
AND(V165&lt;&gt;0,W165&lt;&gt;0,X165&lt;&gt;0,W165&gt;V165,X165&lt;V165),_xlfn.CONCAT(V165&amp;" / "&amp;W165),
AND(V165&lt;&gt;0,W165&lt;&gt;0,X165&lt;&gt;0,V165&gt;W165,X165&gt;W165),_xlfn.CONCAT(V165&amp;" / "&amp;X165),
AND(V165&lt;&gt;0,W165&lt;&gt;0,X165&lt;&gt;0,W165&gt;V165,X165&gt;V165),_xlfn.CONCAT(X165&amp;" / "&amp;W165),
AND(V165&lt;&gt;0,W165&lt;&gt;0,X165=0),_xlfn.CONCAT(V165&amp;" / "&amp;W165),
AND(V165&lt;&gt;0,OR(W165=0,W165=X165),X165&lt;&gt;0,V165&gt;X165),_xlfn.CONCAT(V165&amp;" / "&amp;X165),
AND(OR(V165=0,V165=X165),W165&lt;&gt;0,X165&lt;&gt;0,W165&gt;X165),_xlfn.CONCAT(X165&amp;" / "&amp;W165),
AND(V165&lt;&gt;0,W165&lt;&gt;0,X165&lt;&gt;0,X165&gt;W165,X165&gt;V165),X165,
TRUE,_xlfn.CONCAT(V165&amp;" / "&amp;W165&amp;" / "&amp;X165)),"")</f>
        <v/>
      </c>
      <c r="Z165" s="112" t="str" cm="1">
        <f t="array" ref="Z165">IF(Y165&lt;&gt;"",_xlfn.IFS(OR(AND(V165=W165,X165=W165),AND(V165=W165,X165=0),AND(V165=W165,X165&lt;&gt;0,V165&gt;=X165),AND(V165=0,W165=0),AND(V165=X165,W165=0),AND(W165=X165,V165=0),AND(AND(X165&gt;V165,X165&gt;W165),OR(W165&lt;&gt;0,V165&lt;&gt;0))),"Nav attiecināms",
AND(V165&lt;&gt;0,W165=0,X165=0),"Q1, Q4",
AND(V165=0,W165&lt;&gt;0,X165=0),"Q2, Q3",
OR(AND(V165&lt;&gt;0,W165&lt;&gt;0,X165=0,V165&lt;&gt;W165),AND(V165&lt;&gt;0,W165&lt;&gt;0,W165=X165),AND(V165&lt;&gt;0,W165&lt;&gt;0,V165=X165),AND(V165=0,W165&lt;&gt;0,W165&lt;&gt;X165),AND(V165&lt;&gt;0,W165=0,V165&lt;&gt;X165)),"Q1, Q4 / Q2, Q3",
TRUE,"Q1, Q4 / Q2, Q3 / Nav attiecināms"),"")</f>
        <v/>
      </c>
    </row>
    <row r="166" spans="1:26" ht="28.8" x14ac:dyDescent="0.3">
      <c r="A166" s="79" t="s">
        <v>166</v>
      </c>
      <c r="B166">
        <v>4</v>
      </c>
      <c r="C166" s="80">
        <v>967.99999999999989</v>
      </c>
      <c r="D166" s="80" t="s">
        <v>9466</v>
      </c>
      <c r="E166" s="124"/>
      <c r="F166" s="143"/>
      <c r="G166" s="130"/>
      <c r="H166" s="133"/>
      <c r="I166" s="5" t="s">
        <v>176</v>
      </c>
      <c r="J166" s="5" t="s">
        <v>9473</v>
      </c>
      <c r="K166" s="5" t="s">
        <v>9482</v>
      </c>
      <c r="L166" s="104">
        <v>65</v>
      </c>
      <c r="M166" s="105" t="s">
        <v>9367</v>
      </c>
      <c r="N166" s="4" t="s">
        <v>9352</v>
      </c>
      <c r="O166" s="105" t="s">
        <v>9367</v>
      </c>
      <c r="P166" s="70">
        <v>65</v>
      </c>
      <c r="Q166" s="70"/>
      <c r="R166">
        <v>0</v>
      </c>
      <c r="Y166" t="str" cm="1">
        <f t="array" ref="Y166">IF(R166&gt;3,
_xlfn.IFS(
OR(AND(V166=P166,W166=P166,X166=P166),AND(V166=P166,W166=0,X166=0),AND(V166=0,W166=P166,X166=0),AND(V166=0,W166=0,X166=P166)),P166,
OR(AND(V166=W166,X166=0),AND(V166=W166,X166&lt;&gt;0,X166&lt;V166)),V166,
OR(AND(V166&lt;=X166,W166=0),AND(V166=0,W166&lt;=X166)),X166,
AND(V166&lt;&gt;0,W166&lt;&gt;0,X166&lt;&gt;0,V166&gt;W166,X166&lt;W166),_xlfn.CONCAT(V166&amp;" / "&amp;W166),
AND(V166&lt;&gt;0,W166&lt;&gt;0,X166&lt;&gt;0,W166&gt;V166,X166&lt;V166),_xlfn.CONCAT(V166&amp;" / "&amp;W166),
AND(V166&lt;&gt;0,W166&lt;&gt;0,X166&lt;&gt;0,V166&gt;W166,X166&gt;W166),_xlfn.CONCAT(V166&amp;" / "&amp;X166),
AND(V166&lt;&gt;0,W166&lt;&gt;0,X166&lt;&gt;0,W166&gt;V166,X166&gt;V166),_xlfn.CONCAT(X166&amp;" / "&amp;W166),
AND(V166&lt;&gt;0,W166&lt;&gt;0,X166=0),_xlfn.CONCAT(V166&amp;" / "&amp;W166),
AND(V166&lt;&gt;0,OR(W166=0,W166=X166),X166&lt;&gt;0,V166&gt;X166),_xlfn.CONCAT(V166&amp;" / "&amp;X166),
AND(OR(V166=0,V166=X166),W166&lt;&gt;0,X166&lt;&gt;0,W166&gt;X166),_xlfn.CONCAT(X166&amp;" / "&amp;W166),
AND(V166&lt;&gt;0,W166&lt;&gt;0,X166&lt;&gt;0,X166&gt;W166,X166&gt;V166),X166,
TRUE,_xlfn.CONCAT(V166&amp;" / "&amp;W166&amp;" / "&amp;X166)),"")</f>
        <v/>
      </c>
      <c r="Z166" s="112" t="str" cm="1">
        <f t="array" ref="Z166">IF(Y166&lt;&gt;"",_xlfn.IFS(OR(AND(V166=W166,X166=W166),AND(V166=W166,X166=0),AND(V166=W166,X166&lt;&gt;0,V166&gt;=X166),AND(V166=0,W166=0),AND(V166=X166,W166=0),AND(W166=X166,V166=0),AND(AND(X166&gt;V166,X166&gt;W166),OR(W166&lt;&gt;0,V166&lt;&gt;0))),"Nav attiecināms",
AND(V166&lt;&gt;0,W166=0,X166=0),"Q1, Q4",
AND(V166=0,W166&lt;&gt;0,X166=0),"Q2, Q3",
OR(AND(V166&lt;&gt;0,W166&lt;&gt;0,X166=0,V166&lt;&gt;W166),AND(V166&lt;&gt;0,W166&lt;&gt;0,W166=X166),AND(V166&lt;&gt;0,W166&lt;&gt;0,V166=X166),AND(V166=0,W166&lt;&gt;0,W166&lt;&gt;X166),AND(V166&lt;&gt;0,W166=0,V166&lt;&gt;X166)),"Q1, Q4 / Q2, Q3",
TRUE,"Q1, Q4 / Q2, Q3 / Nav attiecināms"),"")</f>
        <v/>
      </c>
    </row>
    <row r="167" spans="1:26" x14ac:dyDescent="0.3">
      <c r="A167" s="79" t="s">
        <v>167</v>
      </c>
      <c r="B167">
        <v>4</v>
      </c>
      <c r="C167" s="80">
        <v>967.99999999999989</v>
      </c>
      <c r="D167" s="80" t="s">
        <v>9466</v>
      </c>
      <c r="E167" s="124"/>
      <c r="F167" s="143"/>
      <c r="G167" s="130"/>
      <c r="H167" s="133"/>
      <c r="I167" s="5" t="s">
        <v>176</v>
      </c>
      <c r="J167" s="5" t="s">
        <v>9457</v>
      </c>
      <c r="K167" s="5" t="s">
        <v>9482</v>
      </c>
      <c r="L167" s="104">
        <v>48</v>
      </c>
      <c r="M167" s="105" t="s">
        <v>9367</v>
      </c>
      <c r="N167" t="s">
        <v>9353</v>
      </c>
      <c r="O167" s="105" t="s">
        <v>9367</v>
      </c>
      <c r="P167" s="70">
        <v>48</v>
      </c>
      <c r="Q167" s="70"/>
      <c r="R167">
        <v>0</v>
      </c>
      <c r="Y167" t="str" cm="1">
        <f t="array" ref="Y167">IF(R167&gt;3,
_xlfn.IFS(
OR(AND(V167=P167,W167=P167,X167=P167),AND(V167=P167,W167=0,X167=0),AND(V167=0,W167=P167,X167=0),AND(V167=0,W167=0,X167=P167)),P167,
OR(AND(V167=W167,X167=0),AND(V167=W167,X167&lt;&gt;0,X167&lt;V167)),V167,
OR(AND(V167&lt;=X167,W167=0),AND(V167=0,W167&lt;=X167)),X167,
AND(V167&lt;&gt;0,W167&lt;&gt;0,X167&lt;&gt;0,V167&gt;W167,X167&lt;W167),_xlfn.CONCAT(V167&amp;" / "&amp;W167),
AND(V167&lt;&gt;0,W167&lt;&gt;0,X167&lt;&gt;0,W167&gt;V167,X167&lt;V167),_xlfn.CONCAT(V167&amp;" / "&amp;W167),
AND(V167&lt;&gt;0,W167&lt;&gt;0,X167&lt;&gt;0,V167&gt;W167,X167&gt;W167),_xlfn.CONCAT(V167&amp;" / "&amp;X167),
AND(V167&lt;&gt;0,W167&lt;&gt;0,X167&lt;&gt;0,W167&gt;V167,X167&gt;V167),_xlfn.CONCAT(X167&amp;" / "&amp;W167),
AND(V167&lt;&gt;0,W167&lt;&gt;0,X167=0),_xlfn.CONCAT(V167&amp;" / "&amp;W167),
AND(V167&lt;&gt;0,OR(W167=0,W167=X167),X167&lt;&gt;0,V167&gt;X167),_xlfn.CONCAT(V167&amp;" / "&amp;X167),
AND(OR(V167=0,V167=X167),W167&lt;&gt;0,X167&lt;&gt;0,W167&gt;X167),_xlfn.CONCAT(X167&amp;" / "&amp;W167),
AND(V167&lt;&gt;0,W167&lt;&gt;0,X167&lt;&gt;0,X167&gt;W167,X167&gt;V167),X167,
TRUE,_xlfn.CONCAT(V167&amp;" / "&amp;W167&amp;" / "&amp;X167)),"")</f>
        <v/>
      </c>
      <c r="Z167" s="112" t="str" cm="1">
        <f t="array" ref="Z167">IF(Y167&lt;&gt;"",_xlfn.IFS(OR(AND(V167=W167,X167=W167),AND(V167=W167,X167=0),AND(V167=W167,X167&lt;&gt;0,V167&gt;=X167),AND(V167=0,W167=0),AND(V167=X167,W167=0),AND(W167=X167,V167=0),AND(AND(X167&gt;V167,X167&gt;W167),OR(W167&lt;&gt;0,V167&lt;&gt;0))),"Nav attiecināms",
AND(V167&lt;&gt;0,W167=0,X167=0),"Q1, Q4",
AND(V167=0,W167&lt;&gt;0,X167=0),"Q2, Q3",
OR(AND(V167&lt;&gt;0,W167&lt;&gt;0,X167=0,V167&lt;&gt;W167),AND(V167&lt;&gt;0,W167&lt;&gt;0,W167=X167),AND(V167&lt;&gt;0,W167&lt;&gt;0,V167=X167),AND(V167=0,W167&lt;&gt;0,W167&lt;&gt;X167),AND(V167&lt;&gt;0,W167=0,V167&lt;&gt;X167)),"Q1, Q4 / Q2, Q3",
TRUE,"Q1, Q4 / Q2, Q3 / Nav attiecināms"),"")</f>
        <v/>
      </c>
    </row>
    <row r="168" spans="1:26" ht="43.2" x14ac:dyDescent="0.3">
      <c r="A168" s="79" t="s">
        <v>168</v>
      </c>
      <c r="B168">
        <v>4</v>
      </c>
      <c r="C168" s="80">
        <v>967.99999999999989</v>
      </c>
      <c r="D168" s="80" t="s">
        <v>9466</v>
      </c>
      <c r="E168" s="124"/>
      <c r="F168" s="143"/>
      <c r="G168" s="130"/>
      <c r="H168" s="133"/>
      <c r="I168" s="5" t="s">
        <v>176</v>
      </c>
      <c r="J168" s="5" t="s">
        <v>9469</v>
      </c>
      <c r="K168" s="5" t="s">
        <v>9485</v>
      </c>
      <c r="L168" s="104">
        <v>56</v>
      </c>
      <c r="M168" s="105" t="s">
        <v>9367</v>
      </c>
      <c r="N168" s="4" t="s">
        <v>9354</v>
      </c>
      <c r="O168" s="105" t="s">
        <v>9367</v>
      </c>
      <c r="P168" s="70">
        <v>56</v>
      </c>
      <c r="Q168" s="70"/>
      <c r="R168">
        <v>0</v>
      </c>
      <c r="Y168" t="str" cm="1">
        <f t="array" ref="Y168">IF(R168&gt;3,
_xlfn.IFS(
OR(AND(V168=P168,W168=P168,X168=P168),AND(V168=P168,W168=0,X168=0),AND(V168=0,W168=P168,X168=0),AND(V168=0,W168=0,X168=P168)),P168,
OR(AND(V168=W168,X168=0),AND(V168=W168,X168&lt;&gt;0,X168&lt;V168)),V168,
OR(AND(V168&lt;=X168,W168=0),AND(V168=0,W168&lt;=X168)),X168,
AND(V168&lt;&gt;0,W168&lt;&gt;0,X168&lt;&gt;0,V168&gt;W168,X168&lt;W168),_xlfn.CONCAT(V168&amp;" / "&amp;W168),
AND(V168&lt;&gt;0,W168&lt;&gt;0,X168&lt;&gt;0,W168&gt;V168,X168&lt;V168),_xlfn.CONCAT(V168&amp;" / "&amp;W168),
AND(V168&lt;&gt;0,W168&lt;&gt;0,X168&lt;&gt;0,V168&gt;W168,X168&gt;W168),_xlfn.CONCAT(V168&amp;" / "&amp;X168),
AND(V168&lt;&gt;0,W168&lt;&gt;0,X168&lt;&gt;0,W168&gt;V168,X168&gt;V168),_xlfn.CONCAT(X168&amp;" / "&amp;W168),
AND(V168&lt;&gt;0,W168&lt;&gt;0,X168=0),_xlfn.CONCAT(V168&amp;" / "&amp;W168),
AND(V168&lt;&gt;0,OR(W168=0,W168=X168),X168&lt;&gt;0,V168&gt;X168),_xlfn.CONCAT(V168&amp;" / "&amp;X168),
AND(OR(V168=0,V168=X168),W168&lt;&gt;0,X168&lt;&gt;0,W168&gt;X168),_xlfn.CONCAT(X168&amp;" / "&amp;W168),
AND(V168&lt;&gt;0,W168&lt;&gt;0,X168&lt;&gt;0,X168&gt;W168,X168&gt;V168),X168,
TRUE,_xlfn.CONCAT(V168&amp;" / "&amp;W168&amp;" / "&amp;X168)),"")</f>
        <v/>
      </c>
      <c r="Z168" s="112" t="str" cm="1">
        <f t="array" ref="Z168">IF(Y168&lt;&gt;"",_xlfn.IFS(OR(AND(V168=W168,X168=W168),AND(V168=W168,X168=0),AND(V168=W168,X168&lt;&gt;0,V168&gt;=X168),AND(V168=0,W168=0),AND(V168=X168,W168=0),AND(W168=X168,V168=0),AND(AND(X168&gt;V168,X168&gt;W168),OR(W168&lt;&gt;0,V168&lt;&gt;0))),"Nav attiecināms",
AND(V168&lt;&gt;0,W168=0,X168=0),"Q1, Q4",
AND(V168=0,W168&lt;&gt;0,X168=0),"Q2, Q3",
OR(AND(V168&lt;&gt;0,W168&lt;&gt;0,X168=0,V168&lt;&gt;W168),AND(V168&lt;&gt;0,W168&lt;&gt;0,W168=X168),AND(V168&lt;&gt;0,W168&lt;&gt;0,V168=X168),AND(V168=0,W168&lt;&gt;0,W168&lt;&gt;X168),AND(V168&lt;&gt;0,W168=0,V168&lt;&gt;X168)),"Q1, Q4 / Q2, Q3",
TRUE,"Q1, Q4 / Q2, Q3 / Nav attiecināms"),"")</f>
        <v/>
      </c>
    </row>
    <row r="169" spans="1:26" x14ac:dyDescent="0.3">
      <c r="A169" s="79" t="s">
        <v>169</v>
      </c>
      <c r="B169">
        <v>4</v>
      </c>
      <c r="C169" s="80">
        <v>967.99999999999989</v>
      </c>
      <c r="D169" s="80" t="s">
        <v>9466</v>
      </c>
      <c r="E169" s="124"/>
      <c r="F169" s="143"/>
      <c r="G169" s="130"/>
      <c r="H169" s="133"/>
      <c r="I169" s="5" t="s">
        <v>176</v>
      </c>
      <c r="J169" s="5" t="s">
        <v>9486</v>
      </c>
      <c r="K169" s="5" t="s">
        <v>9487</v>
      </c>
      <c r="L169" s="104">
        <v>48</v>
      </c>
      <c r="M169" s="105" t="s">
        <v>9367</v>
      </c>
      <c r="N169" t="s">
        <v>9353</v>
      </c>
      <c r="O169" s="105" t="s">
        <v>9367</v>
      </c>
      <c r="P169" s="70">
        <v>48</v>
      </c>
      <c r="Q169" s="70"/>
      <c r="R169">
        <v>0</v>
      </c>
      <c r="Y169" t="str" cm="1">
        <f t="array" ref="Y169">IF(R169&gt;3,
_xlfn.IFS(
OR(AND(V169=P169,W169=P169,X169=P169),AND(V169=P169,W169=0,X169=0),AND(V169=0,W169=P169,X169=0),AND(V169=0,W169=0,X169=P169)),P169,
OR(AND(V169=W169,X169=0),AND(V169=W169,X169&lt;&gt;0,X169&lt;V169)),V169,
OR(AND(V169&lt;=X169,W169=0),AND(V169=0,W169&lt;=X169)),X169,
AND(V169&lt;&gt;0,W169&lt;&gt;0,X169&lt;&gt;0,V169&gt;W169,X169&lt;W169),_xlfn.CONCAT(V169&amp;" / "&amp;W169),
AND(V169&lt;&gt;0,W169&lt;&gt;0,X169&lt;&gt;0,W169&gt;V169,X169&lt;V169),_xlfn.CONCAT(V169&amp;" / "&amp;W169),
AND(V169&lt;&gt;0,W169&lt;&gt;0,X169&lt;&gt;0,V169&gt;W169,X169&gt;W169),_xlfn.CONCAT(V169&amp;" / "&amp;X169),
AND(V169&lt;&gt;0,W169&lt;&gt;0,X169&lt;&gt;0,W169&gt;V169,X169&gt;V169),_xlfn.CONCAT(X169&amp;" / "&amp;W169),
AND(V169&lt;&gt;0,W169&lt;&gt;0,X169=0),_xlfn.CONCAT(V169&amp;" / "&amp;W169),
AND(V169&lt;&gt;0,OR(W169=0,W169=X169),X169&lt;&gt;0,V169&gt;X169),_xlfn.CONCAT(V169&amp;" / "&amp;X169),
AND(OR(V169=0,V169=X169),W169&lt;&gt;0,X169&lt;&gt;0,W169&gt;X169),_xlfn.CONCAT(X169&amp;" / "&amp;W169),
AND(V169&lt;&gt;0,W169&lt;&gt;0,X169&lt;&gt;0,X169&gt;W169,X169&gt;V169),X169,
TRUE,_xlfn.CONCAT(V169&amp;" / "&amp;W169&amp;" / "&amp;X169)),"")</f>
        <v/>
      </c>
      <c r="Z169" s="112" t="str" cm="1">
        <f t="array" ref="Z169">IF(Y169&lt;&gt;"",_xlfn.IFS(OR(AND(V169=W169,X169=W169),AND(V169=W169,X169=0),AND(V169=W169,X169&lt;&gt;0,V169&gt;=X169),AND(V169=0,W169=0),AND(V169=X169,W169=0),AND(W169=X169,V169=0),AND(AND(X169&gt;V169,X169&gt;W169),OR(W169&lt;&gt;0,V169&lt;&gt;0))),"Nav attiecināms",
AND(V169&lt;&gt;0,W169=0,X169=0),"Q1, Q4",
AND(V169=0,W169&lt;&gt;0,X169=0),"Q2, Q3",
OR(AND(V169&lt;&gt;0,W169&lt;&gt;0,X169=0,V169&lt;&gt;W169),AND(V169&lt;&gt;0,W169&lt;&gt;0,W169=X169),AND(V169&lt;&gt;0,W169&lt;&gt;0,V169=X169),AND(V169=0,W169&lt;&gt;0,W169&lt;&gt;X169),AND(V169&lt;&gt;0,W169=0,V169&lt;&gt;X169)),"Q1, Q4 / Q2, Q3",
TRUE,"Q1, Q4 / Q2, Q3 / Nav attiecināms"),"")</f>
        <v/>
      </c>
    </row>
    <row r="170" spans="1:26" x14ac:dyDescent="0.3">
      <c r="A170" s="79" t="s">
        <v>170</v>
      </c>
      <c r="B170">
        <v>4</v>
      </c>
      <c r="C170" s="80">
        <v>967.99999999999989</v>
      </c>
      <c r="D170" s="80" t="s">
        <v>9466</v>
      </c>
      <c r="E170" s="124"/>
      <c r="F170" s="143"/>
      <c r="G170" s="130"/>
      <c r="H170" s="133"/>
      <c r="I170" s="5" t="s">
        <v>176</v>
      </c>
      <c r="J170" s="5" t="s">
        <v>9488</v>
      </c>
      <c r="K170" s="5" t="s">
        <v>9489</v>
      </c>
      <c r="L170" s="104">
        <v>65</v>
      </c>
      <c r="M170" s="105" t="s">
        <v>9367</v>
      </c>
      <c r="N170" t="s">
        <v>9353</v>
      </c>
      <c r="O170" s="105" t="s">
        <v>9367</v>
      </c>
      <c r="P170" s="70">
        <v>65</v>
      </c>
      <c r="Q170" s="70"/>
      <c r="R170">
        <v>0</v>
      </c>
      <c r="Y170" t="str" cm="1">
        <f t="array" ref="Y170">IF(R170&gt;3,
_xlfn.IFS(
OR(AND(V170=P170,W170=P170,X170=P170),AND(V170=P170,W170=0,X170=0),AND(V170=0,W170=P170,X170=0),AND(V170=0,W170=0,X170=P170)),P170,
OR(AND(V170=W170,X170=0),AND(V170=W170,X170&lt;&gt;0,X170&lt;V170)),V170,
OR(AND(V170&lt;=X170,W170=0),AND(V170=0,W170&lt;=X170)),X170,
AND(V170&lt;&gt;0,W170&lt;&gt;0,X170&lt;&gt;0,V170&gt;W170,X170&lt;W170),_xlfn.CONCAT(V170&amp;" / "&amp;W170),
AND(V170&lt;&gt;0,W170&lt;&gt;0,X170&lt;&gt;0,W170&gt;V170,X170&lt;V170),_xlfn.CONCAT(V170&amp;" / "&amp;W170),
AND(V170&lt;&gt;0,W170&lt;&gt;0,X170&lt;&gt;0,V170&gt;W170,X170&gt;W170),_xlfn.CONCAT(V170&amp;" / "&amp;X170),
AND(V170&lt;&gt;0,W170&lt;&gt;0,X170&lt;&gt;0,W170&gt;V170,X170&gt;V170),_xlfn.CONCAT(X170&amp;" / "&amp;W170),
AND(V170&lt;&gt;0,W170&lt;&gt;0,X170=0),_xlfn.CONCAT(V170&amp;" / "&amp;W170),
AND(V170&lt;&gt;0,OR(W170=0,W170=X170),X170&lt;&gt;0,V170&gt;X170),_xlfn.CONCAT(V170&amp;" / "&amp;X170),
AND(OR(V170=0,V170=X170),W170&lt;&gt;0,X170&lt;&gt;0,W170&gt;X170),_xlfn.CONCAT(X170&amp;" / "&amp;W170),
AND(V170&lt;&gt;0,W170&lt;&gt;0,X170&lt;&gt;0,X170&gt;W170,X170&gt;V170),X170,
TRUE,_xlfn.CONCAT(V170&amp;" / "&amp;W170&amp;" / "&amp;X170)),"")</f>
        <v/>
      </c>
      <c r="Z170" s="112" t="str" cm="1">
        <f t="array" ref="Z170">IF(Y170&lt;&gt;"",_xlfn.IFS(OR(AND(V170=W170,X170=W170),AND(V170=W170,X170=0),AND(V170=W170,X170&lt;&gt;0,V170&gt;=X170),AND(V170=0,W170=0),AND(V170=X170,W170=0),AND(W170=X170,V170=0),AND(AND(X170&gt;V170,X170&gt;W170),OR(W170&lt;&gt;0,V170&lt;&gt;0))),"Nav attiecināms",
AND(V170&lt;&gt;0,W170=0,X170=0),"Q1, Q4",
AND(V170=0,W170&lt;&gt;0,X170=0),"Q2, Q3",
OR(AND(V170&lt;&gt;0,W170&lt;&gt;0,X170=0,V170&lt;&gt;W170),AND(V170&lt;&gt;0,W170&lt;&gt;0,W170=X170),AND(V170&lt;&gt;0,W170&lt;&gt;0,V170=X170),AND(V170=0,W170&lt;&gt;0,W170&lt;&gt;X170),AND(V170&lt;&gt;0,W170=0,V170&lt;&gt;X170)),"Q1, Q4 / Q2, Q3",
TRUE,"Q1, Q4 / Q2, Q3 / Nav attiecināms"),"")</f>
        <v/>
      </c>
    </row>
    <row r="171" spans="1:26" x14ac:dyDescent="0.3">
      <c r="A171" s="79" t="s">
        <v>171</v>
      </c>
      <c r="B171">
        <v>4</v>
      </c>
      <c r="C171" s="80">
        <v>967.99999999999989</v>
      </c>
      <c r="D171" s="80" t="s">
        <v>9466</v>
      </c>
      <c r="E171" s="124"/>
      <c r="F171" s="143"/>
      <c r="G171" s="130"/>
      <c r="H171" s="133"/>
      <c r="I171" s="5" t="s">
        <v>175</v>
      </c>
      <c r="J171" s="5" t="s">
        <v>9374</v>
      </c>
      <c r="K171" s="5" t="s">
        <v>9490</v>
      </c>
      <c r="L171" s="104">
        <v>500</v>
      </c>
      <c r="M171" s="105" t="s">
        <v>9367</v>
      </c>
      <c r="O171" s="105" t="s">
        <v>9367</v>
      </c>
      <c r="P171" s="70">
        <v>500</v>
      </c>
      <c r="Q171" s="70"/>
      <c r="R171">
        <v>2</v>
      </c>
      <c r="Y171" t="str" cm="1">
        <f t="array" ref="Y171">IF(R171&gt;3,
_xlfn.IFS(
OR(AND(V171=P171,W171=P171,X171=P171),AND(V171=P171,W171=0,X171=0),AND(V171=0,W171=P171,X171=0),AND(V171=0,W171=0,X171=P171)),P171,
OR(AND(V171=W171,X171=0),AND(V171=W171,X171&lt;&gt;0,X171&lt;V171)),V171,
OR(AND(V171&lt;=X171,W171=0),AND(V171=0,W171&lt;=X171)),X171,
AND(V171&lt;&gt;0,W171&lt;&gt;0,X171&lt;&gt;0,V171&gt;W171,X171&lt;W171),_xlfn.CONCAT(V171&amp;" / "&amp;W171),
AND(V171&lt;&gt;0,W171&lt;&gt;0,X171&lt;&gt;0,W171&gt;V171,X171&lt;V171),_xlfn.CONCAT(V171&amp;" / "&amp;W171),
AND(V171&lt;&gt;0,W171&lt;&gt;0,X171&lt;&gt;0,V171&gt;W171,X171&gt;W171),_xlfn.CONCAT(V171&amp;" / "&amp;X171),
AND(V171&lt;&gt;0,W171&lt;&gt;0,X171&lt;&gt;0,W171&gt;V171,X171&gt;V171),_xlfn.CONCAT(X171&amp;" / "&amp;W171),
AND(V171&lt;&gt;0,W171&lt;&gt;0,X171=0),_xlfn.CONCAT(V171&amp;" / "&amp;W171),
AND(V171&lt;&gt;0,OR(W171=0,W171=X171),X171&lt;&gt;0,V171&gt;X171),_xlfn.CONCAT(V171&amp;" / "&amp;X171),
AND(OR(V171=0,V171=X171),W171&lt;&gt;0,X171&lt;&gt;0,W171&gt;X171),_xlfn.CONCAT(X171&amp;" / "&amp;W171),
AND(V171&lt;&gt;0,W171&lt;&gt;0,X171&lt;&gt;0,X171&gt;W171,X171&gt;V171),X171,
TRUE,_xlfn.CONCAT(V171&amp;" / "&amp;W171&amp;" / "&amp;X171)),"")</f>
        <v/>
      </c>
      <c r="Z171" s="112" t="str" cm="1">
        <f t="array" ref="Z171">IF(Y171&lt;&gt;"",_xlfn.IFS(OR(AND(V171=W171,X171=W171),AND(V171=W171,X171=0),AND(V171=W171,X171&lt;&gt;0,V171&gt;=X171),AND(V171=0,W171=0),AND(V171=X171,W171=0),AND(W171=X171,V171=0),AND(AND(X171&gt;V171,X171&gt;W171),OR(W171&lt;&gt;0,V171&lt;&gt;0))),"Nav attiecināms",
AND(V171&lt;&gt;0,W171=0,X171=0),"Q1, Q4",
AND(V171=0,W171&lt;&gt;0,X171=0),"Q2, Q3",
OR(AND(V171&lt;&gt;0,W171&lt;&gt;0,X171=0,V171&lt;&gt;W171),AND(V171&lt;&gt;0,W171&lt;&gt;0,W171=X171),AND(V171&lt;&gt;0,W171&lt;&gt;0,V171=X171),AND(V171=0,W171&lt;&gt;0,W171&lt;&gt;X171),AND(V171&lt;&gt;0,W171=0,V171&lt;&gt;X171)),"Q1, Q4 / Q2, Q3",
TRUE,"Q1, Q4 / Q2, Q3 / Nav attiecināms"),"")</f>
        <v/>
      </c>
    </row>
    <row r="172" spans="1:26" x14ac:dyDescent="0.3">
      <c r="A172" s="79" t="s">
        <v>172</v>
      </c>
      <c r="B172">
        <v>4</v>
      </c>
      <c r="C172" s="80">
        <v>967.99999999999989</v>
      </c>
      <c r="D172" s="80" t="s">
        <v>9466</v>
      </c>
      <c r="E172" s="124"/>
      <c r="F172" s="143"/>
      <c r="G172" s="130"/>
      <c r="H172" s="133"/>
      <c r="I172" s="5" t="s">
        <v>176</v>
      </c>
      <c r="J172" s="5" t="s">
        <v>9374</v>
      </c>
      <c r="K172" s="5" t="s">
        <v>9491</v>
      </c>
      <c r="L172" s="104">
        <v>60</v>
      </c>
      <c r="M172" s="105" t="s">
        <v>9367</v>
      </c>
      <c r="N172" t="s">
        <v>9351</v>
      </c>
      <c r="O172" s="105" t="s">
        <v>9367</v>
      </c>
      <c r="P172" s="70">
        <v>60</v>
      </c>
      <c r="Q172" s="70"/>
      <c r="R172" s="94">
        <v>4</v>
      </c>
      <c r="S172" s="70">
        <f>IF(O155="Q1, Q4",P155,0)+IF(O165="Q1, Q4",P165,0)+IF(O166="Q1, Q4",P166,0)+IF(O168="Q1, Q4",P168,0)</f>
        <v>242</v>
      </c>
      <c r="T172" s="70">
        <f>IF(O155="Q2, Q3",P155,0)+IF(O165="Q2, Q3",P165,0)+IF(O166="Q2, Q3",P166,0)+IF(O168="Q2, Q3",P168,0)</f>
        <v>0</v>
      </c>
      <c r="U172" s="106">
        <f>IF(O155="Nav attiecināms",P155,0)+IF(O165="Nav attiecināms",P165,0)+IF(O166="Nav attiecināms",P166,0)+IF(O168="Nav attiecināms",P168,0)</f>
        <v>0</v>
      </c>
      <c r="V172" s="79">
        <f>ROUND(IF(S172&gt;P172,P172,S172),0)</f>
        <v>60</v>
      </c>
      <c r="W172" s="79">
        <f>ROUND(IF(T172&gt;P172,P172,T172),0)</f>
        <v>0</v>
      </c>
      <c r="X172" s="107">
        <f>ROUND(IF(U172&gt;P172,P172,U172),0)</f>
        <v>0</v>
      </c>
      <c r="Y172" cm="1">
        <f t="array" ref="Y172">IF(R172&gt;3,
_xlfn.IFS(
OR(AND(V172=P172,W172=P172,X172=P172),AND(V172=P172,W172=0,X172=0),AND(V172=0,W172=P172,X172=0),AND(V172=0,W172=0,X172=P172)),P172,
OR(AND(V172=W172,X172=0),AND(V172=W172,X172&lt;&gt;0,X172&lt;V172)),V172,
OR(AND(V172&lt;=X172,W172=0),AND(V172=0,W172&lt;=X172)),X172,
AND(V172&lt;&gt;0,W172&lt;&gt;0,X172&lt;&gt;0,V172&gt;W172,X172&lt;W172),_xlfn.CONCAT(V172&amp;" / "&amp;W172),
AND(V172&lt;&gt;0,W172&lt;&gt;0,X172&lt;&gt;0,W172&gt;V172,X172&lt;V172),_xlfn.CONCAT(V172&amp;" / "&amp;W172),
AND(V172&lt;&gt;0,W172&lt;&gt;0,X172&lt;&gt;0,V172&gt;W172,X172&gt;W172),_xlfn.CONCAT(V172&amp;" / "&amp;X172),
AND(V172&lt;&gt;0,W172&lt;&gt;0,X172&lt;&gt;0,W172&gt;V172,X172&gt;V172),_xlfn.CONCAT(X172&amp;" / "&amp;W172),
AND(V172&lt;&gt;0,W172&lt;&gt;0,X172=0),_xlfn.CONCAT(V172&amp;" / "&amp;W172),
AND(V172&lt;&gt;0,OR(W172=0,W172=X172),X172&lt;&gt;0,V172&gt;X172),_xlfn.CONCAT(V172&amp;" / "&amp;X172),
AND(OR(V172=0,V172=X172),W172&lt;&gt;0,X172&lt;&gt;0,W172&gt;X172),_xlfn.CONCAT(X172&amp;" / "&amp;W172),
AND(V172&lt;&gt;0,W172&lt;&gt;0,X172&lt;&gt;0,X172&gt;W172,X172&gt;V172),X172,
TRUE,_xlfn.CONCAT(V172&amp;" / "&amp;W172&amp;" / "&amp;X172)),"")</f>
        <v>60</v>
      </c>
      <c r="Z172" s="112" t="str" cm="1">
        <f t="array" ref="Z172">IF(Y172&lt;&gt;"",_xlfn.IFS(OR(AND(V172=W172,X172=W172),AND(V172=W172,X172=0),AND(V172=W172,X172&lt;&gt;0,V172&gt;=X172),AND(V172=0,W172=0),AND(V172=X172,W172=0),AND(W172=X172,V172=0),AND(AND(X172&gt;V172,X172&gt;W172),OR(W172&lt;&gt;0,V172&lt;&gt;0))),"Nav attiecināms",
AND(V172&lt;&gt;0,W172=0,X172=0),"Q1, Q4",
AND(V172=0,W172&lt;&gt;0,X172=0),"Q2, Q3",
OR(AND(V172&lt;&gt;0,W172&lt;&gt;0,X172=0,V172&lt;&gt;W172),AND(V172&lt;&gt;0,W172&lt;&gt;0,W172=X172),AND(V172&lt;&gt;0,W172&lt;&gt;0,V172=X172),AND(V172=0,W172&lt;&gt;0,W172&lt;&gt;X172),AND(V172&lt;&gt;0,W172=0,V172&lt;&gt;X172)),"Q1, Q4 / Q2, Q3",
TRUE,"Q1, Q4 / Q2, Q3 / Nav attiecināms"),"")</f>
        <v>Q1, Q4</v>
      </c>
    </row>
    <row r="173" spans="1:26" x14ac:dyDescent="0.3">
      <c r="A173" s="79" t="s">
        <v>173</v>
      </c>
      <c r="B173">
        <v>4</v>
      </c>
      <c r="C173" s="80">
        <v>967.99999999999989</v>
      </c>
      <c r="D173" s="80" t="s">
        <v>9466</v>
      </c>
      <c r="E173" s="124"/>
      <c r="F173" s="143"/>
      <c r="G173" s="130"/>
      <c r="H173" s="133"/>
      <c r="I173" s="5" t="s">
        <v>176</v>
      </c>
      <c r="J173" s="5" t="s">
        <v>9374</v>
      </c>
      <c r="K173" s="5" t="s">
        <v>9492</v>
      </c>
      <c r="L173" s="104">
        <v>40</v>
      </c>
      <c r="M173" s="105" t="s">
        <v>9367</v>
      </c>
      <c r="N173" t="s">
        <v>9353</v>
      </c>
      <c r="O173" s="105" t="s">
        <v>9367</v>
      </c>
      <c r="P173" s="70">
        <v>40</v>
      </c>
      <c r="Q173" s="70"/>
      <c r="R173" s="94">
        <v>4</v>
      </c>
      <c r="S173" s="70">
        <f>IF(O166="Q1, Q4",P166,0)+IF(O167="Q1, Q4",P167,0)+IF(O169="Q1, Q4",P169,0)+IF(O170="Q1, Q4",P170,0)</f>
        <v>226</v>
      </c>
      <c r="T173" s="70">
        <f>IF(O166="Q2, Q3",P166,0)+IF(O167="Q2, Q3",P167,0)+IF(O169="Q2, Q3",P169,0)+IF(O170="Q2, Q3",P170,0)</f>
        <v>0</v>
      </c>
      <c r="U173" s="106">
        <f>IF(O166="Nav attiecināms",P166,0)+IF(O167="Nav attiecināms",P167,0)+IF(O169="Nav attiecināms",P169,0)+IF(O170="Nav attiecināms",P170,0)</f>
        <v>0</v>
      </c>
      <c r="V173" s="79">
        <f>ROUND(IF(S173&gt;P173,P173,S173),0)</f>
        <v>40</v>
      </c>
      <c r="W173" s="79">
        <f>ROUND(IF(T173&gt;P173,P173,T173),0)</f>
        <v>0</v>
      </c>
      <c r="X173" s="107">
        <f>ROUND(IF(U173&gt;P173,P173,U173),0)</f>
        <v>0</v>
      </c>
      <c r="Y173" cm="1">
        <f t="array" ref="Y173">IF(R173&gt;3,
_xlfn.IFS(
OR(AND(V173=P173,W173=P173,X173=P173),AND(V173=P173,W173=0,X173=0),AND(V173=0,W173=P173,X173=0),AND(V173=0,W173=0,X173=P173)),P173,
OR(AND(V173=W173,X173=0),AND(V173=W173,X173&lt;&gt;0,X173&lt;V173)),V173,
OR(AND(V173&lt;=X173,W173=0),AND(V173=0,W173&lt;=X173)),X173,
AND(V173&lt;&gt;0,W173&lt;&gt;0,X173&lt;&gt;0,V173&gt;W173,X173&lt;W173),_xlfn.CONCAT(V173&amp;" / "&amp;W173),
AND(V173&lt;&gt;0,W173&lt;&gt;0,X173&lt;&gt;0,W173&gt;V173,X173&lt;V173),_xlfn.CONCAT(V173&amp;" / "&amp;W173),
AND(V173&lt;&gt;0,W173&lt;&gt;0,X173&lt;&gt;0,V173&gt;W173,X173&gt;W173),_xlfn.CONCAT(V173&amp;" / "&amp;X173),
AND(V173&lt;&gt;0,W173&lt;&gt;0,X173&lt;&gt;0,W173&gt;V173,X173&gt;V173),_xlfn.CONCAT(X173&amp;" / "&amp;W173),
AND(V173&lt;&gt;0,W173&lt;&gt;0,X173=0),_xlfn.CONCAT(V173&amp;" / "&amp;W173),
AND(V173&lt;&gt;0,OR(W173=0,W173=X173),X173&lt;&gt;0,V173&gt;X173),_xlfn.CONCAT(V173&amp;" / "&amp;X173),
AND(OR(V173=0,V173=X173),W173&lt;&gt;0,X173&lt;&gt;0,W173&gt;X173),_xlfn.CONCAT(X173&amp;" / "&amp;W173),
AND(V173&lt;&gt;0,W173&lt;&gt;0,X173&lt;&gt;0,X173&gt;W173,X173&gt;V173),X173,
TRUE,_xlfn.CONCAT(V173&amp;" / "&amp;W173&amp;" / "&amp;X173)),"")</f>
        <v>40</v>
      </c>
      <c r="Z173" s="112" t="str" cm="1">
        <f t="array" ref="Z173">IF(Y173&lt;&gt;"",_xlfn.IFS(OR(AND(V173=W173,X173=W173),AND(V173=W173,X173=0),AND(V173=W173,X173&lt;&gt;0,V173&gt;=X173),AND(V173=0,W173=0),AND(V173=X173,W173=0),AND(W173=X173,V173=0),AND(AND(X173&gt;V173,X173&gt;W173),OR(W173&lt;&gt;0,V173&lt;&gt;0))),"Nav attiecināms",
AND(V173&lt;&gt;0,W173=0,X173=0),"Q1, Q4",
AND(V173=0,W173&lt;&gt;0,X173=0),"Q2, Q3",
OR(AND(V173&lt;&gt;0,W173&lt;&gt;0,X173=0,V173&lt;&gt;W173),AND(V173&lt;&gt;0,W173&lt;&gt;0,W173=X173),AND(V173&lt;&gt;0,W173&lt;&gt;0,V173=X173),AND(V173=0,W173&lt;&gt;0,W173&lt;&gt;X173),AND(V173&lt;&gt;0,W173=0,V173&lt;&gt;X173)),"Q1, Q4 / Q2, Q3",
TRUE,"Q1, Q4 / Q2, Q3 / Nav attiecināms"),"")</f>
        <v>Q1, Q4</v>
      </c>
    </row>
    <row r="174" spans="1:26" s="109" customFormat="1" ht="16.2" thickBot="1" x14ac:dyDescent="0.35">
      <c r="A174" s="108" t="s">
        <v>174</v>
      </c>
      <c r="B174" s="109">
        <v>4</v>
      </c>
      <c r="C174" s="110">
        <v>967.99999999999989</v>
      </c>
      <c r="D174" s="110" t="s">
        <v>9466</v>
      </c>
      <c r="E174" s="125"/>
      <c r="F174" s="144"/>
      <c r="G174" s="131"/>
      <c r="H174" s="134"/>
      <c r="I174" s="6" t="s">
        <v>176</v>
      </c>
      <c r="J174" s="6" t="s">
        <v>9374</v>
      </c>
      <c r="K174" s="6" t="s">
        <v>9493</v>
      </c>
      <c r="L174" s="104">
        <v>55</v>
      </c>
      <c r="M174" s="116" t="s">
        <v>9367</v>
      </c>
      <c r="O174" s="116" t="s">
        <v>9367</v>
      </c>
      <c r="P174" s="70">
        <v>55</v>
      </c>
      <c r="Q174" s="70"/>
      <c r="R174" s="109">
        <v>3</v>
      </c>
      <c r="Y174" s="109" t="str" cm="1">
        <f t="array" ref="Y174">IF(R174&gt;3,
_xlfn.IFS(
OR(AND(V174=P174,W174=P174,X174=P174),AND(V174=P174,W174=0,X174=0),AND(V174=0,W174=P174,X174=0),AND(V174=0,W174=0,X174=P174)),P174,
OR(AND(V174=W174,X174=0),AND(V174=W174,X174&lt;&gt;0,X174&lt;V174)),V174,
OR(AND(V174&lt;=X174,W174=0),AND(V174=0,W174&lt;=X174)),X174,
AND(V174&lt;&gt;0,W174&lt;&gt;0,X174&lt;&gt;0,V174&gt;W174,X174&lt;W174),_xlfn.CONCAT(V174&amp;" / "&amp;W174),
AND(V174&lt;&gt;0,W174&lt;&gt;0,X174&lt;&gt;0,W174&gt;V174,X174&lt;V174),_xlfn.CONCAT(V174&amp;" / "&amp;W174),
AND(V174&lt;&gt;0,W174&lt;&gt;0,X174&lt;&gt;0,V174&gt;W174,X174&gt;W174),_xlfn.CONCAT(V174&amp;" / "&amp;X174),
AND(V174&lt;&gt;0,W174&lt;&gt;0,X174&lt;&gt;0,W174&gt;V174,X174&gt;V174),_xlfn.CONCAT(X174&amp;" / "&amp;W174),
AND(V174&lt;&gt;0,W174&lt;&gt;0,X174=0),_xlfn.CONCAT(V174&amp;" / "&amp;W174),
AND(V174&lt;&gt;0,OR(W174=0,W174=X174),X174&lt;&gt;0,V174&gt;X174),_xlfn.CONCAT(V174&amp;" / "&amp;X174),
AND(OR(V174=0,V174=X174),W174&lt;&gt;0,X174&lt;&gt;0,W174&gt;X174),_xlfn.CONCAT(X174&amp;" / "&amp;W174),
AND(V174&lt;&gt;0,W174&lt;&gt;0,X174&lt;&gt;0,X174&gt;W174,X174&gt;V174),X174,
TRUE,_xlfn.CONCAT(V174&amp;" / "&amp;W174&amp;" / "&amp;X174)),"")</f>
        <v/>
      </c>
      <c r="Z174" s="117" t="str" cm="1">
        <f t="array" ref="Z174">IF(Y174&lt;&gt;"",_xlfn.IFS(OR(AND(V174=W174,X174=W174),AND(V174=W174,X174=0),AND(V174=W174,X174&lt;&gt;0,V174&gt;=X174),AND(V174=0,W174=0),AND(V174=X174,W174=0),AND(W174=X174,V174=0),AND(AND(X174&gt;V174,X174&gt;W174),OR(W174&lt;&gt;0,V174&lt;&gt;0))),"Nav attiecināms",
AND(V174&lt;&gt;0,W174=0,X174=0),"Q1, Q4",
AND(V174=0,W174&lt;&gt;0,X174=0),"Q2, Q3",
OR(AND(V174&lt;&gt;0,W174&lt;&gt;0,X174=0,V174&lt;&gt;W174),AND(V174&lt;&gt;0,W174&lt;&gt;0,W174=X174),AND(V174&lt;&gt;0,W174&lt;&gt;0,V174=X174),AND(V174=0,W174&lt;&gt;0,W174&lt;&gt;X174),AND(V174&lt;&gt;0,W174=0,V174&lt;&gt;X174)),"Q1, Q4 / Q2, Q3",
TRUE,"Q1, Q4 / Q2, Q3 / Nav attiecināms"),"")</f>
        <v/>
      </c>
    </row>
    <row r="175" spans="1:26" x14ac:dyDescent="0.3">
      <c r="A175" s="79" t="s">
        <v>125</v>
      </c>
      <c r="B175">
        <v>5</v>
      </c>
      <c r="C175" s="80">
        <v>1465.9999999999995</v>
      </c>
      <c r="D175" s="80" t="s">
        <v>9494</v>
      </c>
      <c r="E175" s="123" t="s">
        <v>9494</v>
      </c>
      <c r="F175" s="126">
        <v>5</v>
      </c>
      <c r="G175" s="129">
        <v>1465.9999999999995</v>
      </c>
      <c r="H175" s="132" t="s">
        <v>9495</v>
      </c>
      <c r="I175" s="103" t="s">
        <v>176</v>
      </c>
      <c r="J175" s="103" t="s">
        <v>9374</v>
      </c>
      <c r="K175" s="103" t="s">
        <v>9496</v>
      </c>
      <c r="L175" s="104">
        <v>55</v>
      </c>
      <c r="M175" s="105" t="s">
        <v>9369</v>
      </c>
      <c r="O175" s="105" t="s">
        <v>9369</v>
      </c>
      <c r="P175" s="70">
        <v>55</v>
      </c>
      <c r="Q175" s="70"/>
      <c r="R175">
        <v>1</v>
      </c>
      <c r="Y175" t="str" cm="1">
        <f t="array" ref="Y175">IF(R175&gt;3,
_xlfn.IFS(
OR(AND(V175=P175,W175=P175,X175=P175),AND(V175=P175,W175=0,X175=0),AND(V175=0,W175=P175,X175=0),AND(V175=0,W175=0,X175=P175)),P175,
OR(AND(V175=W175,X175=0),AND(V175=W175,X175&lt;&gt;0,X175&lt;V175)),V175,
OR(AND(V175&lt;=X175,W175=0),AND(V175=0,W175&lt;=X175)),X175,
AND(V175&lt;&gt;0,W175&lt;&gt;0,X175&lt;&gt;0,V175&gt;W175,X175&lt;W175),_xlfn.CONCAT(V175&amp;" / "&amp;W175),
AND(V175&lt;&gt;0,W175&lt;&gt;0,X175&lt;&gt;0,W175&gt;V175,X175&lt;V175),_xlfn.CONCAT(V175&amp;" / "&amp;W175),
AND(V175&lt;&gt;0,W175&lt;&gt;0,X175&lt;&gt;0,V175&gt;W175,X175&gt;W175),_xlfn.CONCAT(V175&amp;" / "&amp;X175),
AND(V175&lt;&gt;0,W175&lt;&gt;0,X175&lt;&gt;0,W175&gt;V175,X175&gt;V175),_xlfn.CONCAT(X175&amp;" / "&amp;W175),
AND(V175&lt;&gt;0,W175&lt;&gt;0,X175=0),_xlfn.CONCAT(V175&amp;" / "&amp;W175),
AND(V175&lt;&gt;0,OR(W175=0,W175=X175),X175&lt;&gt;0,V175&gt;X175),_xlfn.CONCAT(V175&amp;" / "&amp;X175),
AND(OR(V175=0,V175=X175),W175&lt;&gt;0,X175&lt;&gt;0,W175&gt;X175),_xlfn.CONCAT(X175&amp;" / "&amp;W175),
AND(V175&lt;&gt;0,W175&lt;&gt;0,X175&lt;&gt;0,X175&gt;W175,X175&gt;V175),X175,
TRUE,_xlfn.CONCAT(V175&amp;" / "&amp;W175&amp;" / "&amp;X175)),"")</f>
        <v/>
      </c>
      <c r="Z175" s="112" t="str" cm="1">
        <f t="array" ref="Z175">IF(Y175&lt;&gt;"",_xlfn.IFS(OR(AND(V175=W175,X175=W175),AND(V175=W175,X175=0),AND(V175=W175,X175&lt;&gt;0,V175&gt;=X175),AND(V175=0,W175=0),AND(V175=X175,W175=0),AND(W175=X175,V175=0),AND(AND(X175&gt;V175,X175&gt;W175),OR(W175&lt;&gt;0,V175&lt;&gt;0))),"Nav attiecināms",
AND(V175&lt;&gt;0,W175=0,X175=0),"Q1, Q4",
AND(V175=0,W175&lt;&gt;0,X175=0),"Q2, Q3",
OR(AND(V175&lt;&gt;0,W175&lt;&gt;0,X175=0,V175&lt;&gt;W175),AND(V175&lt;&gt;0,W175&lt;&gt;0,W175=X175),AND(V175&lt;&gt;0,W175&lt;&gt;0,V175=X175),AND(V175=0,W175&lt;&gt;0,W175&lt;&gt;X175),AND(V175&lt;&gt;0,W175=0,V175&lt;&gt;X175)),"Q1, Q4 / Q2, Q3",
TRUE,"Q1, Q4 / Q2, Q3 / Nav attiecināms"),"")</f>
        <v/>
      </c>
    </row>
    <row r="176" spans="1:26" x14ac:dyDescent="0.3">
      <c r="A176" s="79" t="s">
        <v>76</v>
      </c>
      <c r="B176">
        <v>5</v>
      </c>
      <c r="C176" s="80">
        <v>1465.9999999999995</v>
      </c>
      <c r="D176" s="80" t="s">
        <v>9494</v>
      </c>
      <c r="E176" s="124"/>
      <c r="F176" s="127"/>
      <c r="G176" s="130"/>
      <c r="H176" s="133"/>
      <c r="I176" s="5" t="s">
        <v>175</v>
      </c>
      <c r="J176" s="5" t="s">
        <v>9411</v>
      </c>
      <c r="K176" s="5" t="s">
        <v>9368</v>
      </c>
      <c r="L176" s="104">
        <v>617</v>
      </c>
      <c r="M176" s="105" t="s">
        <v>9369</v>
      </c>
      <c r="O176" s="105" t="s">
        <v>9369</v>
      </c>
      <c r="P176" s="70">
        <v>617</v>
      </c>
      <c r="Q176" s="70"/>
      <c r="R176">
        <v>0</v>
      </c>
      <c r="Y176" t="str" cm="1">
        <f t="array" ref="Y176">IF(R176&gt;3,
_xlfn.IFS(
OR(AND(V176=P176,W176=P176,X176=P176),AND(V176=P176,W176=0,X176=0),AND(V176=0,W176=P176,X176=0),AND(V176=0,W176=0,X176=P176)),P176,
OR(AND(V176=W176,X176=0),AND(V176=W176,X176&lt;&gt;0,X176&lt;V176)),V176,
OR(AND(V176&lt;=X176,W176=0),AND(V176=0,W176&lt;=X176)),X176,
AND(V176&lt;&gt;0,W176&lt;&gt;0,X176&lt;&gt;0,V176&gt;W176,X176&lt;W176),_xlfn.CONCAT(V176&amp;" / "&amp;W176),
AND(V176&lt;&gt;0,W176&lt;&gt;0,X176&lt;&gt;0,W176&gt;V176,X176&lt;V176),_xlfn.CONCAT(V176&amp;" / "&amp;W176),
AND(V176&lt;&gt;0,W176&lt;&gt;0,X176&lt;&gt;0,V176&gt;W176,X176&gt;W176),_xlfn.CONCAT(V176&amp;" / "&amp;X176),
AND(V176&lt;&gt;0,W176&lt;&gt;0,X176&lt;&gt;0,W176&gt;V176,X176&gt;V176),_xlfn.CONCAT(X176&amp;" / "&amp;W176),
AND(V176&lt;&gt;0,W176&lt;&gt;0,X176=0),_xlfn.CONCAT(V176&amp;" / "&amp;W176),
AND(V176&lt;&gt;0,OR(W176=0,W176=X176),X176&lt;&gt;0,V176&gt;X176),_xlfn.CONCAT(V176&amp;" / "&amp;X176),
AND(OR(V176=0,V176=X176),W176&lt;&gt;0,X176&lt;&gt;0,W176&gt;X176),_xlfn.CONCAT(X176&amp;" / "&amp;W176),
AND(V176&lt;&gt;0,W176&lt;&gt;0,X176&lt;&gt;0,X176&gt;W176,X176&gt;V176),X176,
TRUE,_xlfn.CONCAT(V176&amp;" / "&amp;W176&amp;" / "&amp;X176)),"")</f>
        <v/>
      </c>
      <c r="Z176" s="112" t="str" cm="1">
        <f t="array" ref="Z176">IF(Y176&lt;&gt;"",_xlfn.IFS(OR(AND(V176=W176,X176=W176),AND(V176=W176,X176=0),AND(V176=W176,X176&lt;&gt;0,V176&gt;=X176),AND(V176=0,W176=0),AND(V176=X176,W176=0),AND(W176=X176,V176=0),AND(AND(X176&gt;V176,X176&gt;W176),OR(W176&lt;&gt;0,V176&lt;&gt;0))),"Nav attiecināms",
AND(V176&lt;&gt;0,W176=0,X176=0),"Q1, Q4",
AND(V176=0,W176&lt;&gt;0,X176=0),"Q2, Q3",
OR(AND(V176&lt;&gt;0,W176&lt;&gt;0,X176=0,V176&lt;&gt;W176),AND(V176&lt;&gt;0,W176&lt;&gt;0,W176=X176),AND(V176&lt;&gt;0,W176&lt;&gt;0,V176=X176),AND(V176=0,W176&lt;&gt;0,W176&lt;&gt;X176),AND(V176&lt;&gt;0,W176=0,V176&lt;&gt;X176)),"Q1, Q4 / Q2, Q3",
TRUE,"Q1, Q4 / Q2, Q3 / Nav attiecināms"),"")</f>
        <v/>
      </c>
    </row>
    <row r="177" spans="1:26" x14ac:dyDescent="0.3">
      <c r="A177" s="79" t="s">
        <v>77</v>
      </c>
      <c r="B177">
        <v>5</v>
      </c>
      <c r="C177" s="80">
        <v>1465.9999999999995</v>
      </c>
      <c r="D177" s="80" t="s">
        <v>9494</v>
      </c>
      <c r="E177" s="124"/>
      <c r="F177" s="127"/>
      <c r="G177" s="130"/>
      <c r="H177" s="133"/>
      <c r="I177" s="5" t="s">
        <v>175</v>
      </c>
      <c r="J177" s="5" t="s">
        <v>9368</v>
      </c>
      <c r="K177" s="5" t="s">
        <v>9448</v>
      </c>
      <c r="L177" s="104">
        <v>261</v>
      </c>
      <c r="M177" s="105" t="s">
        <v>9369</v>
      </c>
      <c r="O177" s="105" t="s">
        <v>9369</v>
      </c>
      <c r="P177" s="70">
        <v>261</v>
      </c>
      <c r="Q177" s="70"/>
      <c r="R177">
        <v>0</v>
      </c>
      <c r="Y177" t="str" cm="1">
        <f t="array" ref="Y177">IF(R177&gt;3,
_xlfn.IFS(
OR(AND(V177=P177,W177=P177,X177=P177),AND(V177=P177,W177=0,X177=0),AND(V177=0,W177=P177,X177=0),AND(V177=0,W177=0,X177=P177)),P177,
OR(AND(V177=W177,X177=0),AND(V177=W177,X177&lt;&gt;0,X177&lt;V177)),V177,
OR(AND(V177&lt;=X177,W177=0),AND(V177=0,W177&lt;=X177)),X177,
AND(V177&lt;&gt;0,W177&lt;&gt;0,X177&lt;&gt;0,V177&gt;W177,X177&lt;W177),_xlfn.CONCAT(V177&amp;" / "&amp;W177),
AND(V177&lt;&gt;0,W177&lt;&gt;0,X177&lt;&gt;0,W177&gt;V177,X177&lt;V177),_xlfn.CONCAT(V177&amp;" / "&amp;W177),
AND(V177&lt;&gt;0,W177&lt;&gt;0,X177&lt;&gt;0,V177&gt;W177,X177&gt;W177),_xlfn.CONCAT(V177&amp;" / "&amp;X177),
AND(V177&lt;&gt;0,W177&lt;&gt;0,X177&lt;&gt;0,W177&gt;V177,X177&gt;V177),_xlfn.CONCAT(X177&amp;" / "&amp;W177),
AND(V177&lt;&gt;0,W177&lt;&gt;0,X177=0),_xlfn.CONCAT(V177&amp;" / "&amp;W177),
AND(V177&lt;&gt;0,OR(W177=0,W177=X177),X177&lt;&gt;0,V177&gt;X177),_xlfn.CONCAT(V177&amp;" / "&amp;X177),
AND(OR(V177=0,V177=X177),W177&lt;&gt;0,X177&lt;&gt;0,W177&gt;X177),_xlfn.CONCAT(X177&amp;" / "&amp;W177),
AND(V177&lt;&gt;0,W177&lt;&gt;0,X177&lt;&gt;0,X177&gt;W177,X177&gt;V177),X177,
TRUE,_xlfn.CONCAT(V177&amp;" / "&amp;W177&amp;" / "&amp;X177)),"")</f>
        <v/>
      </c>
      <c r="Z177" s="112" t="str" cm="1">
        <f t="array" ref="Z177">IF(Y177&lt;&gt;"",_xlfn.IFS(OR(AND(V177=W177,X177=W177),AND(V177=W177,X177=0),AND(V177=W177,X177&lt;&gt;0,V177&gt;=X177),AND(V177=0,W177=0),AND(V177=X177,W177=0),AND(W177=X177,V177=0),AND(AND(X177&gt;V177,X177&gt;W177),OR(W177&lt;&gt;0,V177&lt;&gt;0))),"Nav attiecināms",
AND(V177&lt;&gt;0,W177=0,X177=0),"Q1, Q4",
AND(V177=0,W177&lt;&gt;0,X177=0),"Q2, Q3",
OR(AND(V177&lt;&gt;0,W177&lt;&gt;0,X177=0,V177&lt;&gt;W177),AND(V177&lt;&gt;0,W177&lt;&gt;0,W177=X177),AND(V177&lt;&gt;0,W177&lt;&gt;0,V177=X177),AND(V177=0,W177&lt;&gt;0,W177&lt;&gt;X177),AND(V177&lt;&gt;0,W177=0,V177&lt;&gt;X177)),"Q1, Q4 / Q2, Q3",
TRUE,"Q1, Q4 / Q2, Q3 / Nav attiecināms"),"")</f>
        <v/>
      </c>
    </row>
    <row r="178" spans="1:26" x14ac:dyDescent="0.3">
      <c r="A178" s="79" t="s">
        <v>78</v>
      </c>
      <c r="B178">
        <v>5</v>
      </c>
      <c r="C178" s="80">
        <v>1465.9999999999995</v>
      </c>
      <c r="D178" s="80" t="s">
        <v>9494</v>
      </c>
      <c r="E178" s="124"/>
      <c r="F178" s="127"/>
      <c r="G178" s="130"/>
      <c r="H178" s="133"/>
      <c r="I178" s="5" t="s">
        <v>175</v>
      </c>
      <c r="J178" s="5" t="s">
        <v>9411</v>
      </c>
      <c r="K178" s="5" t="s">
        <v>9497</v>
      </c>
      <c r="L178" s="104">
        <v>599</v>
      </c>
      <c r="M178" s="105" t="s">
        <v>9369</v>
      </c>
      <c r="O178" s="105" t="s">
        <v>9369</v>
      </c>
      <c r="P178" s="70">
        <v>599</v>
      </c>
      <c r="Q178" s="70"/>
      <c r="R178">
        <v>0</v>
      </c>
      <c r="Y178" t="str" cm="1">
        <f t="array" ref="Y178">IF(R178&gt;3,
_xlfn.IFS(
OR(AND(V178=P178,W178=P178,X178=P178),AND(V178=P178,W178=0,X178=0),AND(V178=0,W178=P178,X178=0),AND(V178=0,W178=0,X178=P178)),P178,
OR(AND(V178=W178,X178=0),AND(V178=W178,X178&lt;&gt;0,X178&lt;V178)),V178,
OR(AND(V178&lt;=X178,W178=0),AND(V178=0,W178&lt;=X178)),X178,
AND(V178&lt;&gt;0,W178&lt;&gt;0,X178&lt;&gt;0,V178&gt;W178,X178&lt;W178),_xlfn.CONCAT(V178&amp;" / "&amp;W178),
AND(V178&lt;&gt;0,W178&lt;&gt;0,X178&lt;&gt;0,W178&gt;V178,X178&lt;V178),_xlfn.CONCAT(V178&amp;" / "&amp;W178),
AND(V178&lt;&gt;0,W178&lt;&gt;0,X178&lt;&gt;0,V178&gt;W178,X178&gt;W178),_xlfn.CONCAT(V178&amp;" / "&amp;X178),
AND(V178&lt;&gt;0,W178&lt;&gt;0,X178&lt;&gt;0,W178&gt;V178,X178&gt;V178),_xlfn.CONCAT(X178&amp;" / "&amp;W178),
AND(V178&lt;&gt;0,W178&lt;&gt;0,X178=0),_xlfn.CONCAT(V178&amp;" / "&amp;W178),
AND(V178&lt;&gt;0,OR(W178=0,W178=X178),X178&lt;&gt;0,V178&gt;X178),_xlfn.CONCAT(V178&amp;" / "&amp;X178),
AND(OR(V178=0,V178=X178),W178&lt;&gt;0,X178&lt;&gt;0,W178&gt;X178),_xlfn.CONCAT(X178&amp;" / "&amp;W178),
AND(V178&lt;&gt;0,W178&lt;&gt;0,X178&lt;&gt;0,X178&gt;W178,X178&gt;V178),X178,
TRUE,_xlfn.CONCAT(V178&amp;" / "&amp;W178&amp;" / "&amp;X178)),"")</f>
        <v/>
      </c>
      <c r="Z178" s="112" t="str" cm="1">
        <f t="array" ref="Z178">IF(Y178&lt;&gt;"",_xlfn.IFS(OR(AND(V178=W178,X178=W178),AND(V178=W178,X178=0),AND(V178=W178,X178&lt;&gt;0,V178&gt;=X178),AND(V178=0,W178=0),AND(V178=X178,W178=0),AND(W178=X178,V178=0),AND(AND(X178&gt;V178,X178&gt;W178),OR(W178&lt;&gt;0,V178&lt;&gt;0))),"Nav attiecināms",
AND(V178&lt;&gt;0,W178=0,X178=0),"Q1, Q4",
AND(V178=0,W178&lt;&gt;0,X178=0),"Q2, Q3",
OR(AND(V178&lt;&gt;0,W178&lt;&gt;0,X178=0,V178&lt;&gt;W178),AND(V178&lt;&gt;0,W178&lt;&gt;0,W178=X178),AND(V178&lt;&gt;0,W178&lt;&gt;0,V178=X178),AND(V178=0,W178&lt;&gt;0,W178&lt;&gt;X178),AND(V178&lt;&gt;0,W178=0,V178&lt;&gt;X178)),"Q1, Q4 / Q2, Q3",
TRUE,"Q1, Q4 / Q2, Q3 / Nav attiecināms"),"")</f>
        <v/>
      </c>
    </row>
    <row r="179" spans="1:26" x14ac:dyDescent="0.3">
      <c r="A179" s="79" t="s">
        <v>79</v>
      </c>
      <c r="B179">
        <v>5</v>
      </c>
      <c r="C179" s="80">
        <v>1465.9999999999995</v>
      </c>
      <c r="D179" s="80" t="s">
        <v>9494</v>
      </c>
      <c r="E179" s="124"/>
      <c r="F179" s="127"/>
      <c r="G179" s="130"/>
      <c r="H179" s="133"/>
      <c r="I179" s="5" t="s">
        <v>175</v>
      </c>
      <c r="J179" s="5" t="s">
        <v>9498</v>
      </c>
      <c r="K179" s="5" t="s">
        <v>9439</v>
      </c>
      <c r="L179" s="104">
        <v>696</v>
      </c>
      <c r="M179" s="105" t="s">
        <v>9369</v>
      </c>
      <c r="N179" t="s">
        <v>9336</v>
      </c>
      <c r="O179" s="105" t="s">
        <v>9369</v>
      </c>
      <c r="P179" s="70">
        <v>696</v>
      </c>
      <c r="Q179" s="70"/>
      <c r="R179">
        <v>0</v>
      </c>
      <c r="Y179" t="str" cm="1">
        <f t="array" ref="Y179">IF(R179&gt;3,
_xlfn.IFS(
OR(AND(V179=P179,W179=P179,X179=P179),AND(V179=P179,W179=0,X179=0),AND(V179=0,W179=P179,X179=0),AND(V179=0,W179=0,X179=P179)),P179,
OR(AND(V179=W179,X179=0),AND(V179=W179,X179&lt;&gt;0,X179&lt;V179)),V179,
OR(AND(V179&lt;=X179,W179=0),AND(V179=0,W179&lt;=X179)),X179,
AND(V179&lt;&gt;0,W179&lt;&gt;0,X179&lt;&gt;0,V179&gt;W179,X179&lt;W179),_xlfn.CONCAT(V179&amp;" / "&amp;W179),
AND(V179&lt;&gt;0,W179&lt;&gt;0,X179&lt;&gt;0,W179&gt;V179,X179&lt;V179),_xlfn.CONCAT(V179&amp;" / "&amp;W179),
AND(V179&lt;&gt;0,W179&lt;&gt;0,X179&lt;&gt;0,V179&gt;W179,X179&gt;W179),_xlfn.CONCAT(V179&amp;" / "&amp;X179),
AND(V179&lt;&gt;0,W179&lt;&gt;0,X179&lt;&gt;0,W179&gt;V179,X179&gt;V179),_xlfn.CONCAT(X179&amp;" / "&amp;W179),
AND(V179&lt;&gt;0,W179&lt;&gt;0,X179=0),_xlfn.CONCAT(V179&amp;" / "&amp;W179),
AND(V179&lt;&gt;0,OR(W179=0,W179=X179),X179&lt;&gt;0,V179&gt;X179),_xlfn.CONCAT(V179&amp;" / "&amp;X179),
AND(OR(V179=0,V179=X179),W179&lt;&gt;0,X179&lt;&gt;0,W179&gt;X179),_xlfn.CONCAT(X179&amp;" / "&amp;W179),
AND(V179&lt;&gt;0,W179&lt;&gt;0,X179&lt;&gt;0,X179&gt;W179,X179&gt;V179),X179,
TRUE,_xlfn.CONCAT(V179&amp;" / "&amp;W179&amp;" / "&amp;X179)),"")</f>
        <v/>
      </c>
      <c r="Z179" s="112" t="str" cm="1">
        <f t="array" ref="Z179">IF(Y179&lt;&gt;"",_xlfn.IFS(OR(AND(V179=W179,X179=W179),AND(V179=W179,X179=0),AND(V179=W179,X179&lt;&gt;0,V179&gt;=X179),AND(V179=0,W179=0),AND(V179=X179,W179=0),AND(W179=X179,V179=0),AND(AND(X179&gt;V179,X179&gt;W179),OR(W179&lt;&gt;0,V179&lt;&gt;0))),"Nav attiecināms",
AND(V179&lt;&gt;0,W179=0,X179=0),"Q1, Q4",
AND(V179=0,W179&lt;&gt;0,X179=0),"Q2, Q3",
OR(AND(V179&lt;&gt;0,W179&lt;&gt;0,X179=0,V179&lt;&gt;W179),AND(V179&lt;&gt;0,W179&lt;&gt;0,W179=X179),AND(V179&lt;&gt;0,W179&lt;&gt;0,V179=X179),AND(V179=0,W179&lt;&gt;0,W179&lt;&gt;X179),AND(V179&lt;&gt;0,W179=0,V179&lt;&gt;X179)),"Q1, Q4 / Q2, Q3",
TRUE,"Q1, Q4 / Q2, Q3 / Nav attiecināms"),"")</f>
        <v/>
      </c>
    </row>
    <row r="180" spans="1:26" x14ac:dyDescent="0.3">
      <c r="A180" s="79" t="s">
        <v>80</v>
      </c>
      <c r="B180">
        <v>5</v>
      </c>
      <c r="C180" s="80">
        <v>1465.9999999999995</v>
      </c>
      <c r="D180" s="80" t="s">
        <v>9494</v>
      </c>
      <c r="E180" s="124"/>
      <c r="F180" s="127"/>
      <c r="G180" s="130"/>
      <c r="H180" s="133"/>
      <c r="I180" s="5" t="s">
        <v>175</v>
      </c>
      <c r="J180" s="5" t="s">
        <v>9498</v>
      </c>
      <c r="K180" s="5" t="s">
        <v>9410</v>
      </c>
      <c r="L180" s="104">
        <v>599</v>
      </c>
      <c r="M180" s="105" t="s">
        <v>9369</v>
      </c>
      <c r="N180" t="s">
        <v>9346</v>
      </c>
      <c r="O180" s="105" t="s">
        <v>9369</v>
      </c>
      <c r="P180" s="70">
        <v>599</v>
      </c>
      <c r="Q180" s="70"/>
      <c r="R180">
        <v>0</v>
      </c>
      <c r="Y180" t="str" cm="1">
        <f t="array" ref="Y180">IF(R180&gt;3,
_xlfn.IFS(
OR(AND(V180=P180,W180=P180,X180=P180),AND(V180=P180,W180=0,X180=0),AND(V180=0,W180=P180,X180=0),AND(V180=0,W180=0,X180=P180)),P180,
OR(AND(V180=W180,X180=0),AND(V180=W180,X180&lt;&gt;0,X180&lt;V180)),V180,
OR(AND(V180&lt;=X180,W180=0),AND(V180=0,W180&lt;=X180)),X180,
AND(V180&lt;&gt;0,W180&lt;&gt;0,X180&lt;&gt;0,V180&gt;W180,X180&lt;W180),_xlfn.CONCAT(V180&amp;" / "&amp;W180),
AND(V180&lt;&gt;0,W180&lt;&gt;0,X180&lt;&gt;0,W180&gt;V180,X180&lt;V180),_xlfn.CONCAT(V180&amp;" / "&amp;W180),
AND(V180&lt;&gt;0,W180&lt;&gt;0,X180&lt;&gt;0,V180&gt;W180,X180&gt;W180),_xlfn.CONCAT(V180&amp;" / "&amp;X180),
AND(V180&lt;&gt;0,W180&lt;&gt;0,X180&lt;&gt;0,W180&gt;V180,X180&gt;V180),_xlfn.CONCAT(X180&amp;" / "&amp;W180),
AND(V180&lt;&gt;0,W180&lt;&gt;0,X180=0),_xlfn.CONCAT(V180&amp;" / "&amp;W180),
AND(V180&lt;&gt;0,OR(W180=0,W180=X180),X180&lt;&gt;0,V180&gt;X180),_xlfn.CONCAT(V180&amp;" / "&amp;X180),
AND(OR(V180=0,V180=X180),W180&lt;&gt;0,X180&lt;&gt;0,W180&gt;X180),_xlfn.CONCAT(X180&amp;" / "&amp;W180),
AND(V180&lt;&gt;0,W180&lt;&gt;0,X180&lt;&gt;0,X180&gt;W180,X180&gt;V180),X180,
TRUE,_xlfn.CONCAT(V180&amp;" / "&amp;W180&amp;" / "&amp;X180)),"")</f>
        <v/>
      </c>
      <c r="Z180" s="112" t="str" cm="1">
        <f t="array" ref="Z180">IF(Y180&lt;&gt;"",_xlfn.IFS(OR(AND(V180=W180,X180=W180),AND(V180=W180,X180=0),AND(V180=W180,X180&lt;&gt;0,V180&gt;=X180),AND(V180=0,W180=0),AND(V180=X180,W180=0),AND(W180=X180,V180=0),AND(AND(X180&gt;V180,X180&gt;W180),OR(W180&lt;&gt;0,V180&lt;&gt;0))),"Nav attiecināms",
AND(V180&lt;&gt;0,W180=0,X180=0),"Q1, Q4",
AND(V180=0,W180&lt;&gt;0,X180=0),"Q2, Q3",
OR(AND(V180&lt;&gt;0,W180&lt;&gt;0,X180=0,V180&lt;&gt;W180),AND(V180&lt;&gt;0,W180&lt;&gt;0,W180=X180),AND(V180&lt;&gt;0,W180&lt;&gt;0,V180=X180),AND(V180=0,W180&lt;&gt;0,W180&lt;&gt;X180),AND(V180&lt;&gt;0,W180=0,V180&lt;&gt;X180)),"Q1, Q4 / Q2, Q3",
TRUE,"Q1, Q4 / Q2, Q3 / Nav attiecināms"),"")</f>
        <v/>
      </c>
    </row>
    <row r="181" spans="1:26" x14ac:dyDescent="0.3">
      <c r="A181" s="79" t="s">
        <v>81</v>
      </c>
      <c r="B181">
        <v>5</v>
      </c>
      <c r="C181" s="80">
        <v>1465.9999999999995</v>
      </c>
      <c r="D181" s="80" t="s">
        <v>9494</v>
      </c>
      <c r="E181" s="124"/>
      <c r="F181" s="127"/>
      <c r="G181" s="130"/>
      <c r="H181" s="133"/>
      <c r="I181" s="5" t="s">
        <v>175</v>
      </c>
      <c r="J181" s="5" t="s">
        <v>9448</v>
      </c>
      <c r="K181" s="5" t="s">
        <v>9439</v>
      </c>
      <c r="L181" s="104">
        <v>599</v>
      </c>
      <c r="M181" s="105" t="s">
        <v>9369</v>
      </c>
      <c r="N181" t="s">
        <v>9336</v>
      </c>
      <c r="O181" s="105" t="s">
        <v>9369</v>
      </c>
      <c r="P181" s="70">
        <v>599</v>
      </c>
      <c r="Q181" s="70"/>
      <c r="R181">
        <v>0</v>
      </c>
      <c r="Y181" t="str" cm="1">
        <f t="array" ref="Y181">IF(R181&gt;3,
_xlfn.IFS(
OR(AND(V181=P181,W181=P181,X181=P181),AND(V181=P181,W181=0,X181=0),AND(V181=0,W181=P181,X181=0),AND(V181=0,W181=0,X181=P181)),P181,
OR(AND(V181=W181,X181=0),AND(V181=W181,X181&lt;&gt;0,X181&lt;V181)),V181,
OR(AND(V181&lt;=X181,W181=0),AND(V181=0,W181&lt;=X181)),X181,
AND(V181&lt;&gt;0,W181&lt;&gt;0,X181&lt;&gt;0,V181&gt;W181,X181&lt;W181),_xlfn.CONCAT(V181&amp;" / "&amp;W181),
AND(V181&lt;&gt;0,W181&lt;&gt;0,X181&lt;&gt;0,W181&gt;V181,X181&lt;V181),_xlfn.CONCAT(V181&amp;" / "&amp;W181),
AND(V181&lt;&gt;0,W181&lt;&gt;0,X181&lt;&gt;0,V181&gt;W181,X181&gt;W181),_xlfn.CONCAT(V181&amp;" / "&amp;X181),
AND(V181&lt;&gt;0,W181&lt;&gt;0,X181&lt;&gt;0,W181&gt;V181,X181&gt;V181),_xlfn.CONCAT(X181&amp;" / "&amp;W181),
AND(V181&lt;&gt;0,W181&lt;&gt;0,X181=0),_xlfn.CONCAT(V181&amp;" / "&amp;W181),
AND(V181&lt;&gt;0,OR(W181=0,W181=X181),X181&lt;&gt;0,V181&gt;X181),_xlfn.CONCAT(V181&amp;" / "&amp;X181),
AND(OR(V181=0,V181=X181),W181&lt;&gt;0,X181&lt;&gt;0,W181&gt;X181),_xlfn.CONCAT(X181&amp;" / "&amp;W181),
AND(V181&lt;&gt;0,W181&lt;&gt;0,X181&lt;&gt;0,X181&gt;W181,X181&gt;V181),X181,
TRUE,_xlfn.CONCAT(V181&amp;" / "&amp;W181&amp;" / "&amp;X181)),"")</f>
        <v/>
      </c>
      <c r="Z181" s="112" t="str" cm="1">
        <f t="array" ref="Z181">IF(Y181&lt;&gt;"",_xlfn.IFS(OR(AND(V181=W181,X181=W181),AND(V181=W181,X181=0),AND(V181=W181,X181&lt;&gt;0,V181&gt;=X181),AND(V181=0,W181=0),AND(V181=X181,W181=0),AND(W181=X181,V181=0),AND(AND(X181&gt;V181,X181&gt;W181),OR(W181&lt;&gt;0,V181&lt;&gt;0))),"Nav attiecināms",
AND(V181&lt;&gt;0,W181=0,X181=0),"Q1, Q4",
AND(V181=0,W181&lt;&gt;0,X181=0),"Q2, Q3",
OR(AND(V181&lt;&gt;0,W181&lt;&gt;0,X181=0,V181&lt;&gt;W181),AND(V181&lt;&gt;0,W181&lt;&gt;0,W181=X181),AND(V181&lt;&gt;0,W181&lt;&gt;0,V181=X181),AND(V181=0,W181&lt;&gt;0,W181&lt;&gt;X181),AND(V181&lt;&gt;0,W181=0,V181&lt;&gt;X181)),"Q1, Q4 / Q2, Q3",
TRUE,"Q1, Q4 / Q2, Q3 / Nav attiecināms"),"")</f>
        <v/>
      </c>
    </row>
    <row r="182" spans="1:26" ht="28.8" x14ac:dyDescent="0.3">
      <c r="A182" s="79" t="s">
        <v>83</v>
      </c>
      <c r="B182">
        <v>5</v>
      </c>
      <c r="C182" s="80">
        <v>1465.9999999999995</v>
      </c>
      <c r="D182" s="80" t="s">
        <v>9494</v>
      </c>
      <c r="E182" s="124"/>
      <c r="F182" s="127"/>
      <c r="G182" s="130"/>
      <c r="H182" s="133"/>
      <c r="I182" s="5" t="s">
        <v>175</v>
      </c>
      <c r="J182" s="5" t="s">
        <v>9439</v>
      </c>
      <c r="K182" s="5" t="s">
        <v>9410</v>
      </c>
      <c r="L182" s="104">
        <v>599</v>
      </c>
      <c r="M182" s="105" t="s">
        <v>9369</v>
      </c>
      <c r="N182" s="4" t="s">
        <v>9355</v>
      </c>
      <c r="O182" s="105" t="s">
        <v>9369</v>
      </c>
      <c r="P182" s="70">
        <v>599</v>
      </c>
      <c r="Q182" s="70"/>
      <c r="R182">
        <v>0</v>
      </c>
      <c r="Y182" t="str" cm="1">
        <f t="array" ref="Y182">IF(R182&gt;3,
_xlfn.IFS(
OR(AND(V182=P182,W182=P182,X182=P182),AND(V182=P182,W182=0,X182=0),AND(V182=0,W182=P182,X182=0),AND(V182=0,W182=0,X182=P182)),P182,
OR(AND(V182=W182,X182=0),AND(V182=W182,X182&lt;&gt;0,X182&lt;V182)),V182,
OR(AND(V182&lt;=X182,W182=0),AND(V182=0,W182&lt;=X182)),X182,
AND(V182&lt;&gt;0,W182&lt;&gt;0,X182&lt;&gt;0,V182&gt;W182,X182&lt;W182),_xlfn.CONCAT(V182&amp;" / "&amp;W182),
AND(V182&lt;&gt;0,W182&lt;&gt;0,X182&lt;&gt;0,W182&gt;V182,X182&lt;V182),_xlfn.CONCAT(V182&amp;" / "&amp;W182),
AND(V182&lt;&gt;0,W182&lt;&gt;0,X182&lt;&gt;0,V182&gt;W182,X182&gt;W182),_xlfn.CONCAT(V182&amp;" / "&amp;X182),
AND(V182&lt;&gt;0,W182&lt;&gt;0,X182&lt;&gt;0,W182&gt;V182,X182&gt;V182),_xlfn.CONCAT(X182&amp;" / "&amp;W182),
AND(V182&lt;&gt;0,W182&lt;&gt;0,X182=0),_xlfn.CONCAT(V182&amp;" / "&amp;W182),
AND(V182&lt;&gt;0,OR(W182=0,W182=X182),X182&lt;&gt;0,V182&gt;X182),_xlfn.CONCAT(V182&amp;" / "&amp;X182),
AND(OR(V182=0,V182=X182),W182&lt;&gt;0,X182&lt;&gt;0,W182&gt;X182),_xlfn.CONCAT(X182&amp;" / "&amp;W182),
AND(V182&lt;&gt;0,W182&lt;&gt;0,X182&lt;&gt;0,X182&gt;W182,X182&gt;V182),X182,
TRUE,_xlfn.CONCAT(V182&amp;" / "&amp;W182&amp;" / "&amp;X182)),"")</f>
        <v/>
      </c>
      <c r="Z182" s="112" t="str" cm="1">
        <f t="array" ref="Z182">IF(Y182&lt;&gt;"",_xlfn.IFS(OR(AND(V182=W182,X182=W182),AND(V182=W182,X182=0),AND(V182=W182,X182&lt;&gt;0,V182&gt;=X182),AND(V182=0,W182=0),AND(V182=X182,W182=0),AND(W182=X182,V182=0),AND(AND(X182&gt;V182,X182&gt;W182),OR(W182&lt;&gt;0,V182&lt;&gt;0))),"Nav attiecināms",
AND(V182&lt;&gt;0,W182=0,X182=0),"Q1, Q4",
AND(V182=0,W182&lt;&gt;0,X182=0),"Q2, Q3",
OR(AND(V182&lt;&gt;0,W182&lt;&gt;0,X182=0,V182&lt;&gt;W182),AND(V182&lt;&gt;0,W182&lt;&gt;0,W182=X182),AND(V182&lt;&gt;0,W182&lt;&gt;0,V182=X182),AND(V182=0,W182&lt;&gt;0,W182&lt;&gt;X182),AND(V182&lt;&gt;0,W182=0,V182&lt;&gt;X182)),"Q1, Q4 / Q2, Q3",
TRUE,"Q1, Q4 / Q2, Q3 / Nav attiecināms"),"")</f>
        <v/>
      </c>
    </row>
    <row r="183" spans="1:26" x14ac:dyDescent="0.3">
      <c r="A183" s="79" t="s">
        <v>89</v>
      </c>
      <c r="B183">
        <v>5</v>
      </c>
      <c r="C183" s="80">
        <v>1465.9999999999995</v>
      </c>
      <c r="D183" s="80" t="s">
        <v>9494</v>
      </c>
      <c r="E183" s="124"/>
      <c r="F183" s="127"/>
      <c r="G183" s="130"/>
      <c r="H183" s="133"/>
      <c r="I183" s="5" t="s">
        <v>176</v>
      </c>
      <c r="J183" s="5" t="s">
        <v>9499</v>
      </c>
      <c r="K183" s="5" t="s">
        <v>9439</v>
      </c>
      <c r="L183" s="104">
        <v>74</v>
      </c>
      <c r="M183" s="105" t="s">
        <v>9369</v>
      </c>
      <c r="N183" t="s">
        <v>9337</v>
      </c>
      <c r="O183" s="105" t="s">
        <v>9369</v>
      </c>
      <c r="P183" s="70">
        <v>74</v>
      </c>
      <c r="Q183" s="70"/>
      <c r="R183">
        <v>0</v>
      </c>
      <c r="Y183" t="str" cm="1">
        <f t="array" ref="Y183">IF(R183&gt;3,
_xlfn.IFS(
OR(AND(V183=P183,W183=P183,X183=P183),AND(V183=P183,W183=0,X183=0),AND(V183=0,W183=P183,X183=0),AND(V183=0,W183=0,X183=P183)),P183,
OR(AND(V183=W183,X183=0),AND(V183=W183,X183&lt;&gt;0,X183&lt;V183)),V183,
OR(AND(V183&lt;=X183,W183=0),AND(V183=0,W183&lt;=X183)),X183,
AND(V183&lt;&gt;0,W183&lt;&gt;0,X183&lt;&gt;0,V183&gt;W183,X183&lt;W183),_xlfn.CONCAT(V183&amp;" / "&amp;W183),
AND(V183&lt;&gt;0,W183&lt;&gt;0,X183&lt;&gt;0,W183&gt;V183,X183&lt;V183),_xlfn.CONCAT(V183&amp;" / "&amp;W183),
AND(V183&lt;&gt;0,W183&lt;&gt;0,X183&lt;&gt;0,V183&gt;W183,X183&gt;W183),_xlfn.CONCAT(V183&amp;" / "&amp;X183),
AND(V183&lt;&gt;0,W183&lt;&gt;0,X183&lt;&gt;0,W183&gt;V183,X183&gt;V183),_xlfn.CONCAT(X183&amp;" / "&amp;W183),
AND(V183&lt;&gt;0,W183&lt;&gt;0,X183=0),_xlfn.CONCAT(V183&amp;" / "&amp;W183),
AND(V183&lt;&gt;0,OR(W183=0,W183=X183),X183&lt;&gt;0,V183&gt;X183),_xlfn.CONCAT(V183&amp;" / "&amp;X183),
AND(OR(V183=0,V183=X183),W183&lt;&gt;0,X183&lt;&gt;0,W183&gt;X183),_xlfn.CONCAT(X183&amp;" / "&amp;W183),
AND(V183&lt;&gt;0,W183&lt;&gt;0,X183&lt;&gt;0,X183&gt;W183,X183&gt;V183),X183,
TRUE,_xlfn.CONCAT(V183&amp;" / "&amp;W183&amp;" / "&amp;X183)),"")</f>
        <v/>
      </c>
      <c r="Z183" s="112" t="str" cm="1">
        <f t="array" ref="Z183">IF(Y183&lt;&gt;"",_xlfn.IFS(OR(AND(V183=W183,X183=W183),AND(V183=W183,X183=0),AND(V183=W183,X183&lt;&gt;0,V183&gt;=X183),AND(V183=0,W183=0),AND(V183=X183,W183=0),AND(W183=X183,V183=0),AND(AND(X183&gt;V183,X183&gt;W183),OR(W183&lt;&gt;0,V183&lt;&gt;0))),"Nav attiecināms",
AND(V183&lt;&gt;0,W183=0,X183=0),"Q1, Q4",
AND(V183=0,W183&lt;&gt;0,X183=0),"Q2, Q3",
OR(AND(V183&lt;&gt;0,W183&lt;&gt;0,X183=0,V183&lt;&gt;W183),AND(V183&lt;&gt;0,W183&lt;&gt;0,W183=X183),AND(V183&lt;&gt;0,W183&lt;&gt;0,V183=X183),AND(V183=0,W183&lt;&gt;0,W183&lt;&gt;X183),AND(V183&lt;&gt;0,W183=0,V183&lt;&gt;X183)),"Q1, Q4 / Q2, Q3",
TRUE,"Q1, Q4 / Q2, Q3 / Nav attiecināms"),"")</f>
        <v/>
      </c>
    </row>
    <row r="184" spans="1:26" x14ac:dyDescent="0.3">
      <c r="A184" s="79" t="s">
        <v>84</v>
      </c>
      <c r="B184">
        <v>5</v>
      </c>
      <c r="C184" s="80">
        <v>1465.9999999999995</v>
      </c>
      <c r="D184" s="80" t="s">
        <v>9494</v>
      </c>
      <c r="E184" s="124"/>
      <c r="F184" s="127"/>
      <c r="G184" s="130"/>
      <c r="H184" s="133"/>
      <c r="I184" s="5" t="s">
        <v>176</v>
      </c>
      <c r="J184" s="5" t="s">
        <v>9368</v>
      </c>
      <c r="K184" s="5" t="s">
        <v>9500</v>
      </c>
      <c r="L184" s="104">
        <v>103</v>
      </c>
      <c r="M184" s="105" t="s">
        <v>9369</v>
      </c>
      <c r="O184" s="105" t="s">
        <v>9369</v>
      </c>
      <c r="P184" s="70">
        <v>103</v>
      </c>
      <c r="Q184" s="70"/>
      <c r="R184">
        <v>0</v>
      </c>
      <c r="Y184" t="str" cm="1">
        <f t="array" ref="Y184">IF(R184&gt;3,
_xlfn.IFS(
OR(AND(V184=P184,W184=P184,X184=P184),AND(V184=P184,W184=0,X184=0),AND(V184=0,W184=P184,X184=0),AND(V184=0,W184=0,X184=P184)),P184,
OR(AND(V184=W184,X184=0),AND(V184=W184,X184&lt;&gt;0,X184&lt;V184)),V184,
OR(AND(V184&lt;=X184,W184=0),AND(V184=0,W184&lt;=X184)),X184,
AND(V184&lt;&gt;0,W184&lt;&gt;0,X184&lt;&gt;0,V184&gt;W184,X184&lt;W184),_xlfn.CONCAT(V184&amp;" / "&amp;W184),
AND(V184&lt;&gt;0,W184&lt;&gt;0,X184&lt;&gt;0,W184&gt;V184,X184&lt;V184),_xlfn.CONCAT(V184&amp;" / "&amp;W184),
AND(V184&lt;&gt;0,W184&lt;&gt;0,X184&lt;&gt;0,V184&gt;W184,X184&gt;W184),_xlfn.CONCAT(V184&amp;" / "&amp;X184),
AND(V184&lt;&gt;0,W184&lt;&gt;0,X184&lt;&gt;0,W184&gt;V184,X184&gt;V184),_xlfn.CONCAT(X184&amp;" / "&amp;W184),
AND(V184&lt;&gt;0,W184&lt;&gt;0,X184=0),_xlfn.CONCAT(V184&amp;" / "&amp;W184),
AND(V184&lt;&gt;0,OR(W184=0,W184=X184),X184&lt;&gt;0,V184&gt;X184),_xlfn.CONCAT(V184&amp;" / "&amp;X184),
AND(OR(V184=0,V184=X184),W184&lt;&gt;0,X184&lt;&gt;0,W184&gt;X184),_xlfn.CONCAT(X184&amp;" / "&amp;W184),
AND(V184&lt;&gt;0,W184&lt;&gt;0,X184&lt;&gt;0,X184&gt;W184,X184&gt;V184),X184,
TRUE,_xlfn.CONCAT(V184&amp;" / "&amp;W184&amp;" / "&amp;X184)),"")</f>
        <v/>
      </c>
      <c r="Z184" s="112" t="str" cm="1">
        <f t="array" ref="Z184">IF(Y184&lt;&gt;"",_xlfn.IFS(OR(AND(V184=W184,X184=W184),AND(V184=W184,X184=0),AND(V184=W184,X184&lt;&gt;0,V184&gt;=X184),AND(V184=0,W184=0),AND(V184=X184,W184=0),AND(W184=X184,V184=0),AND(AND(X184&gt;V184,X184&gt;W184),OR(W184&lt;&gt;0,V184&lt;&gt;0))),"Nav attiecināms",
AND(V184&lt;&gt;0,W184=0,X184=0),"Q1, Q4",
AND(V184=0,W184&lt;&gt;0,X184=0),"Q2, Q3",
OR(AND(V184&lt;&gt;0,W184&lt;&gt;0,X184=0,V184&lt;&gt;W184),AND(V184&lt;&gt;0,W184&lt;&gt;0,W184=X184),AND(V184&lt;&gt;0,W184&lt;&gt;0,V184=X184),AND(V184=0,W184&lt;&gt;0,W184&lt;&gt;X184),AND(V184&lt;&gt;0,W184=0,V184&lt;&gt;X184)),"Q1, Q4 / Q2, Q3",
TRUE,"Q1, Q4 / Q2, Q3 / Nav attiecināms"),"")</f>
        <v/>
      </c>
    </row>
    <row r="185" spans="1:26" x14ac:dyDescent="0.3">
      <c r="A185" s="79" t="s">
        <v>85</v>
      </c>
      <c r="B185">
        <v>5</v>
      </c>
      <c r="C185" s="80">
        <v>1465.9999999999995</v>
      </c>
      <c r="D185" s="80" t="s">
        <v>9494</v>
      </c>
      <c r="E185" s="124"/>
      <c r="F185" s="127"/>
      <c r="G185" s="130"/>
      <c r="H185" s="133"/>
      <c r="I185" s="5" t="s">
        <v>176</v>
      </c>
      <c r="J185" s="5" t="s">
        <v>9501</v>
      </c>
      <c r="K185" s="5" t="s">
        <v>9502</v>
      </c>
      <c r="L185" s="104">
        <v>137</v>
      </c>
      <c r="M185" s="105" t="s">
        <v>9369</v>
      </c>
      <c r="O185" s="105" t="s">
        <v>9369</v>
      </c>
      <c r="P185" s="70">
        <v>137</v>
      </c>
      <c r="Q185" s="70"/>
      <c r="R185">
        <v>0</v>
      </c>
      <c r="Y185" t="str" cm="1">
        <f t="array" ref="Y185">IF(R185&gt;3,
_xlfn.IFS(
OR(AND(V185=P185,W185=P185,X185=P185),AND(V185=P185,W185=0,X185=0),AND(V185=0,W185=P185,X185=0),AND(V185=0,W185=0,X185=P185)),P185,
OR(AND(V185=W185,X185=0),AND(V185=W185,X185&lt;&gt;0,X185&lt;V185)),V185,
OR(AND(V185&lt;=X185,W185=0),AND(V185=0,W185&lt;=X185)),X185,
AND(V185&lt;&gt;0,W185&lt;&gt;0,X185&lt;&gt;0,V185&gt;W185,X185&lt;W185),_xlfn.CONCAT(V185&amp;" / "&amp;W185),
AND(V185&lt;&gt;0,W185&lt;&gt;0,X185&lt;&gt;0,W185&gt;V185,X185&lt;V185),_xlfn.CONCAT(V185&amp;" / "&amp;W185),
AND(V185&lt;&gt;0,W185&lt;&gt;0,X185&lt;&gt;0,V185&gt;W185,X185&gt;W185),_xlfn.CONCAT(V185&amp;" / "&amp;X185),
AND(V185&lt;&gt;0,W185&lt;&gt;0,X185&lt;&gt;0,W185&gt;V185,X185&gt;V185),_xlfn.CONCAT(X185&amp;" / "&amp;W185),
AND(V185&lt;&gt;0,W185&lt;&gt;0,X185=0),_xlfn.CONCAT(V185&amp;" / "&amp;W185),
AND(V185&lt;&gt;0,OR(W185=0,W185=X185),X185&lt;&gt;0,V185&gt;X185),_xlfn.CONCAT(V185&amp;" / "&amp;X185),
AND(OR(V185=0,V185=X185),W185&lt;&gt;0,X185&lt;&gt;0,W185&gt;X185),_xlfn.CONCAT(X185&amp;" / "&amp;W185),
AND(V185&lt;&gt;0,W185&lt;&gt;0,X185&lt;&gt;0,X185&gt;W185,X185&gt;V185),X185,
TRUE,_xlfn.CONCAT(V185&amp;" / "&amp;W185&amp;" / "&amp;X185)),"")</f>
        <v/>
      </c>
      <c r="Z185" s="112" t="str" cm="1">
        <f t="array" ref="Z185">IF(Y185&lt;&gt;"",_xlfn.IFS(OR(AND(V185=W185,X185=W185),AND(V185=W185,X185=0),AND(V185=W185,X185&lt;&gt;0,V185&gt;=X185),AND(V185=0,W185=0),AND(V185=X185,W185=0),AND(W185=X185,V185=0),AND(AND(X185&gt;V185,X185&gt;W185),OR(W185&lt;&gt;0,V185&lt;&gt;0))),"Nav attiecināms",
AND(V185&lt;&gt;0,W185=0,X185=0),"Q1, Q4",
AND(V185=0,W185&lt;&gt;0,X185=0),"Q2, Q3",
OR(AND(V185&lt;&gt;0,W185&lt;&gt;0,X185=0,V185&lt;&gt;W185),AND(V185&lt;&gt;0,W185&lt;&gt;0,W185=X185),AND(V185&lt;&gt;0,W185&lt;&gt;0,V185=X185),AND(V185=0,W185&lt;&gt;0,W185&lt;&gt;X185),AND(V185&lt;&gt;0,W185=0,V185&lt;&gt;X185)),"Q1, Q4 / Q2, Q3",
TRUE,"Q1, Q4 / Q2, Q3 / Nav attiecināms"),"")</f>
        <v/>
      </c>
    </row>
    <row r="186" spans="1:26" x14ac:dyDescent="0.3">
      <c r="A186" s="79" t="s">
        <v>86</v>
      </c>
      <c r="B186">
        <v>5</v>
      </c>
      <c r="C186" s="80">
        <v>1465.9999999999995</v>
      </c>
      <c r="D186" s="80" t="s">
        <v>9494</v>
      </c>
      <c r="E186" s="124"/>
      <c r="F186" s="127"/>
      <c r="G186" s="130"/>
      <c r="H186" s="133"/>
      <c r="I186" s="5" t="s">
        <v>176</v>
      </c>
      <c r="J186" s="5" t="s">
        <v>9411</v>
      </c>
      <c r="K186" s="5" t="s">
        <v>9503</v>
      </c>
      <c r="L186" s="104">
        <v>100</v>
      </c>
      <c r="M186" s="105" t="s">
        <v>9369</v>
      </c>
      <c r="N186" t="s">
        <v>9335</v>
      </c>
      <c r="O186" s="105" t="s">
        <v>9369</v>
      </c>
      <c r="P186" s="70">
        <v>100</v>
      </c>
      <c r="Q186" s="70"/>
      <c r="R186">
        <v>0</v>
      </c>
      <c r="Y186" t="str" cm="1">
        <f t="array" ref="Y186">IF(R186&gt;3,
_xlfn.IFS(
OR(AND(V186=P186,W186=P186,X186=P186),AND(V186=P186,W186=0,X186=0),AND(V186=0,W186=P186,X186=0),AND(V186=0,W186=0,X186=P186)),P186,
OR(AND(V186=W186,X186=0),AND(V186=W186,X186&lt;&gt;0,X186&lt;V186)),V186,
OR(AND(V186&lt;=X186,W186=0),AND(V186=0,W186&lt;=X186)),X186,
AND(V186&lt;&gt;0,W186&lt;&gt;0,X186&lt;&gt;0,V186&gt;W186,X186&lt;W186),_xlfn.CONCAT(V186&amp;" / "&amp;W186),
AND(V186&lt;&gt;0,W186&lt;&gt;0,X186&lt;&gt;0,W186&gt;V186,X186&lt;V186),_xlfn.CONCAT(V186&amp;" / "&amp;W186),
AND(V186&lt;&gt;0,W186&lt;&gt;0,X186&lt;&gt;0,V186&gt;W186,X186&gt;W186),_xlfn.CONCAT(V186&amp;" / "&amp;X186),
AND(V186&lt;&gt;0,W186&lt;&gt;0,X186&lt;&gt;0,W186&gt;V186,X186&gt;V186),_xlfn.CONCAT(X186&amp;" / "&amp;W186),
AND(V186&lt;&gt;0,W186&lt;&gt;0,X186=0),_xlfn.CONCAT(V186&amp;" / "&amp;W186),
AND(V186&lt;&gt;0,OR(W186=0,W186=X186),X186&lt;&gt;0,V186&gt;X186),_xlfn.CONCAT(V186&amp;" / "&amp;X186),
AND(OR(V186=0,V186=X186),W186&lt;&gt;0,X186&lt;&gt;0,W186&gt;X186),_xlfn.CONCAT(X186&amp;" / "&amp;W186),
AND(V186&lt;&gt;0,W186&lt;&gt;0,X186&lt;&gt;0,X186&gt;W186,X186&gt;V186),X186,
TRUE,_xlfn.CONCAT(V186&amp;" / "&amp;W186&amp;" / "&amp;X186)),"")</f>
        <v/>
      </c>
      <c r="Z186" s="112" t="str" cm="1">
        <f t="array" ref="Z186">IF(Y186&lt;&gt;"",_xlfn.IFS(OR(AND(V186=W186,X186=W186),AND(V186=W186,X186=0),AND(V186=W186,X186&lt;&gt;0,V186&gt;=X186),AND(V186=0,W186=0),AND(V186=X186,W186=0),AND(W186=X186,V186=0),AND(AND(X186&gt;V186,X186&gt;W186),OR(W186&lt;&gt;0,V186&lt;&gt;0))),"Nav attiecināms",
AND(V186&lt;&gt;0,W186=0,X186=0),"Q1, Q4",
AND(V186=0,W186&lt;&gt;0,X186=0),"Q2, Q3",
OR(AND(V186&lt;&gt;0,W186&lt;&gt;0,X186=0,V186&lt;&gt;W186),AND(V186&lt;&gt;0,W186&lt;&gt;0,W186=X186),AND(V186&lt;&gt;0,W186&lt;&gt;0,V186=X186),AND(V186=0,W186&lt;&gt;0,W186&lt;&gt;X186),AND(V186&lt;&gt;0,W186=0,V186&lt;&gt;X186)),"Q1, Q4 / Q2, Q3",
TRUE,"Q1, Q4 / Q2, Q3 / Nav attiecināms"),"")</f>
        <v/>
      </c>
    </row>
    <row r="187" spans="1:26" x14ac:dyDescent="0.3">
      <c r="A187" s="79" t="s">
        <v>87</v>
      </c>
      <c r="B187">
        <v>5</v>
      </c>
      <c r="C187" s="80">
        <v>1465.9999999999995</v>
      </c>
      <c r="D187" s="80" t="s">
        <v>9494</v>
      </c>
      <c r="E187" s="124"/>
      <c r="F187" s="127"/>
      <c r="G187" s="130"/>
      <c r="H187" s="133"/>
      <c r="I187" s="5" t="s">
        <v>176</v>
      </c>
      <c r="J187" s="5" t="s">
        <v>9439</v>
      </c>
      <c r="K187" s="5" t="s">
        <v>9504</v>
      </c>
      <c r="L187" s="104">
        <v>200</v>
      </c>
      <c r="M187" s="105" t="s">
        <v>9369</v>
      </c>
      <c r="N187" t="s">
        <v>9337</v>
      </c>
      <c r="O187" s="105" t="s">
        <v>9369</v>
      </c>
      <c r="P187" s="70">
        <v>200</v>
      </c>
      <c r="Q187" s="70"/>
      <c r="R187">
        <v>0</v>
      </c>
      <c r="Y187" t="str" cm="1">
        <f t="array" ref="Y187">IF(R187&gt;3,
_xlfn.IFS(
OR(AND(V187=P187,W187=P187,X187=P187),AND(V187=P187,W187=0,X187=0),AND(V187=0,W187=P187,X187=0),AND(V187=0,W187=0,X187=P187)),P187,
OR(AND(V187=W187,X187=0),AND(V187=W187,X187&lt;&gt;0,X187&lt;V187)),V187,
OR(AND(V187&lt;=X187,W187=0),AND(V187=0,W187&lt;=X187)),X187,
AND(V187&lt;&gt;0,W187&lt;&gt;0,X187&lt;&gt;0,V187&gt;W187,X187&lt;W187),_xlfn.CONCAT(V187&amp;" / "&amp;W187),
AND(V187&lt;&gt;0,W187&lt;&gt;0,X187&lt;&gt;0,W187&gt;V187,X187&lt;V187),_xlfn.CONCAT(V187&amp;" / "&amp;W187),
AND(V187&lt;&gt;0,W187&lt;&gt;0,X187&lt;&gt;0,V187&gt;W187,X187&gt;W187),_xlfn.CONCAT(V187&amp;" / "&amp;X187),
AND(V187&lt;&gt;0,W187&lt;&gt;0,X187&lt;&gt;0,W187&gt;V187,X187&gt;V187),_xlfn.CONCAT(X187&amp;" / "&amp;W187),
AND(V187&lt;&gt;0,W187&lt;&gt;0,X187=0),_xlfn.CONCAT(V187&amp;" / "&amp;W187),
AND(V187&lt;&gt;0,OR(W187=0,W187=X187),X187&lt;&gt;0,V187&gt;X187),_xlfn.CONCAT(V187&amp;" / "&amp;X187),
AND(OR(V187=0,V187=X187),W187&lt;&gt;0,X187&lt;&gt;0,W187&gt;X187),_xlfn.CONCAT(X187&amp;" / "&amp;W187),
AND(V187&lt;&gt;0,W187&lt;&gt;0,X187&lt;&gt;0,X187&gt;W187,X187&gt;V187),X187,
TRUE,_xlfn.CONCAT(V187&amp;" / "&amp;W187&amp;" / "&amp;X187)),"")</f>
        <v/>
      </c>
      <c r="Z187" s="112" t="str" cm="1">
        <f t="array" ref="Z187">IF(Y187&lt;&gt;"",_xlfn.IFS(OR(AND(V187=W187,X187=W187),AND(V187=W187,X187=0),AND(V187=W187,X187&lt;&gt;0,V187&gt;=X187),AND(V187=0,W187=0),AND(V187=X187,W187=0),AND(W187=X187,V187=0),AND(AND(X187&gt;V187,X187&gt;W187),OR(W187&lt;&gt;0,V187&lt;&gt;0))),"Nav attiecināms",
AND(V187&lt;&gt;0,W187=0,X187=0),"Q1, Q4",
AND(V187=0,W187&lt;&gt;0,X187=0),"Q2, Q3",
OR(AND(V187&lt;&gt;0,W187&lt;&gt;0,X187=0,V187&lt;&gt;W187),AND(V187&lt;&gt;0,W187&lt;&gt;0,W187=X187),AND(V187&lt;&gt;0,W187&lt;&gt;0,V187=X187),AND(V187=0,W187&lt;&gt;0,W187&lt;&gt;X187),AND(V187&lt;&gt;0,W187=0,V187&lt;&gt;X187)),"Q1, Q4 / Q2, Q3",
TRUE,"Q1, Q4 / Q2, Q3 / Nav attiecināms"),"")</f>
        <v/>
      </c>
    </row>
    <row r="188" spans="1:26" x14ac:dyDescent="0.3">
      <c r="A188" s="79" t="s">
        <v>88</v>
      </c>
      <c r="B188">
        <v>5</v>
      </c>
      <c r="C188" s="80">
        <v>1465.9999999999995</v>
      </c>
      <c r="D188" s="80" t="s">
        <v>9494</v>
      </c>
      <c r="E188" s="124"/>
      <c r="F188" s="127"/>
      <c r="G188" s="130"/>
      <c r="H188" s="133"/>
      <c r="I188" s="5" t="s">
        <v>176</v>
      </c>
      <c r="J188" s="5" t="s">
        <v>9411</v>
      </c>
      <c r="K188" s="5" t="s">
        <v>9503</v>
      </c>
      <c r="L188" s="104">
        <v>100</v>
      </c>
      <c r="M188" s="105" t="s">
        <v>9369</v>
      </c>
      <c r="N188" t="s">
        <v>9335</v>
      </c>
      <c r="O188" s="105" t="s">
        <v>9369</v>
      </c>
      <c r="P188" s="70">
        <v>100</v>
      </c>
      <c r="Q188" s="70"/>
      <c r="R188">
        <v>0</v>
      </c>
      <c r="Y188" t="str" cm="1">
        <f t="array" ref="Y188">IF(R188&gt;3,
_xlfn.IFS(
OR(AND(V188=P188,W188=P188,X188=P188),AND(V188=P188,W188=0,X188=0),AND(V188=0,W188=P188,X188=0),AND(V188=0,W188=0,X188=P188)),P188,
OR(AND(V188=W188,X188=0),AND(V188=W188,X188&lt;&gt;0,X188&lt;V188)),V188,
OR(AND(V188&lt;=X188,W188=0),AND(V188=0,W188&lt;=X188)),X188,
AND(V188&lt;&gt;0,W188&lt;&gt;0,X188&lt;&gt;0,V188&gt;W188,X188&lt;W188),_xlfn.CONCAT(V188&amp;" / "&amp;W188),
AND(V188&lt;&gt;0,W188&lt;&gt;0,X188&lt;&gt;0,W188&gt;V188,X188&lt;V188),_xlfn.CONCAT(V188&amp;" / "&amp;W188),
AND(V188&lt;&gt;0,W188&lt;&gt;0,X188&lt;&gt;0,V188&gt;W188,X188&gt;W188),_xlfn.CONCAT(V188&amp;" / "&amp;X188),
AND(V188&lt;&gt;0,W188&lt;&gt;0,X188&lt;&gt;0,W188&gt;V188,X188&gt;V188),_xlfn.CONCAT(X188&amp;" / "&amp;W188),
AND(V188&lt;&gt;0,W188&lt;&gt;0,X188=0),_xlfn.CONCAT(V188&amp;" / "&amp;W188),
AND(V188&lt;&gt;0,OR(W188=0,W188=X188),X188&lt;&gt;0,V188&gt;X188),_xlfn.CONCAT(V188&amp;" / "&amp;X188),
AND(OR(V188=0,V188=X188),W188&lt;&gt;0,X188&lt;&gt;0,W188&gt;X188),_xlfn.CONCAT(X188&amp;" / "&amp;W188),
AND(V188&lt;&gt;0,W188&lt;&gt;0,X188&lt;&gt;0,X188&gt;W188,X188&gt;V188),X188,
TRUE,_xlfn.CONCAT(V188&amp;" / "&amp;W188&amp;" / "&amp;X188)),"")</f>
        <v/>
      </c>
      <c r="Z188" s="112" t="str" cm="1">
        <f t="array" ref="Z188">IF(Y188&lt;&gt;"",_xlfn.IFS(OR(AND(V188=W188,X188=W188),AND(V188=W188,X188=0),AND(V188=W188,X188&lt;&gt;0,V188&gt;=X188),AND(V188=0,W188=0),AND(V188=X188,W188=0),AND(W188=X188,V188=0),AND(AND(X188&gt;V188,X188&gt;W188),OR(W188&lt;&gt;0,V188&lt;&gt;0))),"Nav attiecināms",
AND(V188&lt;&gt;0,W188=0,X188=0),"Q1, Q4",
AND(V188=0,W188&lt;&gt;0,X188=0),"Q2, Q3",
OR(AND(V188&lt;&gt;0,W188&lt;&gt;0,X188=0,V188&lt;&gt;W188),AND(V188&lt;&gt;0,W188&lt;&gt;0,W188=X188),AND(V188&lt;&gt;0,W188&lt;&gt;0,V188=X188),AND(V188=0,W188&lt;&gt;0,W188&lt;&gt;X188),AND(V188&lt;&gt;0,W188=0,V188&lt;&gt;X188)),"Q1, Q4 / Q2, Q3",
TRUE,"Q1, Q4 / Q2, Q3 / Nav attiecināms"),"")</f>
        <v/>
      </c>
    </row>
    <row r="189" spans="1:26" x14ac:dyDescent="0.3">
      <c r="A189" s="79" t="s">
        <v>91</v>
      </c>
      <c r="B189">
        <v>5</v>
      </c>
      <c r="C189" s="80">
        <v>1465.9999999999995</v>
      </c>
      <c r="D189" s="80" t="s">
        <v>9494</v>
      </c>
      <c r="E189" s="124"/>
      <c r="F189" s="127"/>
      <c r="G189" s="130"/>
      <c r="H189" s="133"/>
      <c r="I189" s="5" t="s">
        <v>176</v>
      </c>
      <c r="J189" s="5" t="s">
        <v>9505</v>
      </c>
      <c r="K189" s="5" t="s">
        <v>9500</v>
      </c>
      <c r="L189" s="104">
        <v>117</v>
      </c>
      <c r="M189" s="105" t="s">
        <v>9369</v>
      </c>
      <c r="O189" s="105" t="s">
        <v>9369</v>
      </c>
      <c r="P189" s="70">
        <v>117</v>
      </c>
      <c r="Q189" s="70"/>
      <c r="R189">
        <v>0</v>
      </c>
      <c r="Y189" t="str" cm="1">
        <f t="array" ref="Y189">IF(R189&gt;3,
_xlfn.IFS(
OR(AND(V189=P189,W189=P189,X189=P189),AND(V189=P189,W189=0,X189=0),AND(V189=0,W189=P189,X189=0),AND(V189=0,W189=0,X189=P189)),P189,
OR(AND(V189=W189,X189=0),AND(V189=W189,X189&lt;&gt;0,X189&lt;V189)),V189,
OR(AND(V189&lt;=X189,W189=0),AND(V189=0,W189&lt;=X189)),X189,
AND(V189&lt;&gt;0,W189&lt;&gt;0,X189&lt;&gt;0,V189&gt;W189,X189&lt;W189),_xlfn.CONCAT(V189&amp;" / "&amp;W189),
AND(V189&lt;&gt;0,W189&lt;&gt;0,X189&lt;&gt;0,W189&gt;V189,X189&lt;V189),_xlfn.CONCAT(V189&amp;" / "&amp;W189),
AND(V189&lt;&gt;0,W189&lt;&gt;0,X189&lt;&gt;0,V189&gt;W189,X189&gt;W189),_xlfn.CONCAT(V189&amp;" / "&amp;X189),
AND(V189&lt;&gt;0,W189&lt;&gt;0,X189&lt;&gt;0,W189&gt;V189,X189&gt;V189),_xlfn.CONCAT(X189&amp;" / "&amp;W189),
AND(V189&lt;&gt;0,W189&lt;&gt;0,X189=0),_xlfn.CONCAT(V189&amp;" / "&amp;W189),
AND(V189&lt;&gt;0,OR(W189=0,W189=X189),X189&lt;&gt;0,V189&gt;X189),_xlfn.CONCAT(V189&amp;" / "&amp;X189),
AND(OR(V189=0,V189=X189),W189&lt;&gt;0,X189&lt;&gt;0,W189&gt;X189),_xlfn.CONCAT(X189&amp;" / "&amp;W189),
AND(V189&lt;&gt;0,W189&lt;&gt;0,X189&lt;&gt;0,X189&gt;W189,X189&gt;V189),X189,
TRUE,_xlfn.CONCAT(V189&amp;" / "&amp;W189&amp;" / "&amp;X189)),"")</f>
        <v/>
      </c>
      <c r="Z189" s="112" t="str" cm="1">
        <f t="array" ref="Z189">IF(Y189&lt;&gt;"",_xlfn.IFS(OR(AND(V189=W189,X189=W189),AND(V189=W189,X189=0),AND(V189=W189,X189&lt;&gt;0,V189&gt;=X189),AND(V189=0,W189=0),AND(V189=X189,W189=0),AND(W189=X189,V189=0),AND(AND(X189&gt;V189,X189&gt;W189),OR(W189&lt;&gt;0,V189&lt;&gt;0))),"Nav attiecināms",
AND(V189&lt;&gt;0,W189=0,X189=0),"Q1, Q4",
AND(V189=0,W189&lt;&gt;0,X189=0),"Q2, Q3",
OR(AND(V189&lt;&gt;0,W189&lt;&gt;0,X189=0,V189&lt;&gt;W189),AND(V189&lt;&gt;0,W189&lt;&gt;0,W189=X189),AND(V189&lt;&gt;0,W189&lt;&gt;0,V189=X189),AND(V189=0,W189&lt;&gt;0,W189&lt;&gt;X189),AND(V189&lt;&gt;0,W189=0,V189&lt;&gt;X189)),"Q1, Q4 / Q2, Q3",
TRUE,"Q1, Q4 / Q2, Q3 / Nav attiecināms"),"")</f>
        <v/>
      </c>
    </row>
    <row r="190" spans="1:26" x14ac:dyDescent="0.3">
      <c r="A190" s="79" t="s">
        <v>92</v>
      </c>
      <c r="B190">
        <v>5</v>
      </c>
      <c r="C190" s="80">
        <v>1465.9999999999995</v>
      </c>
      <c r="D190" s="80" t="s">
        <v>9494</v>
      </c>
      <c r="E190" s="124"/>
      <c r="F190" s="127"/>
      <c r="G190" s="130"/>
      <c r="H190" s="133"/>
      <c r="I190" s="5" t="s">
        <v>176</v>
      </c>
      <c r="J190" s="5" t="s">
        <v>9368</v>
      </c>
      <c r="K190" s="5" t="s">
        <v>9506</v>
      </c>
      <c r="L190" s="104">
        <v>74</v>
      </c>
      <c r="M190" s="105" t="s">
        <v>9369</v>
      </c>
      <c r="O190" s="105" t="s">
        <v>9369</v>
      </c>
      <c r="P190" s="70">
        <v>74</v>
      </c>
      <c r="Q190" s="70"/>
      <c r="R190">
        <v>0</v>
      </c>
      <c r="Y190" t="str" cm="1">
        <f t="array" ref="Y190">IF(R190&gt;3,
_xlfn.IFS(
OR(AND(V190=P190,W190=P190,X190=P190),AND(V190=P190,W190=0,X190=0),AND(V190=0,W190=P190,X190=0),AND(V190=0,W190=0,X190=P190)),P190,
OR(AND(V190=W190,X190=0),AND(V190=W190,X190&lt;&gt;0,X190&lt;V190)),V190,
OR(AND(V190&lt;=X190,W190=0),AND(V190=0,W190&lt;=X190)),X190,
AND(V190&lt;&gt;0,W190&lt;&gt;0,X190&lt;&gt;0,V190&gt;W190,X190&lt;W190),_xlfn.CONCAT(V190&amp;" / "&amp;W190),
AND(V190&lt;&gt;0,W190&lt;&gt;0,X190&lt;&gt;0,W190&gt;V190,X190&lt;V190),_xlfn.CONCAT(V190&amp;" / "&amp;W190),
AND(V190&lt;&gt;0,W190&lt;&gt;0,X190&lt;&gt;0,V190&gt;W190,X190&gt;W190),_xlfn.CONCAT(V190&amp;" / "&amp;X190),
AND(V190&lt;&gt;0,W190&lt;&gt;0,X190&lt;&gt;0,W190&gt;V190,X190&gt;V190),_xlfn.CONCAT(X190&amp;" / "&amp;W190),
AND(V190&lt;&gt;0,W190&lt;&gt;0,X190=0),_xlfn.CONCAT(V190&amp;" / "&amp;W190),
AND(V190&lt;&gt;0,OR(W190=0,W190=X190),X190&lt;&gt;0,V190&gt;X190),_xlfn.CONCAT(V190&amp;" / "&amp;X190),
AND(OR(V190=0,V190=X190),W190&lt;&gt;0,X190&lt;&gt;0,W190&gt;X190),_xlfn.CONCAT(X190&amp;" / "&amp;W190),
AND(V190&lt;&gt;0,W190&lt;&gt;0,X190&lt;&gt;0,X190&gt;W190,X190&gt;V190),X190,
TRUE,_xlfn.CONCAT(V190&amp;" / "&amp;W190&amp;" / "&amp;X190)),"")</f>
        <v/>
      </c>
      <c r="Z190" s="112" t="str" cm="1">
        <f t="array" ref="Z190">IF(Y190&lt;&gt;"",_xlfn.IFS(OR(AND(V190=W190,X190=W190),AND(V190=W190,X190=0),AND(V190=W190,X190&lt;&gt;0,V190&gt;=X190),AND(V190=0,W190=0),AND(V190=X190,W190=0),AND(W190=X190,V190=0),AND(AND(X190&gt;V190,X190&gt;W190),OR(W190&lt;&gt;0,V190&lt;&gt;0))),"Nav attiecināms",
AND(V190&lt;&gt;0,W190=0,X190=0),"Q1, Q4",
AND(V190=0,W190&lt;&gt;0,X190=0),"Q2, Q3",
OR(AND(V190&lt;&gt;0,W190&lt;&gt;0,X190=0,V190&lt;&gt;W190),AND(V190&lt;&gt;0,W190&lt;&gt;0,W190=X190),AND(V190&lt;&gt;0,W190&lt;&gt;0,V190=X190),AND(V190=0,W190&lt;&gt;0,W190&lt;&gt;X190),AND(V190&lt;&gt;0,W190=0,V190&lt;&gt;X190)),"Q1, Q4 / Q2, Q3",
TRUE,"Q1, Q4 / Q2, Q3 / Nav attiecināms"),"")</f>
        <v/>
      </c>
    </row>
    <row r="191" spans="1:26" x14ac:dyDescent="0.3">
      <c r="A191" s="79" t="s">
        <v>96</v>
      </c>
      <c r="B191">
        <v>5</v>
      </c>
      <c r="C191" s="80">
        <v>1465.9999999999995</v>
      </c>
      <c r="D191" s="80" t="s">
        <v>9494</v>
      </c>
      <c r="E191" s="124"/>
      <c r="F191" s="127"/>
      <c r="G191" s="130"/>
      <c r="H191" s="133"/>
      <c r="I191" s="5" t="s">
        <v>176</v>
      </c>
      <c r="J191" s="5" t="s">
        <v>9411</v>
      </c>
      <c r="K191" s="5" t="s">
        <v>9506</v>
      </c>
      <c r="L191" s="104">
        <v>88</v>
      </c>
      <c r="M191" s="105" t="s">
        <v>9369</v>
      </c>
      <c r="N191" t="s">
        <v>9335</v>
      </c>
      <c r="O191" s="105" t="s">
        <v>9369</v>
      </c>
      <c r="P191" s="70">
        <v>88</v>
      </c>
      <c r="Q191" s="70"/>
      <c r="R191">
        <v>0</v>
      </c>
      <c r="Y191" t="str" cm="1">
        <f t="array" ref="Y191">IF(R191&gt;3,
_xlfn.IFS(
OR(AND(V191=P191,W191=P191,X191=P191),AND(V191=P191,W191=0,X191=0),AND(V191=0,W191=P191,X191=0),AND(V191=0,W191=0,X191=P191)),P191,
OR(AND(V191=W191,X191=0),AND(V191=W191,X191&lt;&gt;0,X191&lt;V191)),V191,
OR(AND(V191&lt;=X191,W191=0),AND(V191=0,W191&lt;=X191)),X191,
AND(V191&lt;&gt;0,W191&lt;&gt;0,X191&lt;&gt;0,V191&gt;W191,X191&lt;W191),_xlfn.CONCAT(V191&amp;" / "&amp;W191),
AND(V191&lt;&gt;0,W191&lt;&gt;0,X191&lt;&gt;0,W191&gt;V191,X191&lt;V191),_xlfn.CONCAT(V191&amp;" / "&amp;W191),
AND(V191&lt;&gt;0,W191&lt;&gt;0,X191&lt;&gt;0,V191&gt;W191,X191&gt;W191),_xlfn.CONCAT(V191&amp;" / "&amp;X191),
AND(V191&lt;&gt;0,W191&lt;&gt;0,X191&lt;&gt;0,W191&gt;V191,X191&gt;V191),_xlfn.CONCAT(X191&amp;" / "&amp;W191),
AND(V191&lt;&gt;0,W191&lt;&gt;0,X191=0),_xlfn.CONCAT(V191&amp;" / "&amp;W191),
AND(V191&lt;&gt;0,OR(W191=0,W191=X191),X191&lt;&gt;0,V191&gt;X191),_xlfn.CONCAT(V191&amp;" / "&amp;X191),
AND(OR(V191=0,V191=X191),W191&lt;&gt;0,X191&lt;&gt;0,W191&gt;X191),_xlfn.CONCAT(X191&amp;" / "&amp;W191),
AND(V191&lt;&gt;0,W191&lt;&gt;0,X191&lt;&gt;0,X191&gt;W191,X191&gt;V191),X191,
TRUE,_xlfn.CONCAT(V191&amp;" / "&amp;W191&amp;" / "&amp;X191)),"")</f>
        <v/>
      </c>
      <c r="Z191" s="112" t="str" cm="1">
        <f t="array" ref="Z191">IF(Y191&lt;&gt;"",_xlfn.IFS(OR(AND(V191=W191,X191=W191),AND(V191=W191,X191=0),AND(V191=W191,X191&lt;&gt;0,V191&gt;=X191),AND(V191=0,W191=0),AND(V191=X191,W191=0),AND(W191=X191,V191=0),AND(AND(X191&gt;V191,X191&gt;W191),OR(W191&lt;&gt;0,V191&lt;&gt;0))),"Nav attiecināms",
AND(V191&lt;&gt;0,W191=0,X191=0),"Q1, Q4",
AND(V191=0,W191&lt;&gt;0,X191=0),"Q2, Q3",
OR(AND(V191&lt;&gt;0,W191&lt;&gt;0,X191=0,V191&lt;&gt;W191),AND(V191&lt;&gt;0,W191&lt;&gt;0,W191=X191),AND(V191&lt;&gt;0,W191&lt;&gt;0,V191=X191),AND(V191=0,W191&lt;&gt;0,W191&lt;&gt;X191),AND(V191&lt;&gt;0,W191=0,V191&lt;&gt;X191)),"Q1, Q4 / Q2, Q3",
TRUE,"Q1, Q4 / Q2, Q3 / Nav attiecināms"),"")</f>
        <v/>
      </c>
    </row>
    <row r="192" spans="1:26" x14ac:dyDescent="0.3">
      <c r="A192" s="79" t="s">
        <v>98</v>
      </c>
      <c r="B192">
        <v>5</v>
      </c>
      <c r="C192" s="80">
        <v>1465.9999999999995</v>
      </c>
      <c r="D192" s="80" t="s">
        <v>9494</v>
      </c>
      <c r="E192" s="124"/>
      <c r="F192" s="127"/>
      <c r="G192" s="130"/>
      <c r="H192" s="133"/>
      <c r="I192" s="5" t="s">
        <v>176</v>
      </c>
      <c r="J192" s="5" t="s">
        <v>9503</v>
      </c>
      <c r="K192" s="5" t="s">
        <v>9502</v>
      </c>
      <c r="L192" s="104">
        <v>103</v>
      </c>
      <c r="M192" s="105" t="s">
        <v>9369</v>
      </c>
      <c r="O192" s="105" t="s">
        <v>9369</v>
      </c>
      <c r="P192" s="70">
        <v>103</v>
      </c>
      <c r="Q192" s="70"/>
      <c r="R192">
        <v>0</v>
      </c>
      <c r="Y192" t="str" cm="1">
        <f t="array" ref="Y192">IF(R192&gt;3,
_xlfn.IFS(
OR(AND(V192=P192,W192=P192,X192=P192),AND(V192=P192,W192=0,X192=0),AND(V192=0,W192=P192,X192=0),AND(V192=0,W192=0,X192=P192)),P192,
OR(AND(V192=W192,X192=0),AND(V192=W192,X192&lt;&gt;0,X192&lt;V192)),V192,
OR(AND(V192&lt;=X192,W192=0),AND(V192=0,W192&lt;=X192)),X192,
AND(V192&lt;&gt;0,W192&lt;&gt;0,X192&lt;&gt;0,V192&gt;W192,X192&lt;W192),_xlfn.CONCAT(V192&amp;" / "&amp;W192),
AND(V192&lt;&gt;0,W192&lt;&gt;0,X192&lt;&gt;0,W192&gt;V192,X192&lt;V192),_xlfn.CONCAT(V192&amp;" / "&amp;W192),
AND(V192&lt;&gt;0,W192&lt;&gt;0,X192&lt;&gt;0,V192&gt;W192,X192&gt;W192),_xlfn.CONCAT(V192&amp;" / "&amp;X192),
AND(V192&lt;&gt;0,W192&lt;&gt;0,X192&lt;&gt;0,W192&gt;V192,X192&gt;V192),_xlfn.CONCAT(X192&amp;" / "&amp;W192),
AND(V192&lt;&gt;0,W192&lt;&gt;0,X192=0),_xlfn.CONCAT(V192&amp;" / "&amp;W192),
AND(V192&lt;&gt;0,OR(W192=0,W192=X192),X192&lt;&gt;0,V192&gt;X192),_xlfn.CONCAT(V192&amp;" / "&amp;X192),
AND(OR(V192=0,V192=X192),W192&lt;&gt;0,X192&lt;&gt;0,W192&gt;X192),_xlfn.CONCAT(X192&amp;" / "&amp;W192),
AND(V192&lt;&gt;0,W192&lt;&gt;0,X192&lt;&gt;0,X192&gt;W192,X192&gt;V192),X192,
TRUE,_xlfn.CONCAT(V192&amp;" / "&amp;W192&amp;" / "&amp;X192)),"")</f>
        <v/>
      </c>
      <c r="Z192" s="112" t="str" cm="1">
        <f t="array" ref="Z192">IF(Y192&lt;&gt;"",_xlfn.IFS(OR(AND(V192=W192,X192=W192),AND(V192=W192,X192=0),AND(V192=W192,X192&lt;&gt;0,V192&gt;=X192),AND(V192=0,W192=0),AND(V192=X192,W192=0),AND(W192=X192,V192=0),AND(AND(X192&gt;V192,X192&gt;W192),OR(W192&lt;&gt;0,V192&lt;&gt;0))),"Nav attiecināms",
AND(V192&lt;&gt;0,W192=0,X192=0),"Q1, Q4",
AND(V192=0,W192&lt;&gt;0,X192=0),"Q2, Q3",
OR(AND(V192&lt;&gt;0,W192&lt;&gt;0,X192=0,V192&lt;&gt;W192),AND(V192&lt;&gt;0,W192&lt;&gt;0,W192=X192),AND(V192&lt;&gt;0,W192&lt;&gt;0,V192=X192),AND(V192=0,W192&lt;&gt;0,W192&lt;&gt;X192),AND(V192&lt;&gt;0,W192=0,V192&lt;&gt;X192)),"Q1, Q4 / Q2, Q3",
TRUE,"Q1, Q4 / Q2, Q3 / Nav attiecināms"),"")</f>
        <v/>
      </c>
    </row>
    <row r="193" spans="1:26" ht="28.8" x14ac:dyDescent="0.3">
      <c r="A193" s="79" t="s">
        <v>99</v>
      </c>
      <c r="B193">
        <v>5</v>
      </c>
      <c r="C193" s="80">
        <v>1465.9999999999995</v>
      </c>
      <c r="D193" s="80" t="s">
        <v>9494</v>
      </c>
      <c r="E193" s="124"/>
      <c r="F193" s="127"/>
      <c r="G193" s="130"/>
      <c r="H193" s="133"/>
      <c r="I193" s="5" t="s">
        <v>176</v>
      </c>
      <c r="J193" s="5" t="s">
        <v>9448</v>
      </c>
      <c r="K193" s="5" t="s">
        <v>9439</v>
      </c>
      <c r="L193" s="104">
        <v>206</v>
      </c>
      <c r="M193" s="105" t="s">
        <v>9369</v>
      </c>
      <c r="N193" s="4" t="s">
        <v>9356</v>
      </c>
      <c r="O193" s="105" t="s">
        <v>9369</v>
      </c>
      <c r="P193" s="70">
        <v>206</v>
      </c>
      <c r="Q193" s="70"/>
      <c r="R193">
        <v>0</v>
      </c>
      <c r="Y193" t="str" cm="1">
        <f t="array" ref="Y193">IF(R193&gt;3,
_xlfn.IFS(
OR(AND(V193=P193,W193=P193,X193=P193),AND(V193=P193,W193=0,X193=0),AND(V193=0,W193=P193,X193=0),AND(V193=0,W193=0,X193=P193)),P193,
OR(AND(V193=W193,X193=0),AND(V193=W193,X193&lt;&gt;0,X193&lt;V193)),V193,
OR(AND(V193&lt;=X193,W193=0),AND(V193=0,W193&lt;=X193)),X193,
AND(V193&lt;&gt;0,W193&lt;&gt;0,X193&lt;&gt;0,V193&gt;W193,X193&lt;W193),_xlfn.CONCAT(V193&amp;" / "&amp;W193),
AND(V193&lt;&gt;0,W193&lt;&gt;0,X193&lt;&gt;0,W193&gt;V193,X193&lt;V193),_xlfn.CONCAT(V193&amp;" / "&amp;W193),
AND(V193&lt;&gt;0,W193&lt;&gt;0,X193&lt;&gt;0,V193&gt;W193,X193&gt;W193),_xlfn.CONCAT(V193&amp;" / "&amp;X193),
AND(V193&lt;&gt;0,W193&lt;&gt;0,X193&lt;&gt;0,W193&gt;V193,X193&gt;V193),_xlfn.CONCAT(X193&amp;" / "&amp;W193),
AND(V193&lt;&gt;0,W193&lt;&gt;0,X193=0),_xlfn.CONCAT(V193&amp;" / "&amp;W193),
AND(V193&lt;&gt;0,OR(W193=0,W193=X193),X193&lt;&gt;0,V193&gt;X193),_xlfn.CONCAT(V193&amp;" / "&amp;X193),
AND(OR(V193=0,V193=X193),W193&lt;&gt;0,X193&lt;&gt;0,W193&gt;X193),_xlfn.CONCAT(X193&amp;" / "&amp;W193),
AND(V193&lt;&gt;0,W193&lt;&gt;0,X193&lt;&gt;0,X193&gt;W193,X193&gt;V193),X193,
TRUE,_xlfn.CONCAT(V193&amp;" / "&amp;W193&amp;" / "&amp;X193)),"")</f>
        <v/>
      </c>
      <c r="Z193" s="112" t="str" cm="1">
        <f t="array" ref="Z193">IF(Y193&lt;&gt;"",_xlfn.IFS(OR(AND(V193=W193,X193=W193),AND(V193=W193,X193=0),AND(V193=W193,X193&lt;&gt;0,V193&gt;=X193),AND(V193=0,W193=0),AND(V193=X193,W193=0),AND(W193=X193,V193=0),AND(AND(X193&gt;V193,X193&gt;W193),OR(W193&lt;&gt;0,V193&lt;&gt;0))),"Nav attiecināms",
AND(V193&lt;&gt;0,W193=0,X193=0),"Q1, Q4",
AND(V193=0,W193&lt;&gt;0,X193=0),"Q2, Q3",
OR(AND(V193&lt;&gt;0,W193&lt;&gt;0,X193=0,V193&lt;&gt;W193),AND(V193&lt;&gt;0,W193&lt;&gt;0,W193=X193),AND(V193&lt;&gt;0,W193&lt;&gt;0,V193=X193),AND(V193=0,W193&lt;&gt;0,W193&lt;&gt;X193),AND(V193&lt;&gt;0,W193=0,V193&lt;&gt;X193)),"Q1, Q4 / Q2, Q3",
TRUE,"Q1, Q4 / Q2, Q3 / Nav attiecināms"),"")</f>
        <v/>
      </c>
    </row>
    <row r="194" spans="1:26" x14ac:dyDescent="0.3">
      <c r="A194" s="79" t="s">
        <v>100</v>
      </c>
      <c r="B194">
        <v>5</v>
      </c>
      <c r="C194" s="80">
        <v>1465.9999999999995</v>
      </c>
      <c r="D194" s="80" t="s">
        <v>9494</v>
      </c>
      <c r="E194" s="124"/>
      <c r="F194" s="127"/>
      <c r="G194" s="130"/>
      <c r="H194" s="133"/>
      <c r="I194" s="5" t="s">
        <v>176</v>
      </c>
      <c r="J194" s="5" t="s">
        <v>9448</v>
      </c>
      <c r="K194" s="5" t="s">
        <v>9505</v>
      </c>
      <c r="L194" s="104">
        <v>177</v>
      </c>
      <c r="M194" s="105" t="s">
        <v>9369</v>
      </c>
      <c r="N194" t="s">
        <v>9340</v>
      </c>
      <c r="O194" s="105" t="s">
        <v>9369</v>
      </c>
      <c r="P194" s="70">
        <v>177</v>
      </c>
      <c r="Q194" s="70"/>
      <c r="R194">
        <v>0</v>
      </c>
      <c r="Y194" t="str" cm="1">
        <f t="array" ref="Y194">IF(R194&gt;3,
_xlfn.IFS(
OR(AND(V194=P194,W194=P194,X194=P194),AND(V194=P194,W194=0,X194=0),AND(V194=0,W194=P194,X194=0),AND(V194=0,W194=0,X194=P194)),P194,
OR(AND(V194=W194,X194=0),AND(V194=W194,X194&lt;&gt;0,X194&lt;V194)),V194,
OR(AND(V194&lt;=X194,W194=0),AND(V194=0,W194&lt;=X194)),X194,
AND(V194&lt;&gt;0,W194&lt;&gt;0,X194&lt;&gt;0,V194&gt;W194,X194&lt;W194),_xlfn.CONCAT(V194&amp;" / "&amp;W194),
AND(V194&lt;&gt;0,W194&lt;&gt;0,X194&lt;&gt;0,W194&gt;V194,X194&lt;V194),_xlfn.CONCAT(V194&amp;" / "&amp;W194),
AND(V194&lt;&gt;0,W194&lt;&gt;0,X194&lt;&gt;0,V194&gt;W194,X194&gt;W194),_xlfn.CONCAT(V194&amp;" / "&amp;X194),
AND(V194&lt;&gt;0,W194&lt;&gt;0,X194&lt;&gt;0,W194&gt;V194,X194&gt;V194),_xlfn.CONCAT(X194&amp;" / "&amp;W194),
AND(V194&lt;&gt;0,W194&lt;&gt;0,X194=0),_xlfn.CONCAT(V194&amp;" / "&amp;W194),
AND(V194&lt;&gt;0,OR(W194=0,W194=X194),X194&lt;&gt;0,V194&gt;X194),_xlfn.CONCAT(V194&amp;" / "&amp;X194),
AND(OR(V194=0,V194=X194),W194&lt;&gt;0,X194&lt;&gt;0,W194&gt;X194),_xlfn.CONCAT(X194&amp;" / "&amp;W194),
AND(V194&lt;&gt;0,W194&lt;&gt;0,X194&lt;&gt;0,X194&gt;W194,X194&gt;V194),X194,
TRUE,_xlfn.CONCAT(V194&amp;" / "&amp;W194&amp;" / "&amp;X194)),"")</f>
        <v/>
      </c>
      <c r="Z194" s="112" t="str" cm="1">
        <f t="array" ref="Z194">IF(Y194&lt;&gt;"",_xlfn.IFS(OR(AND(V194=W194,X194=W194),AND(V194=W194,X194=0),AND(V194=W194,X194&lt;&gt;0,V194&gt;=X194),AND(V194=0,W194=0),AND(V194=X194,W194=0),AND(W194=X194,V194=0),AND(AND(X194&gt;V194,X194&gt;W194),OR(W194&lt;&gt;0,V194&lt;&gt;0))),"Nav attiecināms",
AND(V194&lt;&gt;0,W194=0,X194=0),"Q1, Q4",
AND(V194=0,W194&lt;&gt;0,X194=0),"Q2, Q3",
OR(AND(V194&lt;&gt;0,W194&lt;&gt;0,X194=0,V194&lt;&gt;W194),AND(V194&lt;&gt;0,W194&lt;&gt;0,W194=X194),AND(V194&lt;&gt;0,W194&lt;&gt;0,V194=X194),AND(V194=0,W194&lt;&gt;0,W194&lt;&gt;X194),AND(V194&lt;&gt;0,W194=0,V194&lt;&gt;X194)),"Q1, Q4 / Q2, Q3",
TRUE,"Q1, Q4 / Q2, Q3 / Nav attiecināms"),"")</f>
        <v/>
      </c>
    </row>
    <row r="195" spans="1:26" x14ac:dyDescent="0.3">
      <c r="A195" s="79" t="s">
        <v>101</v>
      </c>
      <c r="B195">
        <v>5</v>
      </c>
      <c r="C195" s="80">
        <v>1465.9999999999995</v>
      </c>
      <c r="D195" s="80" t="s">
        <v>9494</v>
      </c>
      <c r="E195" s="124"/>
      <c r="F195" s="127"/>
      <c r="G195" s="130"/>
      <c r="H195" s="133"/>
      <c r="I195" s="5" t="s">
        <v>176</v>
      </c>
      <c r="J195" s="5" t="s">
        <v>9448</v>
      </c>
      <c r="K195" s="5" t="s">
        <v>9505</v>
      </c>
      <c r="L195" s="104">
        <v>177</v>
      </c>
      <c r="M195" s="105" t="s">
        <v>9369</v>
      </c>
      <c r="N195" t="s">
        <v>9340</v>
      </c>
      <c r="O195" s="105" t="s">
        <v>9369</v>
      </c>
      <c r="P195" s="70">
        <v>177</v>
      </c>
      <c r="Q195" s="70"/>
      <c r="R195">
        <v>0</v>
      </c>
      <c r="Y195" t="str" cm="1">
        <f t="array" ref="Y195">IF(R195&gt;3,
_xlfn.IFS(
OR(AND(V195=P195,W195=P195,X195=P195),AND(V195=P195,W195=0,X195=0),AND(V195=0,W195=P195,X195=0),AND(V195=0,W195=0,X195=P195)),P195,
OR(AND(V195=W195,X195=0),AND(V195=W195,X195&lt;&gt;0,X195&lt;V195)),V195,
OR(AND(V195&lt;=X195,W195=0),AND(V195=0,W195&lt;=X195)),X195,
AND(V195&lt;&gt;0,W195&lt;&gt;0,X195&lt;&gt;0,V195&gt;W195,X195&lt;W195),_xlfn.CONCAT(V195&amp;" / "&amp;W195),
AND(V195&lt;&gt;0,W195&lt;&gt;0,X195&lt;&gt;0,W195&gt;V195,X195&lt;V195),_xlfn.CONCAT(V195&amp;" / "&amp;W195),
AND(V195&lt;&gt;0,W195&lt;&gt;0,X195&lt;&gt;0,V195&gt;W195,X195&gt;W195),_xlfn.CONCAT(V195&amp;" / "&amp;X195),
AND(V195&lt;&gt;0,W195&lt;&gt;0,X195&lt;&gt;0,W195&gt;V195,X195&gt;V195),_xlfn.CONCAT(X195&amp;" / "&amp;W195),
AND(V195&lt;&gt;0,W195&lt;&gt;0,X195=0),_xlfn.CONCAT(V195&amp;" / "&amp;W195),
AND(V195&lt;&gt;0,OR(W195=0,W195=X195),X195&lt;&gt;0,V195&gt;X195),_xlfn.CONCAT(V195&amp;" / "&amp;X195),
AND(OR(V195=0,V195=X195),W195&lt;&gt;0,X195&lt;&gt;0,W195&gt;X195),_xlfn.CONCAT(X195&amp;" / "&amp;W195),
AND(V195&lt;&gt;0,W195&lt;&gt;0,X195&lt;&gt;0,X195&gt;W195,X195&gt;V195),X195,
TRUE,_xlfn.CONCAT(V195&amp;" / "&amp;W195&amp;" / "&amp;X195)),"")</f>
        <v/>
      </c>
      <c r="Z195" s="112" t="str" cm="1">
        <f t="array" ref="Z195">IF(Y195&lt;&gt;"",_xlfn.IFS(OR(AND(V195=W195,X195=W195),AND(V195=W195,X195=0),AND(V195=W195,X195&lt;&gt;0,V195&gt;=X195),AND(V195=0,W195=0),AND(V195=X195,W195=0),AND(W195=X195,V195=0),AND(AND(X195&gt;V195,X195&gt;W195),OR(W195&lt;&gt;0,V195&lt;&gt;0))),"Nav attiecināms",
AND(V195&lt;&gt;0,W195=0,X195=0),"Q1, Q4",
AND(V195=0,W195&lt;&gt;0,X195=0),"Q2, Q3",
OR(AND(V195&lt;&gt;0,W195&lt;&gt;0,X195=0,V195&lt;&gt;W195),AND(V195&lt;&gt;0,W195&lt;&gt;0,W195=X195),AND(V195&lt;&gt;0,W195&lt;&gt;0,V195=X195),AND(V195=0,W195&lt;&gt;0,W195&lt;&gt;X195),AND(V195&lt;&gt;0,W195=0,V195&lt;&gt;X195)),"Q1, Q4 / Q2, Q3",
TRUE,"Q1, Q4 / Q2, Q3 / Nav attiecināms"),"")</f>
        <v/>
      </c>
    </row>
    <row r="196" spans="1:26" x14ac:dyDescent="0.3">
      <c r="A196" s="79" t="s">
        <v>102</v>
      </c>
      <c r="B196">
        <v>5</v>
      </c>
      <c r="C196" s="80">
        <v>1465.9999999999995</v>
      </c>
      <c r="D196" s="80" t="s">
        <v>9494</v>
      </c>
      <c r="E196" s="124"/>
      <c r="F196" s="127"/>
      <c r="G196" s="130"/>
      <c r="H196" s="133"/>
      <c r="I196" s="5" t="s">
        <v>176</v>
      </c>
      <c r="J196" s="5" t="s">
        <v>9504</v>
      </c>
      <c r="K196" s="5" t="s">
        <v>9411</v>
      </c>
      <c r="L196" s="104">
        <v>107</v>
      </c>
      <c r="M196" s="105" t="s">
        <v>9369</v>
      </c>
      <c r="N196" t="s">
        <v>9335</v>
      </c>
      <c r="O196" s="105" t="s">
        <v>9369</v>
      </c>
      <c r="P196" s="70">
        <v>107</v>
      </c>
      <c r="Q196" s="70"/>
      <c r="R196">
        <v>0</v>
      </c>
      <c r="Y196" t="str" cm="1">
        <f t="array" ref="Y196">IF(R196&gt;3,
_xlfn.IFS(
OR(AND(V196=P196,W196=P196,X196=P196),AND(V196=P196,W196=0,X196=0),AND(V196=0,W196=P196,X196=0),AND(V196=0,W196=0,X196=P196)),P196,
OR(AND(V196=W196,X196=0),AND(V196=W196,X196&lt;&gt;0,X196&lt;V196)),V196,
OR(AND(V196&lt;=X196,W196=0),AND(V196=0,W196&lt;=X196)),X196,
AND(V196&lt;&gt;0,W196&lt;&gt;0,X196&lt;&gt;0,V196&gt;W196,X196&lt;W196),_xlfn.CONCAT(V196&amp;" / "&amp;W196),
AND(V196&lt;&gt;0,W196&lt;&gt;0,X196&lt;&gt;0,W196&gt;V196,X196&lt;V196),_xlfn.CONCAT(V196&amp;" / "&amp;W196),
AND(V196&lt;&gt;0,W196&lt;&gt;0,X196&lt;&gt;0,V196&gt;W196,X196&gt;W196),_xlfn.CONCAT(V196&amp;" / "&amp;X196),
AND(V196&lt;&gt;0,W196&lt;&gt;0,X196&lt;&gt;0,W196&gt;V196,X196&gt;V196),_xlfn.CONCAT(X196&amp;" / "&amp;W196),
AND(V196&lt;&gt;0,W196&lt;&gt;0,X196=0),_xlfn.CONCAT(V196&amp;" / "&amp;W196),
AND(V196&lt;&gt;0,OR(W196=0,W196=X196),X196&lt;&gt;0,V196&gt;X196),_xlfn.CONCAT(V196&amp;" / "&amp;X196),
AND(OR(V196=0,V196=X196),W196&lt;&gt;0,X196&lt;&gt;0,W196&gt;X196),_xlfn.CONCAT(X196&amp;" / "&amp;W196),
AND(V196&lt;&gt;0,W196&lt;&gt;0,X196&lt;&gt;0,X196&gt;W196,X196&gt;V196),X196,
TRUE,_xlfn.CONCAT(V196&amp;" / "&amp;W196&amp;" / "&amp;X196)),"")</f>
        <v/>
      </c>
      <c r="Z196" s="112" t="str" cm="1">
        <f t="array" ref="Z196">IF(Y196&lt;&gt;"",_xlfn.IFS(OR(AND(V196=W196,X196=W196),AND(V196=W196,X196=0),AND(V196=W196,X196&lt;&gt;0,V196&gt;=X196),AND(V196=0,W196=0),AND(V196=X196,W196=0),AND(W196=X196,V196=0),AND(AND(X196&gt;V196,X196&gt;W196),OR(W196&lt;&gt;0,V196&lt;&gt;0))),"Nav attiecināms",
AND(V196&lt;&gt;0,W196=0,X196=0),"Q1, Q4",
AND(V196=0,W196&lt;&gt;0,X196=0),"Q2, Q3",
OR(AND(V196&lt;&gt;0,W196&lt;&gt;0,X196=0,V196&lt;&gt;W196),AND(V196&lt;&gt;0,W196&lt;&gt;0,W196=X196),AND(V196&lt;&gt;0,W196&lt;&gt;0,V196=X196),AND(V196=0,W196&lt;&gt;0,W196&lt;&gt;X196),AND(V196&lt;&gt;0,W196=0,V196&lt;&gt;X196)),"Q1, Q4 / Q2, Q3",
TRUE,"Q1, Q4 / Q2, Q3 / Nav attiecināms"),"")</f>
        <v/>
      </c>
    </row>
    <row r="197" spans="1:26" x14ac:dyDescent="0.3">
      <c r="A197" s="79" t="s">
        <v>105</v>
      </c>
      <c r="B197">
        <v>5</v>
      </c>
      <c r="C197" s="80">
        <v>1465.9999999999995</v>
      </c>
      <c r="D197" s="80" t="s">
        <v>9494</v>
      </c>
      <c r="E197" s="124"/>
      <c r="F197" s="127"/>
      <c r="G197" s="130"/>
      <c r="H197" s="133"/>
      <c r="I197" s="5" t="s">
        <v>176</v>
      </c>
      <c r="J197" s="5" t="s">
        <v>9507</v>
      </c>
      <c r="K197" s="5" t="s">
        <v>9411</v>
      </c>
      <c r="L197" s="104">
        <v>65</v>
      </c>
      <c r="M197" s="105" t="s">
        <v>9369</v>
      </c>
      <c r="N197" t="s">
        <v>9335</v>
      </c>
      <c r="O197" s="105" t="s">
        <v>9369</v>
      </c>
      <c r="P197" s="70">
        <v>65</v>
      </c>
      <c r="Q197" s="70"/>
      <c r="R197">
        <v>0</v>
      </c>
      <c r="Y197" t="str" cm="1">
        <f t="array" ref="Y197">IF(R197&gt;3,
_xlfn.IFS(
OR(AND(V197=P197,W197=P197,X197=P197),AND(V197=P197,W197=0,X197=0),AND(V197=0,W197=P197,X197=0),AND(V197=0,W197=0,X197=P197)),P197,
OR(AND(V197=W197,X197=0),AND(V197=W197,X197&lt;&gt;0,X197&lt;V197)),V197,
OR(AND(V197&lt;=X197,W197=0),AND(V197=0,W197&lt;=X197)),X197,
AND(V197&lt;&gt;0,W197&lt;&gt;0,X197&lt;&gt;0,V197&gt;W197,X197&lt;W197),_xlfn.CONCAT(V197&amp;" / "&amp;W197),
AND(V197&lt;&gt;0,W197&lt;&gt;0,X197&lt;&gt;0,W197&gt;V197,X197&lt;V197),_xlfn.CONCAT(V197&amp;" / "&amp;W197),
AND(V197&lt;&gt;0,W197&lt;&gt;0,X197&lt;&gt;0,V197&gt;W197,X197&gt;W197),_xlfn.CONCAT(V197&amp;" / "&amp;X197),
AND(V197&lt;&gt;0,W197&lt;&gt;0,X197&lt;&gt;0,W197&gt;V197,X197&gt;V197),_xlfn.CONCAT(X197&amp;" / "&amp;W197),
AND(V197&lt;&gt;0,W197&lt;&gt;0,X197=0),_xlfn.CONCAT(V197&amp;" / "&amp;W197),
AND(V197&lt;&gt;0,OR(W197=0,W197=X197),X197&lt;&gt;0,V197&gt;X197),_xlfn.CONCAT(V197&amp;" / "&amp;X197),
AND(OR(V197=0,V197=X197),W197&lt;&gt;0,X197&lt;&gt;0,W197&gt;X197),_xlfn.CONCAT(X197&amp;" / "&amp;W197),
AND(V197&lt;&gt;0,W197&lt;&gt;0,X197&lt;&gt;0,X197&gt;W197,X197&gt;V197),X197,
TRUE,_xlfn.CONCAT(V197&amp;" / "&amp;W197&amp;" / "&amp;X197)),"")</f>
        <v/>
      </c>
      <c r="Z197" s="112" t="str" cm="1">
        <f t="array" ref="Z197">IF(Y197&lt;&gt;"",_xlfn.IFS(OR(AND(V197=W197,X197=W197),AND(V197=W197,X197=0),AND(V197=W197,X197&lt;&gt;0,V197&gt;=X197),AND(V197=0,W197=0),AND(V197=X197,W197=0),AND(W197=X197,V197=0),AND(AND(X197&gt;V197,X197&gt;W197),OR(W197&lt;&gt;0,V197&lt;&gt;0))),"Nav attiecināms",
AND(V197&lt;&gt;0,W197=0,X197=0),"Q1, Q4",
AND(V197=0,W197&lt;&gt;0,X197=0),"Q2, Q3",
OR(AND(V197&lt;&gt;0,W197&lt;&gt;0,X197=0,V197&lt;&gt;W197),AND(V197&lt;&gt;0,W197&lt;&gt;0,W197=X197),AND(V197&lt;&gt;0,W197&lt;&gt;0,V197=X197),AND(V197=0,W197&lt;&gt;0,W197&lt;&gt;X197),AND(V197&lt;&gt;0,W197=0,V197&lt;&gt;X197)),"Q1, Q4 / Q2, Q3",
TRUE,"Q1, Q4 / Q2, Q3 / Nav attiecināms"),"")</f>
        <v/>
      </c>
    </row>
    <row r="198" spans="1:26" x14ac:dyDescent="0.3">
      <c r="A198" s="79" t="s">
        <v>107</v>
      </c>
      <c r="B198">
        <v>5</v>
      </c>
      <c r="C198" s="80">
        <v>1465.9999999999995</v>
      </c>
      <c r="D198" s="80" t="s">
        <v>9494</v>
      </c>
      <c r="E198" s="124"/>
      <c r="F198" s="127"/>
      <c r="G198" s="130"/>
      <c r="H198" s="133"/>
      <c r="I198" s="5" t="s">
        <v>176</v>
      </c>
      <c r="J198" s="5" t="s">
        <v>9448</v>
      </c>
      <c r="K198" s="5" t="s">
        <v>9501</v>
      </c>
      <c r="L198" s="104">
        <v>100</v>
      </c>
      <c r="M198" s="105" t="s">
        <v>9369</v>
      </c>
      <c r="N198" t="s">
        <v>9340</v>
      </c>
      <c r="O198" s="105" t="s">
        <v>9369</v>
      </c>
      <c r="P198" s="70">
        <v>100</v>
      </c>
      <c r="Q198" s="70"/>
      <c r="R198">
        <v>0</v>
      </c>
      <c r="Y198" t="str" cm="1">
        <f t="array" ref="Y198">IF(R198&gt;3,
_xlfn.IFS(
OR(AND(V198=P198,W198=P198,X198=P198),AND(V198=P198,W198=0,X198=0),AND(V198=0,W198=P198,X198=0),AND(V198=0,W198=0,X198=P198)),P198,
OR(AND(V198=W198,X198=0),AND(V198=W198,X198&lt;&gt;0,X198&lt;V198)),V198,
OR(AND(V198&lt;=X198,W198=0),AND(V198=0,W198&lt;=X198)),X198,
AND(V198&lt;&gt;0,W198&lt;&gt;0,X198&lt;&gt;0,V198&gt;W198,X198&lt;W198),_xlfn.CONCAT(V198&amp;" / "&amp;W198),
AND(V198&lt;&gt;0,W198&lt;&gt;0,X198&lt;&gt;0,W198&gt;V198,X198&lt;V198),_xlfn.CONCAT(V198&amp;" / "&amp;W198),
AND(V198&lt;&gt;0,W198&lt;&gt;0,X198&lt;&gt;0,V198&gt;W198,X198&gt;W198),_xlfn.CONCAT(V198&amp;" / "&amp;X198),
AND(V198&lt;&gt;0,W198&lt;&gt;0,X198&lt;&gt;0,W198&gt;V198,X198&gt;V198),_xlfn.CONCAT(X198&amp;" / "&amp;W198),
AND(V198&lt;&gt;0,W198&lt;&gt;0,X198=0),_xlfn.CONCAT(V198&amp;" / "&amp;W198),
AND(V198&lt;&gt;0,OR(W198=0,W198=X198),X198&lt;&gt;0,V198&gt;X198),_xlfn.CONCAT(V198&amp;" / "&amp;X198),
AND(OR(V198=0,V198=X198),W198&lt;&gt;0,X198&lt;&gt;0,W198&gt;X198),_xlfn.CONCAT(X198&amp;" / "&amp;W198),
AND(V198&lt;&gt;0,W198&lt;&gt;0,X198&lt;&gt;0,X198&gt;W198,X198&gt;V198),X198,
TRUE,_xlfn.CONCAT(V198&amp;" / "&amp;W198&amp;" / "&amp;X198)),"")</f>
        <v/>
      </c>
      <c r="Z198" s="112" t="str" cm="1">
        <f t="array" ref="Z198">IF(Y198&lt;&gt;"",_xlfn.IFS(OR(AND(V198=W198,X198=W198),AND(V198=W198,X198=0),AND(V198=W198,X198&lt;&gt;0,V198&gt;=X198),AND(V198=0,W198=0),AND(V198=X198,W198=0),AND(W198=X198,V198=0),AND(AND(X198&gt;V198,X198&gt;W198),OR(W198&lt;&gt;0,V198&lt;&gt;0))),"Nav attiecināms",
AND(V198&lt;&gt;0,W198=0,X198=0),"Q1, Q4",
AND(V198=0,W198&lt;&gt;0,X198=0),"Q2, Q3",
OR(AND(V198&lt;&gt;0,W198&lt;&gt;0,X198=0,V198&lt;&gt;W198),AND(V198&lt;&gt;0,W198&lt;&gt;0,W198=X198),AND(V198&lt;&gt;0,W198&lt;&gt;0,V198=X198),AND(V198=0,W198&lt;&gt;0,W198&lt;&gt;X198),AND(V198&lt;&gt;0,W198=0,V198&lt;&gt;X198)),"Q1, Q4 / Q2, Q3",
TRUE,"Q1, Q4 / Q2, Q3 / Nav attiecināms"),"")</f>
        <v/>
      </c>
    </row>
    <row r="199" spans="1:26" x14ac:dyDescent="0.3">
      <c r="A199" s="79" t="s">
        <v>108</v>
      </c>
      <c r="B199">
        <v>5</v>
      </c>
      <c r="C199" s="80">
        <v>1465.9999999999995</v>
      </c>
      <c r="D199" s="80" t="s">
        <v>9494</v>
      </c>
      <c r="E199" s="124"/>
      <c r="F199" s="127"/>
      <c r="G199" s="130"/>
      <c r="H199" s="133"/>
      <c r="I199" s="5" t="s">
        <v>176</v>
      </c>
      <c r="J199" s="5" t="s">
        <v>9504</v>
      </c>
      <c r="K199" s="5" t="s">
        <v>9502</v>
      </c>
      <c r="L199" s="104">
        <v>103</v>
      </c>
      <c r="M199" s="105" t="s">
        <v>9369</v>
      </c>
      <c r="O199" s="105" t="s">
        <v>9369</v>
      </c>
      <c r="P199" s="70">
        <v>103</v>
      </c>
      <c r="Q199" s="70"/>
      <c r="R199">
        <v>0</v>
      </c>
      <c r="Y199" t="str" cm="1">
        <f t="array" ref="Y199">IF(R199&gt;3,
_xlfn.IFS(
OR(AND(V199=P199,W199=P199,X199=P199),AND(V199=P199,W199=0,X199=0),AND(V199=0,W199=P199,X199=0),AND(V199=0,W199=0,X199=P199)),P199,
OR(AND(V199=W199,X199=0),AND(V199=W199,X199&lt;&gt;0,X199&lt;V199)),V199,
OR(AND(V199&lt;=X199,W199=0),AND(V199=0,W199&lt;=X199)),X199,
AND(V199&lt;&gt;0,W199&lt;&gt;0,X199&lt;&gt;0,V199&gt;W199,X199&lt;W199),_xlfn.CONCAT(V199&amp;" / "&amp;W199),
AND(V199&lt;&gt;0,W199&lt;&gt;0,X199&lt;&gt;0,W199&gt;V199,X199&lt;V199),_xlfn.CONCAT(V199&amp;" / "&amp;W199),
AND(V199&lt;&gt;0,W199&lt;&gt;0,X199&lt;&gt;0,V199&gt;W199,X199&gt;W199),_xlfn.CONCAT(V199&amp;" / "&amp;X199),
AND(V199&lt;&gt;0,W199&lt;&gt;0,X199&lt;&gt;0,W199&gt;V199,X199&gt;V199),_xlfn.CONCAT(X199&amp;" / "&amp;W199),
AND(V199&lt;&gt;0,W199&lt;&gt;0,X199=0),_xlfn.CONCAT(V199&amp;" / "&amp;W199),
AND(V199&lt;&gt;0,OR(W199=0,W199=X199),X199&lt;&gt;0,V199&gt;X199),_xlfn.CONCAT(V199&amp;" / "&amp;X199),
AND(OR(V199=0,V199=X199),W199&lt;&gt;0,X199&lt;&gt;0,W199&gt;X199),_xlfn.CONCAT(X199&amp;" / "&amp;W199),
AND(V199&lt;&gt;0,W199&lt;&gt;0,X199&lt;&gt;0,X199&gt;W199,X199&gt;V199),X199,
TRUE,_xlfn.CONCAT(V199&amp;" / "&amp;W199&amp;" / "&amp;X199)),"")</f>
        <v/>
      </c>
      <c r="Z199" s="112" t="str" cm="1">
        <f t="array" ref="Z199">IF(Y199&lt;&gt;"",_xlfn.IFS(OR(AND(V199=W199,X199=W199),AND(V199=W199,X199=0),AND(V199=W199,X199&lt;&gt;0,V199&gt;=X199),AND(V199=0,W199=0),AND(V199=X199,W199=0),AND(W199=X199,V199=0),AND(AND(X199&gt;V199,X199&gt;W199),OR(W199&lt;&gt;0,V199&lt;&gt;0))),"Nav attiecināms",
AND(V199&lt;&gt;0,W199=0,X199=0),"Q1, Q4",
AND(V199=0,W199&lt;&gt;0,X199=0),"Q2, Q3",
OR(AND(V199&lt;&gt;0,W199&lt;&gt;0,X199=0,V199&lt;&gt;W199),AND(V199&lt;&gt;0,W199&lt;&gt;0,W199=X199),AND(V199&lt;&gt;0,W199&lt;&gt;0,V199=X199),AND(V199=0,W199&lt;&gt;0,W199&lt;&gt;X199),AND(V199&lt;&gt;0,W199=0,V199&lt;&gt;X199)),"Q1, Q4 / Q2, Q3",
TRUE,"Q1, Q4 / Q2, Q3 / Nav attiecināms"),"")</f>
        <v/>
      </c>
    </row>
    <row r="200" spans="1:26" x14ac:dyDescent="0.3">
      <c r="A200" s="79" t="s">
        <v>9286</v>
      </c>
      <c r="B200">
        <v>5</v>
      </c>
      <c r="C200" s="80">
        <v>1465.9999999999995</v>
      </c>
      <c r="D200" s="80" t="s">
        <v>9494</v>
      </c>
      <c r="E200" s="124"/>
      <c r="F200" s="127"/>
      <c r="G200" s="130"/>
      <c r="H200" s="133"/>
      <c r="I200" s="5" t="s">
        <v>176</v>
      </c>
      <c r="J200" s="5" t="s">
        <v>9508</v>
      </c>
      <c r="K200" s="5" t="s">
        <v>9509</v>
      </c>
      <c r="L200" s="104">
        <v>56</v>
      </c>
      <c r="M200" s="105" t="s">
        <v>9369</v>
      </c>
      <c r="O200" s="105" t="s">
        <v>9369</v>
      </c>
      <c r="P200" s="70">
        <v>56</v>
      </c>
      <c r="Q200" s="70"/>
      <c r="R200">
        <v>0</v>
      </c>
      <c r="Y200" t="str" cm="1">
        <f t="array" ref="Y200">IF(R200&gt;3,
_xlfn.IFS(
OR(AND(V200=P200,W200=P200,X200=P200),AND(V200=P200,W200=0,X200=0),AND(V200=0,W200=P200,X200=0),AND(V200=0,W200=0,X200=P200)),P200,
OR(AND(V200=W200,X200=0),AND(V200=W200,X200&lt;&gt;0,X200&lt;V200)),V200,
OR(AND(V200&lt;=X200,W200=0),AND(V200=0,W200&lt;=X200)),X200,
AND(V200&lt;&gt;0,W200&lt;&gt;0,X200&lt;&gt;0,V200&gt;W200,X200&lt;W200),_xlfn.CONCAT(V200&amp;" / "&amp;W200),
AND(V200&lt;&gt;0,W200&lt;&gt;0,X200&lt;&gt;0,W200&gt;V200,X200&lt;V200),_xlfn.CONCAT(V200&amp;" / "&amp;W200),
AND(V200&lt;&gt;0,W200&lt;&gt;0,X200&lt;&gt;0,V200&gt;W200,X200&gt;W200),_xlfn.CONCAT(V200&amp;" / "&amp;X200),
AND(V200&lt;&gt;0,W200&lt;&gt;0,X200&lt;&gt;0,W200&gt;V200,X200&gt;V200),_xlfn.CONCAT(X200&amp;" / "&amp;W200),
AND(V200&lt;&gt;0,W200&lt;&gt;0,X200=0),_xlfn.CONCAT(V200&amp;" / "&amp;W200),
AND(V200&lt;&gt;0,OR(W200=0,W200=X200),X200&lt;&gt;0,V200&gt;X200),_xlfn.CONCAT(V200&amp;" / "&amp;X200),
AND(OR(V200=0,V200=X200),W200&lt;&gt;0,X200&lt;&gt;0,W200&gt;X200),_xlfn.CONCAT(X200&amp;" / "&amp;W200),
AND(V200&lt;&gt;0,W200&lt;&gt;0,X200&lt;&gt;0,X200&gt;W200,X200&gt;V200),X200,
TRUE,_xlfn.CONCAT(V200&amp;" / "&amp;W200&amp;" / "&amp;X200)),"")</f>
        <v/>
      </c>
      <c r="Z200" s="112" t="str" cm="1">
        <f t="array" ref="Z200">IF(Y200&lt;&gt;"",_xlfn.IFS(OR(AND(V200=W200,X200=W200),AND(V200=W200,X200=0),AND(V200=W200,X200&lt;&gt;0,V200&gt;=X200),AND(V200=0,W200=0),AND(V200=X200,W200=0),AND(W200=X200,V200=0),AND(AND(X200&gt;V200,X200&gt;W200),OR(W200&lt;&gt;0,V200&lt;&gt;0))),"Nav attiecināms",
AND(V200&lt;&gt;0,W200=0,X200=0),"Q1, Q4",
AND(V200=0,W200&lt;&gt;0,X200=0),"Q2, Q3",
OR(AND(V200&lt;&gt;0,W200&lt;&gt;0,X200=0,V200&lt;&gt;W200),AND(V200&lt;&gt;0,W200&lt;&gt;0,W200=X200),AND(V200&lt;&gt;0,W200&lt;&gt;0,V200=X200),AND(V200=0,W200&lt;&gt;0,W200&lt;&gt;X200),AND(V200&lt;&gt;0,W200=0,V200&lt;&gt;X200)),"Q1, Q4 / Q2, Q3",
TRUE,"Q1, Q4 / Q2, Q3 / Nav attiecināms"),"")</f>
        <v/>
      </c>
    </row>
    <row r="201" spans="1:26" x14ac:dyDescent="0.3">
      <c r="A201" s="79" t="s">
        <v>9287</v>
      </c>
      <c r="B201">
        <v>5</v>
      </c>
      <c r="C201" s="80">
        <v>1465.9999999999995</v>
      </c>
      <c r="D201" s="80" t="s">
        <v>9494</v>
      </c>
      <c r="E201" s="124"/>
      <c r="F201" s="127"/>
      <c r="G201" s="130"/>
      <c r="H201" s="133"/>
      <c r="I201" s="5" t="s">
        <v>176</v>
      </c>
      <c r="J201" s="5" t="s">
        <v>9510</v>
      </c>
      <c r="K201" s="5" t="s">
        <v>9511</v>
      </c>
      <c r="L201" s="104">
        <v>74</v>
      </c>
      <c r="M201" s="105" t="s">
        <v>9369</v>
      </c>
      <c r="O201" s="105" t="s">
        <v>9369</v>
      </c>
      <c r="P201" s="70">
        <v>74</v>
      </c>
      <c r="Q201" s="70"/>
      <c r="R201">
        <v>0</v>
      </c>
      <c r="Y201" t="str" cm="1">
        <f t="array" ref="Y201">IF(R201&gt;3,
_xlfn.IFS(
OR(AND(V201=P201,W201=P201,X201=P201),AND(V201=P201,W201=0,X201=0),AND(V201=0,W201=P201,X201=0),AND(V201=0,W201=0,X201=P201)),P201,
OR(AND(V201=W201,X201=0),AND(V201=W201,X201&lt;&gt;0,X201&lt;V201)),V201,
OR(AND(V201&lt;=X201,W201=0),AND(V201=0,W201&lt;=X201)),X201,
AND(V201&lt;&gt;0,W201&lt;&gt;0,X201&lt;&gt;0,V201&gt;W201,X201&lt;W201),_xlfn.CONCAT(V201&amp;" / "&amp;W201),
AND(V201&lt;&gt;0,W201&lt;&gt;0,X201&lt;&gt;0,W201&gt;V201,X201&lt;V201),_xlfn.CONCAT(V201&amp;" / "&amp;W201),
AND(V201&lt;&gt;0,W201&lt;&gt;0,X201&lt;&gt;0,V201&gt;W201,X201&gt;W201),_xlfn.CONCAT(V201&amp;" / "&amp;X201),
AND(V201&lt;&gt;0,W201&lt;&gt;0,X201&lt;&gt;0,W201&gt;V201,X201&gt;V201),_xlfn.CONCAT(X201&amp;" / "&amp;W201),
AND(V201&lt;&gt;0,W201&lt;&gt;0,X201=0),_xlfn.CONCAT(V201&amp;" / "&amp;W201),
AND(V201&lt;&gt;0,OR(W201=0,W201=X201),X201&lt;&gt;0,V201&gt;X201),_xlfn.CONCAT(V201&amp;" / "&amp;X201),
AND(OR(V201=0,V201=X201),W201&lt;&gt;0,X201&lt;&gt;0,W201&gt;X201),_xlfn.CONCAT(X201&amp;" / "&amp;W201),
AND(V201&lt;&gt;0,W201&lt;&gt;0,X201&lt;&gt;0,X201&gt;W201,X201&gt;V201),X201,
TRUE,_xlfn.CONCAT(V201&amp;" / "&amp;W201&amp;" / "&amp;X201)),"")</f>
        <v/>
      </c>
      <c r="Z201" s="112" t="str" cm="1">
        <f t="array" ref="Z201">IF(Y201&lt;&gt;"",_xlfn.IFS(OR(AND(V201=W201,X201=W201),AND(V201=W201,X201=0),AND(V201=W201,X201&lt;&gt;0,V201&gt;=X201),AND(V201=0,W201=0),AND(V201=X201,W201=0),AND(W201=X201,V201=0),AND(AND(X201&gt;V201,X201&gt;W201),OR(W201&lt;&gt;0,V201&lt;&gt;0))),"Nav attiecināms",
AND(V201&lt;&gt;0,W201=0,X201=0),"Q1, Q4",
AND(V201=0,W201&lt;&gt;0,X201=0),"Q2, Q3",
OR(AND(V201&lt;&gt;0,W201&lt;&gt;0,X201=0,V201&lt;&gt;W201),AND(V201&lt;&gt;0,W201&lt;&gt;0,W201=X201),AND(V201&lt;&gt;0,W201&lt;&gt;0,V201=X201),AND(V201=0,W201&lt;&gt;0,W201&lt;&gt;X201),AND(V201&lt;&gt;0,W201=0,V201&lt;&gt;X201)),"Q1, Q4 / Q2, Q3",
TRUE,"Q1, Q4 / Q2, Q3 / Nav attiecināms"),"")</f>
        <v/>
      </c>
    </row>
    <row r="202" spans="1:26" x14ac:dyDescent="0.3">
      <c r="A202" s="79" t="s">
        <v>109</v>
      </c>
      <c r="B202">
        <v>5</v>
      </c>
      <c r="C202" s="80">
        <v>1465.9999999999995</v>
      </c>
      <c r="D202" s="80" t="s">
        <v>9494</v>
      </c>
      <c r="E202" s="124"/>
      <c r="F202" s="127"/>
      <c r="G202" s="130"/>
      <c r="H202" s="133"/>
      <c r="I202" s="5" t="s">
        <v>175</v>
      </c>
      <c r="J202" s="5" t="s">
        <v>9374</v>
      </c>
      <c r="K202" s="5" t="s">
        <v>9512</v>
      </c>
      <c r="L202" s="104">
        <v>100</v>
      </c>
      <c r="M202" s="105" t="s">
        <v>9369</v>
      </c>
      <c r="O202" s="105" t="s">
        <v>9369</v>
      </c>
      <c r="P202" s="70">
        <v>100</v>
      </c>
      <c r="Q202" s="70"/>
      <c r="R202">
        <v>3</v>
      </c>
      <c r="Y202" t="str" cm="1">
        <f t="array" ref="Y202">IF(R202&gt;3,
_xlfn.IFS(
OR(AND(V202=P202,W202=P202,X202=P202),AND(V202=P202,W202=0,X202=0),AND(V202=0,W202=P202,X202=0),AND(V202=0,W202=0,X202=P202)),P202,
OR(AND(V202=W202,X202=0),AND(V202=W202,X202&lt;&gt;0,X202&lt;V202)),V202,
OR(AND(V202&lt;=X202,W202=0),AND(V202=0,W202&lt;=X202)),X202,
AND(V202&lt;&gt;0,W202&lt;&gt;0,X202&lt;&gt;0,V202&gt;W202,X202&lt;W202),_xlfn.CONCAT(V202&amp;" / "&amp;W202),
AND(V202&lt;&gt;0,W202&lt;&gt;0,X202&lt;&gt;0,W202&gt;V202,X202&lt;V202),_xlfn.CONCAT(V202&amp;" / "&amp;W202),
AND(V202&lt;&gt;0,W202&lt;&gt;0,X202&lt;&gt;0,V202&gt;W202,X202&gt;W202),_xlfn.CONCAT(V202&amp;" / "&amp;X202),
AND(V202&lt;&gt;0,W202&lt;&gt;0,X202&lt;&gt;0,W202&gt;V202,X202&gt;V202),_xlfn.CONCAT(X202&amp;" / "&amp;W202),
AND(V202&lt;&gt;0,W202&lt;&gt;0,X202=0),_xlfn.CONCAT(V202&amp;" / "&amp;W202),
AND(V202&lt;&gt;0,OR(W202=0,W202=X202),X202&lt;&gt;0,V202&gt;X202),_xlfn.CONCAT(V202&amp;" / "&amp;X202),
AND(OR(V202=0,V202=X202),W202&lt;&gt;0,X202&lt;&gt;0,W202&gt;X202),_xlfn.CONCAT(X202&amp;" / "&amp;W202),
AND(V202&lt;&gt;0,W202&lt;&gt;0,X202&lt;&gt;0,X202&gt;W202,X202&gt;V202),X202,
TRUE,_xlfn.CONCAT(V202&amp;" / "&amp;W202&amp;" / "&amp;X202)),"")</f>
        <v/>
      </c>
      <c r="Z202" s="112" t="str" cm="1">
        <f t="array" ref="Z202">IF(Y202&lt;&gt;"",_xlfn.IFS(OR(AND(V202=W202,X202=W202),AND(V202=W202,X202=0),AND(V202=W202,X202&lt;&gt;0,V202&gt;=X202),AND(V202=0,W202=0),AND(V202=X202,W202=0),AND(W202=X202,V202=0),AND(AND(X202&gt;V202,X202&gt;W202),OR(W202&lt;&gt;0,V202&lt;&gt;0))),"Nav attiecināms",
AND(V202&lt;&gt;0,W202=0,X202=0),"Q1, Q4",
AND(V202=0,W202&lt;&gt;0,X202=0),"Q2, Q3",
OR(AND(V202&lt;&gt;0,W202&lt;&gt;0,X202=0,V202&lt;&gt;W202),AND(V202&lt;&gt;0,W202&lt;&gt;0,W202=X202),AND(V202&lt;&gt;0,W202&lt;&gt;0,V202=X202),AND(V202=0,W202&lt;&gt;0,W202&lt;&gt;X202),AND(V202&lt;&gt;0,W202=0,V202&lt;&gt;X202)),"Q1, Q4 / Q2, Q3",
TRUE,"Q1, Q4 / Q2, Q3 / Nav attiecināms"),"")</f>
        <v/>
      </c>
    </row>
    <row r="203" spans="1:26" x14ac:dyDescent="0.3">
      <c r="A203" s="79" t="s">
        <v>110</v>
      </c>
      <c r="B203">
        <v>5</v>
      </c>
      <c r="C203" s="80">
        <v>1465.9999999999995</v>
      </c>
      <c r="D203" s="80" t="s">
        <v>9494</v>
      </c>
      <c r="E203" s="124"/>
      <c r="F203" s="127"/>
      <c r="G203" s="130"/>
      <c r="H203" s="133"/>
      <c r="I203" s="5" t="s">
        <v>175</v>
      </c>
      <c r="J203" s="5" t="s">
        <v>9374</v>
      </c>
      <c r="K203" s="5" t="s">
        <v>9513</v>
      </c>
      <c r="L203" s="104">
        <v>1100</v>
      </c>
      <c r="M203" s="105" t="s">
        <v>9369</v>
      </c>
      <c r="N203" t="s">
        <v>9336</v>
      </c>
      <c r="O203" s="105" t="s">
        <v>9369</v>
      </c>
      <c r="P203" s="70">
        <v>1100</v>
      </c>
      <c r="Q203" s="70"/>
      <c r="R203" s="94">
        <v>4</v>
      </c>
      <c r="S203" s="70">
        <f>IF(O118="Q1, Q4",P118,0)+IF(O179="Q1, Q4",P179,0)+IF(O181="Q1, Q4",P181,0)+IF(O182="Q1, Q4",P182,0)</f>
        <v>0</v>
      </c>
      <c r="T203" s="70">
        <f>IF(O118="Q2, Q3",P118,0)+IF(O179="Q2, Q3",P179,0)+IF(O181="Q2, Q3",P181,0)+IF(O182="Q2, Q3",P182,0)</f>
        <v>0</v>
      </c>
      <c r="U203" s="106">
        <f>IF(O118="Nav attiecināms",P118,0)+IF(O179="Nav attiecināms",P179,0)+IF(O181="Nav attiecināms",P181,0)+IF(O182="Nav attiecināms",P182,0)</f>
        <v>2763</v>
      </c>
      <c r="V203" s="79">
        <f>ROUND(IF(S203&gt;P203,P203,S203),0)</f>
        <v>0</v>
      </c>
      <c r="W203" s="79">
        <f>ROUND(IF(T203&gt;P203,P203,T203),0)</f>
        <v>0</v>
      </c>
      <c r="X203" s="107">
        <f>ROUND(IF(U203&gt;P203,P203,U203),0)</f>
        <v>1100</v>
      </c>
      <c r="Y203" cm="1">
        <f t="array" ref="Y203">IF(R203&gt;3,
_xlfn.IFS(
OR(AND(V203=P203,W203=P203,X203=P203),AND(V203=P203,W203=0,X203=0),AND(V203=0,W203=P203,X203=0),AND(V203=0,W203=0,X203=P203)),P203,
OR(AND(V203=W203,X203=0),AND(V203=W203,X203&lt;&gt;0,X203&lt;V203)),V203,
OR(AND(V203&lt;=X203,W203=0),AND(V203=0,W203&lt;=X203)),X203,
AND(V203&lt;&gt;0,W203&lt;&gt;0,X203&lt;&gt;0,V203&gt;W203,X203&lt;W203),_xlfn.CONCAT(V203&amp;" / "&amp;W203),
AND(V203&lt;&gt;0,W203&lt;&gt;0,X203&lt;&gt;0,W203&gt;V203,X203&lt;V203),_xlfn.CONCAT(V203&amp;" / "&amp;W203),
AND(V203&lt;&gt;0,W203&lt;&gt;0,X203&lt;&gt;0,V203&gt;W203,X203&gt;W203),_xlfn.CONCAT(V203&amp;" / "&amp;X203),
AND(V203&lt;&gt;0,W203&lt;&gt;0,X203&lt;&gt;0,W203&gt;V203,X203&gt;V203),_xlfn.CONCAT(X203&amp;" / "&amp;W203),
AND(V203&lt;&gt;0,W203&lt;&gt;0,X203=0),_xlfn.CONCAT(V203&amp;" / "&amp;W203),
AND(V203&lt;&gt;0,OR(W203=0,W203=X203),X203&lt;&gt;0,V203&gt;X203),_xlfn.CONCAT(V203&amp;" / "&amp;X203),
AND(OR(V203=0,V203=X203),W203&lt;&gt;0,X203&lt;&gt;0,W203&gt;X203),_xlfn.CONCAT(X203&amp;" / "&amp;W203),
AND(V203&lt;&gt;0,W203&lt;&gt;0,X203&lt;&gt;0,X203&gt;W203,X203&gt;V203),X203,
TRUE,_xlfn.CONCAT(V203&amp;" / "&amp;W203&amp;" / "&amp;X203)),"")</f>
        <v>1100</v>
      </c>
      <c r="Z203" s="112" t="str" cm="1">
        <f t="array" ref="Z203">IF(Y203&lt;&gt;"",_xlfn.IFS(OR(AND(V203=W203,X203=W203),AND(V203=W203,X203=0),AND(V203=W203,X203&lt;&gt;0,V203&gt;=X203),AND(V203=0,W203=0),AND(V203=X203,W203=0),AND(W203=X203,V203=0),AND(AND(X203&gt;V203,X203&gt;W203),OR(W203&lt;&gt;0,V203&lt;&gt;0))),"Nav attiecināms",
AND(V203&lt;&gt;0,W203=0,X203=0),"Q1, Q4",
AND(V203=0,W203&lt;&gt;0,X203=0),"Q2, Q3",
OR(AND(V203&lt;&gt;0,W203&lt;&gt;0,X203=0,V203&lt;&gt;W203),AND(V203&lt;&gt;0,W203&lt;&gt;0,W203=X203),AND(V203&lt;&gt;0,W203&lt;&gt;0,V203=X203),AND(V203=0,W203&lt;&gt;0,W203&lt;&gt;X203),AND(V203&lt;&gt;0,W203=0,V203&lt;&gt;X203)),"Q1, Q4 / Q2, Q3",
TRUE,"Q1, Q4 / Q2, Q3 / Nav attiecināms"),"")</f>
        <v>Nav attiecināms</v>
      </c>
    </row>
    <row r="204" spans="1:26" x14ac:dyDescent="0.3">
      <c r="A204" s="79" t="s">
        <v>111</v>
      </c>
      <c r="B204">
        <v>5</v>
      </c>
      <c r="C204" s="80">
        <v>1465.9999999999995</v>
      </c>
      <c r="D204" s="80" t="s">
        <v>9494</v>
      </c>
      <c r="E204" s="124"/>
      <c r="F204" s="127"/>
      <c r="G204" s="130"/>
      <c r="H204" s="133"/>
      <c r="I204" s="5" t="s">
        <v>175</v>
      </c>
      <c r="J204" s="5" t="s">
        <v>9374</v>
      </c>
      <c r="K204" s="5" t="s">
        <v>9514</v>
      </c>
      <c r="L204" s="104">
        <v>250</v>
      </c>
      <c r="M204" s="105" t="s">
        <v>9369</v>
      </c>
      <c r="O204" s="105" t="s">
        <v>9369</v>
      </c>
      <c r="P204" s="70">
        <v>250</v>
      </c>
      <c r="Q204" s="70"/>
      <c r="R204">
        <v>2</v>
      </c>
      <c r="Y204" t="str" cm="1">
        <f t="array" ref="Y204">IF(R204&gt;3,
_xlfn.IFS(
OR(AND(V204=P204,W204=P204,X204=P204),AND(V204=P204,W204=0,X204=0),AND(V204=0,W204=P204,X204=0),AND(V204=0,W204=0,X204=P204)),P204,
OR(AND(V204=W204,X204=0),AND(V204=W204,X204&lt;&gt;0,X204&lt;V204)),V204,
OR(AND(V204&lt;=X204,W204=0),AND(V204=0,W204&lt;=X204)),X204,
AND(V204&lt;&gt;0,W204&lt;&gt;0,X204&lt;&gt;0,V204&gt;W204,X204&lt;W204),_xlfn.CONCAT(V204&amp;" / "&amp;W204),
AND(V204&lt;&gt;0,W204&lt;&gt;0,X204&lt;&gt;0,W204&gt;V204,X204&lt;V204),_xlfn.CONCAT(V204&amp;" / "&amp;W204),
AND(V204&lt;&gt;0,W204&lt;&gt;0,X204&lt;&gt;0,V204&gt;W204,X204&gt;W204),_xlfn.CONCAT(V204&amp;" / "&amp;X204),
AND(V204&lt;&gt;0,W204&lt;&gt;0,X204&lt;&gt;0,W204&gt;V204,X204&gt;V204),_xlfn.CONCAT(X204&amp;" / "&amp;W204),
AND(V204&lt;&gt;0,W204&lt;&gt;0,X204=0),_xlfn.CONCAT(V204&amp;" / "&amp;W204),
AND(V204&lt;&gt;0,OR(W204=0,W204=X204),X204&lt;&gt;0,V204&gt;X204),_xlfn.CONCAT(V204&amp;" / "&amp;X204),
AND(OR(V204=0,V204=X204),W204&lt;&gt;0,X204&lt;&gt;0,W204&gt;X204),_xlfn.CONCAT(X204&amp;" / "&amp;W204),
AND(V204&lt;&gt;0,W204&lt;&gt;0,X204&lt;&gt;0,X204&gt;W204,X204&gt;V204),X204,
TRUE,_xlfn.CONCAT(V204&amp;" / "&amp;W204&amp;" / "&amp;X204)),"")</f>
        <v/>
      </c>
      <c r="Z204" s="112" t="str" cm="1">
        <f t="array" ref="Z204">IF(Y204&lt;&gt;"",_xlfn.IFS(OR(AND(V204=W204,X204=W204),AND(V204=W204,X204=0),AND(V204=W204,X204&lt;&gt;0,V204&gt;=X204),AND(V204=0,W204=0),AND(V204=X204,W204=0),AND(W204=X204,V204=0),AND(AND(X204&gt;V204,X204&gt;W204),OR(W204&lt;&gt;0,V204&lt;&gt;0))),"Nav attiecināms",
AND(V204&lt;&gt;0,W204=0,X204=0),"Q1, Q4",
AND(V204=0,W204&lt;&gt;0,X204=0),"Q2, Q3",
OR(AND(V204&lt;&gt;0,W204&lt;&gt;0,X204=0,V204&lt;&gt;W204),AND(V204&lt;&gt;0,W204&lt;&gt;0,W204=X204),AND(V204&lt;&gt;0,W204&lt;&gt;0,V204=X204),AND(V204=0,W204&lt;&gt;0,W204&lt;&gt;X204),AND(V204&lt;&gt;0,W204=0,V204&lt;&gt;X204)),"Q1, Q4 / Q2, Q3",
TRUE,"Q1, Q4 / Q2, Q3 / Nav attiecināms"),"")</f>
        <v/>
      </c>
    </row>
    <row r="205" spans="1:26" x14ac:dyDescent="0.3">
      <c r="A205" s="79" t="s">
        <v>112</v>
      </c>
      <c r="B205">
        <v>5</v>
      </c>
      <c r="C205" s="80">
        <v>1465.9999999999995</v>
      </c>
      <c r="D205" s="80" t="s">
        <v>9494</v>
      </c>
      <c r="E205" s="124"/>
      <c r="F205" s="127"/>
      <c r="G205" s="130"/>
      <c r="H205" s="133"/>
      <c r="I205" s="5" t="s">
        <v>175</v>
      </c>
      <c r="J205" s="5" t="s">
        <v>9374</v>
      </c>
      <c r="K205" s="5" t="s">
        <v>9515</v>
      </c>
      <c r="L205" s="104">
        <v>200</v>
      </c>
      <c r="M205" s="105" t="s">
        <v>9369</v>
      </c>
      <c r="O205" s="105" t="s">
        <v>9369</v>
      </c>
      <c r="P205" s="70">
        <v>200</v>
      </c>
      <c r="Q205" s="70"/>
      <c r="R205">
        <v>3</v>
      </c>
      <c r="Y205" t="str" cm="1">
        <f t="array" ref="Y205">IF(R205&gt;3,
_xlfn.IFS(
OR(AND(V205=P205,W205=P205,X205=P205),AND(V205=P205,W205=0,X205=0),AND(V205=0,W205=P205,X205=0),AND(V205=0,W205=0,X205=P205)),P205,
OR(AND(V205=W205,X205=0),AND(V205=W205,X205&lt;&gt;0,X205&lt;V205)),V205,
OR(AND(V205&lt;=X205,W205=0),AND(V205=0,W205&lt;=X205)),X205,
AND(V205&lt;&gt;0,W205&lt;&gt;0,X205&lt;&gt;0,V205&gt;W205,X205&lt;W205),_xlfn.CONCAT(V205&amp;" / "&amp;W205),
AND(V205&lt;&gt;0,W205&lt;&gt;0,X205&lt;&gt;0,W205&gt;V205,X205&lt;V205),_xlfn.CONCAT(V205&amp;" / "&amp;W205),
AND(V205&lt;&gt;0,W205&lt;&gt;0,X205&lt;&gt;0,V205&gt;W205,X205&gt;W205),_xlfn.CONCAT(V205&amp;" / "&amp;X205),
AND(V205&lt;&gt;0,W205&lt;&gt;0,X205&lt;&gt;0,W205&gt;V205,X205&gt;V205),_xlfn.CONCAT(X205&amp;" / "&amp;W205),
AND(V205&lt;&gt;0,W205&lt;&gt;0,X205=0),_xlfn.CONCAT(V205&amp;" / "&amp;W205),
AND(V205&lt;&gt;0,OR(W205=0,W205=X205),X205&lt;&gt;0,V205&gt;X205),_xlfn.CONCAT(V205&amp;" / "&amp;X205),
AND(OR(V205=0,V205=X205),W205&lt;&gt;0,X205&lt;&gt;0,W205&gt;X205),_xlfn.CONCAT(X205&amp;" / "&amp;W205),
AND(V205&lt;&gt;0,W205&lt;&gt;0,X205&lt;&gt;0,X205&gt;W205,X205&gt;V205),X205,
TRUE,_xlfn.CONCAT(V205&amp;" / "&amp;W205&amp;" / "&amp;X205)),"")</f>
        <v/>
      </c>
      <c r="Z205" s="112" t="str" cm="1">
        <f t="array" ref="Z205">IF(Y205&lt;&gt;"",_xlfn.IFS(OR(AND(V205=W205,X205=W205),AND(V205=W205,X205=0),AND(V205=W205,X205&lt;&gt;0,V205&gt;=X205),AND(V205=0,W205=0),AND(V205=X205,W205=0),AND(W205=X205,V205=0),AND(AND(X205&gt;V205,X205&gt;W205),OR(W205&lt;&gt;0,V205&lt;&gt;0))),"Nav attiecināms",
AND(V205&lt;&gt;0,W205=0,X205=0),"Q1, Q4",
AND(V205=0,W205&lt;&gt;0,X205=0),"Q2, Q3",
OR(AND(V205&lt;&gt;0,W205&lt;&gt;0,X205=0,V205&lt;&gt;W205),AND(V205&lt;&gt;0,W205&lt;&gt;0,W205=X205),AND(V205&lt;&gt;0,W205&lt;&gt;0,V205=X205),AND(V205=0,W205&lt;&gt;0,W205&lt;&gt;X205),AND(V205&lt;&gt;0,W205=0,V205&lt;&gt;X205)),"Q1, Q4 / Q2, Q3",
TRUE,"Q1, Q4 / Q2, Q3 / Nav attiecināms"),"")</f>
        <v/>
      </c>
    </row>
    <row r="206" spans="1:26" x14ac:dyDescent="0.3">
      <c r="A206" s="79" t="s">
        <v>113</v>
      </c>
      <c r="B206">
        <v>5</v>
      </c>
      <c r="C206" s="80">
        <v>1465.9999999999995</v>
      </c>
      <c r="D206" s="80" t="s">
        <v>9494</v>
      </c>
      <c r="E206" s="124"/>
      <c r="F206" s="127"/>
      <c r="G206" s="130"/>
      <c r="H206" s="133"/>
      <c r="I206" s="5" t="s">
        <v>175</v>
      </c>
      <c r="J206" s="5" t="s">
        <v>9374</v>
      </c>
      <c r="K206" s="5" t="s">
        <v>9516</v>
      </c>
      <c r="L206" s="104">
        <v>900</v>
      </c>
      <c r="M206" s="105" t="s">
        <v>9369</v>
      </c>
      <c r="O206" s="105" t="s">
        <v>9369</v>
      </c>
      <c r="P206" s="70">
        <v>900</v>
      </c>
      <c r="Q206" s="70"/>
      <c r="R206">
        <v>3</v>
      </c>
      <c r="Y206" t="str" cm="1">
        <f t="array" ref="Y206">IF(R206&gt;3,
_xlfn.IFS(
OR(AND(V206=P206,W206=P206,X206=P206),AND(V206=P206,W206=0,X206=0),AND(V206=0,W206=P206,X206=0),AND(V206=0,W206=0,X206=P206)),P206,
OR(AND(V206=W206,X206=0),AND(V206=W206,X206&lt;&gt;0,X206&lt;V206)),V206,
OR(AND(V206&lt;=X206,W206=0),AND(V206=0,W206&lt;=X206)),X206,
AND(V206&lt;&gt;0,W206&lt;&gt;0,X206&lt;&gt;0,V206&gt;W206,X206&lt;W206),_xlfn.CONCAT(V206&amp;" / "&amp;W206),
AND(V206&lt;&gt;0,W206&lt;&gt;0,X206&lt;&gt;0,W206&gt;V206,X206&lt;V206),_xlfn.CONCAT(V206&amp;" / "&amp;W206),
AND(V206&lt;&gt;0,W206&lt;&gt;0,X206&lt;&gt;0,V206&gt;W206,X206&gt;W206),_xlfn.CONCAT(V206&amp;" / "&amp;X206),
AND(V206&lt;&gt;0,W206&lt;&gt;0,X206&lt;&gt;0,W206&gt;V206,X206&gt;V206),_xlfn.CONCAT(X206&amp;" / "&amp;W206),
AND(V206&lt;&gt;0,W206&lt;&gt;0,X206=0),_xlfn.CONCAT(V206&amp;" / "&amp;W206),
AND(V206&lt;&gt;0,OR(W206=0,W206=X206),X206&lt;&gt;0,V206&gt;X206),_xlfn.CONCAT(V206&amp;" / "&amp;X206),
AND(OR(V206=0,V206=X206),W206&lt;&gt;0,X206&lt;&gt;0,W206&gt;X206),_xlfn.CONCAT(X206&amp;" / "&amp;W206),
AND(V206&lt;&gt;0,W206&lt;&gt;0,X206&lt;&gt;0,X206&gt;W206,X206&gt;V206),X206,
TRUE,_xlfn.CONCAT(V206&amp;" / "&amp;W206&amp;" / "&amp;X206)),"")</f>
        <v/>
      </c>
      <c r="Z206" s="112" t="str" cm="1">
        <f t="array" ref="Z206">IF(Y206&lt;&gt;"",_xlfn.IFS(OR(AND(V206=W206,X206=W206),AND(V206=W206,X206=0),AND(V206=W206,X206&lt;&gt;0,V206&gt;=X206),AND(V206=0,W206=0),AND(V206=X206,W206=0),AND(W206=X206,V206=0),AND(AND(X206&gt;V206,X206&gt;W206),OR(W206&lt;&gt;0,V206&lt;&gt;0))),"Nav attiecināms",
AND(V206&lt;&gt;0,W206=0,X206=0),"Q1, Q4",
AND(V206=0,W206&lt;&gt;0,X206=0),"Q2, Q3",
OR(AND(V206&lt;&gt;0,W206&lt;&gt;0,X206=0,V206&lt;&gt;W206),AND(V206&lt;&gt;0,W206&lt;&gt;0,W206=X206),AND(V206&lt;&gt;0,W206&lt;&gt;0,V206=X206),AND(V206=0,W206&lt;&gt;0,W206&lt;&gt;X206),AND(V206&lt;&gt;0,W206=0,V206&lt;&gt;X206)),"Q1, Q4 / Q2, Q3",
TRUE,"Q1, Q4 / Q2, Q3 / Nav attiecināms"),"")</f>
        <v/>
      </c>
    </row>
    <row r="207" spans="1:26" x14ac:dyDescent="0.3">
      <c r="A207" s="79" t="s">
        <v>114</v>
      </c>
      <c r="B207">
        <v>5</v>
      </c>
      <c r="C207" s="80">
        <v>1465.9999999999995</v>
      </c>
      <c r="D207" s="80" t="s">
        <v>9494</v>
      </c>
      <c r="E207" s="124"/>
      <c r="F207" s="127"/>
      <c r="G207" s="130"/>
      <c r="H207" s="133"/>
      <c r="I207" s="5" t="s">
        <v>176</v>
      </c>
      <c r="J207" s="5" t="s">
        <v>9374</v>
      </c>
      <c r="K207" s="5" t="s">
        <v>9517</v>
      </c>
      <c r="L207" s="104">
        <v>110</v>
      </c>
      <c r="M207" s="105" t="s">
        <v>9369</v>
      </c>
      <c r="O207" s="105" t="s">
        <v>9369</v>
      </c>
      <c r="P207" s="70">
        <v>110</v>
      </c>
      <c r="Q207" s="70"/>
      <c r="R207">
        <v>2</v>
      </c>
      <c r="Y207" t="str" cm="1">
        <f t="array" ref="Y207">IF(R207&gt;3,
_xlfn.IFS(
OR(AND(V207=P207,W207=P207,X207=P207),AND(V207=P207,W207=0,X207=0),AND(V207=0,W207=P207,X207=0),AND(V207=0,W207=0,X207=P207)),P207,
OR(AND(V207=W207,X207=0),AND(V207=W207,X207&lt;&gt;0,X207&lt;V207)),V207,
OR(AND(V207&lt;=X207,W207=0),AND(V207=0,W207&lt;=X207)),X207,
AND(V207&lt;&gt;0,W207&lt;&gt;0,X207&lt;&gt;0,V207&gt;W207,X207&lt;W207),_xlfn.CONCAT(V207&amp;" / "&amp;W207),
AND(V207&lt;&gt;0,W207&lt;&gt;0,X207&lt;&gt;0,W207&gt;V207,X207&lt;V207),_xlfn.CONCAT(V207&amp;" / "&amp;W207),
AND(V207&lt;&gt;0,W207&lt;&gt;0,X207&lt;&gt;0,V207&gt;W207,X207&gt;W207),_xlfn.CONCAT(V207&amp;" / "&amp;X207),
AND(V207&lt;&gt;0,W207&lt;&gt;0,X207&lt;&gt;0,W207&gt;V207,X207&gt;V207),_xlfn.CONCAT(X207&amp;" / "&amp;W207),
AND(V207&lt;&gt;0,W207&lt;&gt;0,X207=0),_xlfn.CONCAT(V207&amp;" / "&amp;W207),
AND(V207&lt;&gt;0,OR(W207=0,W207=X207),X207&lt;&gt;0,V207&gt;X207),_xlfn.CONCAT(V207&amp;" / "&amp;X207),
AND(OR(V207=0,V207=X207),W207&lt;&gt;0,X207&lt;&gt;0,W207&gt;X207),_xlfn.CONCAT(X207&amp;" / "&amp;W207),
AND(V207&lt;&gt;0,W207&lt;&gt;0,X207&lt;&gt;0,X207&gt;W207,X207&gt;V207),X207,
TRUE,_xlfn.CONCAT(V207&amp;" / "&amp;W207&amp;" / "&amp;X207)),"")</f>
        <v/>
      </c>
      <c r="Z207" s="112" t="str" cm="1">
        <f t="array" ref="Z207">IF(Y207&lt;&gt;"",_xlfn.IFS(OR(AND(V207=W207,X207=W207),AND(V207=W207,X207=0),AND(V207=W207,X207&lt;&gt;0,V207&gt;=X207),AND(V207=0,W207=0),AND(V207=X207,W207=0),AND(W207=X207,V207=0),AND(AND(X207&gt;V207,X207&gt;W207),OR(W207&lt;&gt;0,V207&lt;&gt;0))),"Nav attiecināms",
AND(V207&lt;&gt;0,W207=0,X207=0),"Q1, Q4",
AND(V207=0,W207&lt;&gt;0,X207=0),"Q2, Q3",
OR(AND(V207&lt;&gt;0,W207&lt;&gt;0,X207=0,V207&lt;&gt;W207),AND(V207&lt;&gt;0,W207&lt;&gt;0,W207=X207),AND(V207&lt;&gt;0,W207&lt;&gt;0,V207=X207),AND(V207=0,W207&lt;&gt;0,W207&lt;&gt;X207),AND(V207&lt;&gt;0,W207=0,V207&lt;&gt;X207)),"Q1, Q4 / Q2, Q3",
TRUE,"Q1, Q4 / Q2, Q3 / Nav attiecināms"),"")</f>
        <v/>
      </c>
    </row>
    <row r="208" spans="1:26" x14ac:dyDescent="0.3">
      <c r="A208" s="79" t="s">
        <v>115</v>
      </c>
      <c r="B208">
        <v>5</v>
      </c>
      <c r="C208" s="80">
        <v>1465.9999999999995</v>
      </c>
      <c r="D208" s="80" t="s">
        <v>9494</v>
      </c>
      <c r="E208" s="124"/>
      <c r="F208" s="127"/>
      <c r="G208" s="130"/>
      <c r="H208" s="133"/>
      <c r="I208" s="5" t="s">
        <v>176</v>
      </c>
      <c r="J208" s="5" t="s">
        <v>9374</v>
      </c>
      <c r="K208" s="5" t="s">
        <v>9518</v>
      </c>
      <c r="L208" s="104">
        <v>110</v>
      </c>
      <c r="M208" s="105" t="s">
        <v>9369</v>
      </c>
      <c r="O208" s="105" t="s">
        <v>9369</v>
      </c>
      <c r="P208" s="70">
        <v>110</v>
      </c>
      <c r="Q208" s="70"/>
      <c r="R208">
        <v>2</v>
      </c>
      <c r="Y208" t="str" cm="1">
        <f t="array" ref="Y208">IF(R208&gt;3,
_xlfn.IFS(
OR(AND(V208=P208,W208=P208,X208=P208),AND(V208=P208,W208=0,X208=0),AND(V208=0,W208=P208,X208=0),AND(V208=0,W208=0,X208=P208)),P208,
OR(AND(V208=W208,X208=0),AND(V208=W208,X208&lt;&gt;0,X208&lt;V208)),V208,
OR(AND(V208&lt;=X208,W208=0),AND(V208=0,W208&lt;=X208)),X208,
AND(V208&lt;&gt;0,W208&lt;&gt;0,X208&lt;&gt;0,V208&gt;W208,X208&lt;W208),_xlfn.CONCAT(V208&amp;" / "&amp;W208),
AND(V208&lt;&gt;0,W208&lt;&gt;0,X208&lt;&gt;0,W208&gt;V208,X208&lt;V208),_xlfn.CONCAT(V208&amp;" / "&amp;W208),
AND(V208&lt;&gt;0,W208&lt;&gt;0,X208&lt;&gt;0,V208&gt;W208,X208&gt;W208),_xlfn.CONCAT(V208&amp;" / "&amp;X208),
AND(V208&lt;&gt;0,W208&lt;&gt;0,X208&lt;&gt;0,W208&gt;V208,X208&gt;V208),_xlfn.CONCAT(X208&amp;" / "&amp;W208),
AND(V208&lt;&gt;0,W208&lt;&gt;0,X208=0),_xlfn.CONCAT(V208&amp;" / "&amp;W208),
AND(V208&lt;&gt;0,OR(W208=0,W208=X208),X208&lt;&gt;0,V208&gt;X208),_xlfn.CONCAT(V208&amp;" / "&amp;X208),
AND(OR(V208=0,V208=X208),W208&lt;&gt;0,X208&lt;&gt;0,W208&gt;X208),_xlfn.CONCAT(X208&amp;" / "&amp;W208),
AND(V208&lt;&gt;0,W208&lt;&gt;0,X208&lt;&gt;0,X208&gt;W208,X208&gt;V208),X208,
TRUE,_xlfn.CONCAT(V208&amp;" / "&amp;W208&amp;" / "&amp;X208)),"")</f>
        <v/>
      </c>
      <c r="Z208" s="112" t="str" cm="1">
        <f t="array" ref="Z208">IF(Y208&lt;&gt;"",_xlfn.IFS(OR(AND(V208=W208,X208=W208),AND(V208=W208,X208=0),AND(V208=W208,X208&lt;&gt;0,V208&gt;=X208),AND(V208=0,W208=0),AND(V208=X208,W208=0),AND(W208=X208,V208=0),AND(AND(X208&gt;V208,X208&gt;W208),OR(W208&lt;&gt;0,V208&lt;&gt;0))),"Nav attiecināms",
AND(V208&lt;&gt;0,W208=0,X208=0),"Q1, Q4",
AND(V208=0,W208&lt;&gt;0,X208=0),"Q2, Q3",
OR(AND(V208&lt;&gt;0,W208&lt;&gt;0,X208=0,V208&lt;&gt;W208),AND(V208&lt;&gt;0,W208&lt;&gt;0,W208=X208),AND(V208&lt;&gt;0,W208&lt;&gt;0,V208=X208),AND(V208=0,W208&lt;&gt;0,W208&lt;&gt;X208),AND(V208&lt;&gt;0,W208=0,V208&lt;&gt;X208)),"Q1, Q4 / Q2, Q3",
TRUE,"Q1, Q4 / Q2, Q3 / Nav attiecināms"),"")</f>
        <v/>
      </c>
    </row>
    <row r="209" spans="1:26" x14ac:dyDescent="0.3">
      <c r="A209" s="79" t="s">
        <v>117</v>
      </c>
      <c r="B209">
        <v>5</v>
      </c>
      <c r="C209" s="80">
        <v>1465.9999999999995</v>
      </c>
      <c r="D209" s="80" t="s">
        <v>9494</v>
      </c>
      <c r="E209" s="124"/>
      <c r="F209" s="127"/>
      <c r="G209" s="130"/>
      <c r="H209" s="133"/>
      <c r="I209" s="5" t="s">
        <v>176</v>
      </c>
      <c r="J209" s="5" t="s">
        <v>9374</v>
      </c>
      <c r="K209" s="5" t="s">
        <v>9519</v>
      </c>
      <c r="L209" s="104">
        <v>180</v>
      </c>
      <c r="M209" s="105" t="s">
        <v>9369</v>
      </c>
      <c r="N209" t="s">
        <v>9340</v>
      </c>
      <c r="O209" s="105" t="s">
        <v>9369</v>
      </c>
      <c r="P209" s="70">
        <v>180</v>
      </c>
      <c r="Q209" s="70"/>
      <c r="R209" s="94">
        <v>5</v>
      </c>
      <c r="S209" s="70">
        <f>IF(O126="Q1, Q4",P126,0)+IF(O193="Q1, Q4",P193,0)+IF(O194="Q1, Q4",P194,0)+IF(O195="Q1, Q4",P195,0)+IF(O198="Q1, Q4",P198,0)</f>
        <v>0</v>
      </c>
      <c r="T209" s="70">
        <f>IF(O126="Q2, Q3",P126,0)+IF(O193="Q2, Q3",P193,0)+IF(O194="Q2, Q3",P194,0)+IF(O195="Q2, Q3",P195,0)+IF(O198="Q2, Q3",P198,0)</f>
        <v>0</v>
      </c>
      <c r="U209" s="106">
        <f>IF(O126="Nav attiecināms",P126,0)+IF(O193="Nav attiecināms",P193,0)+IF(O194="Nav attiecināms",P194,0)+IF(O195="Nav attiecināms",P195,0)+IF(O198="Nav attiecināms",P198,0)</f>
        <v>716</v>
      </c>
      <c r="V209" s="79">
        <f>ROUND(IF(S209&gt;P209,P209,S209),0)</f>
        <v>0</v>
      </c>
      <c r="W209" s="79">
        <f>ROUND(IF(T209&gt;P209,P209,T209),0)</f>
        <v>0</v>
      </c>
      <c r="X209" s="107">
        <f>ROUND(IF(U209&gt;P209,P209,U209),0)</f>
        <v>180</v>
      </c>
      <c r="Y209" cm="1">
        <f t="array" ref="Y209">IF(R209&gt;3,
_xlfn.IFS(
OR(AND(V209=P209,W209=P209,X209=P209),AND(V209=P209,W209=0,X209=0),AND(V209=0,W209=P209,X209=0),AND(V209=0,W209=0,X209=P209)),P209,
OR(AND(V209=W209,X209=0),AND(V209=W209,X209&lt;&gt;0,X209&lt;V209)),V209,
OR(AND(V209&lt;=X209,W209=0),AND(V209=0,W209&lt;=X209)),X209,
AND(V209&lt;&gt;0,W209&lt;&gt;0,X209&lt;&gt;0,V209&gt;W209,X209&lt;W209),_xlfn.CONCAT(V209&amp;" / "&amp;W209),
AND(V209&lt;&gt;0,W209&lt;&gt;0,X209&lt;&gt;0,W209&gt;V209,X209&lt;V209),_xlfn.CONCAT(V209&amp;" / "&amp;W209),
AND(V209&lt;&gt;0,W209&lt;&gt;0,X209&lt;&gt;0,V209&gt;W209,X209&gt;W209),_xlfn.CONCAT(V209&amp;" / "&amp;X209),
AND(V209&lt;&gt;0,W209&lt;&gt;0,X209&lt;&gt;0,W209&gt;V209,X209&gt;V209),_xlfn.CONCAT(X209&amp;" / "&amp;W209),
AND(V209&lt;&gt;0,W209&lt;&gt;0,X209=0),_xlfn.CONCAT(V209&amp;" / "&amp;W209),
AND(V209&lt;&gt;0,OR(W209=0,W209=X209),X209&lt;&gt;0,V209&gt;X209),_xlfn.CONCAT(V209&amp;" / "&amp;X209),
AND(OR(V209=0,V209=X209),W209&lt;&gt;0,X209&lt;&gt;0,W209&gt;X209),_xlfn.CONCAT(X209&amp;" / "&amp;W209),
AND(V209&lt;&gt;0,W209&lt;&gt;0,X209&lt;&gt;0,X209&gt;W209,X209&gt;V209),X209,
TRUE,_xlfn.CONCAT(V209&amp;" / "&amp;W209&amp;" / "&amp;X209)),"")</f>
        <v>180</v>
      </c>
      <c r="Z209" s="112" t="str" cm="1">
        <f t="array" ref="Z209">IF(Y209&lt;&gt;"",_xlfn.IFS(OR(AND(V209=W209,X209=W209),AND(V209=W209,X209=0),AND(V209=W209,X209&lt;&gt;0,V209&gt;=X209),AND(V209=0,W209=0),AND(V209=X209,W209=0),AND(W209=X209,V209=0),AND(AND(X209&gt;V209,X209&gt;W209),OR(W209&lt;&gt;0,V209&lt;&gt;0))),"Nav attiecināms",
AND(V209&lt;&gt;0,W209=0,X209=0),"Q1, Q4",
AND(V209=0,W209&lt;&gt;0,X209=0),"Q2, Q3",
OR(AND(V209&lt;&gt;0,W209&lt;&gt;0,X209=0,V209&lt;&gt;W209),AND(V209&lt;&gt;0,W209&lt;&gt;0,W209=X209),AND(V209&lt;&gt;0,W209&lt;&gt;0,V209=X209),AND(V209=0,W209&lt;&gt;0,W209&lt;&gt;X209),AND(V209&lt;&gt;0,W209=0,V209&lt;&gt;X209)),"Q1, Q4 / Q2, Q3",
TRUE,"Q1, Q4 / Q2, Q3 / Nav attiecināms"),"")</f>
        <v>Nav attiecināms</v>
      </c>
    </row>
    <row r="210" spans="1:26" x14ac:dyDescent="0.3">
      <c r="A210" s="79" t="s">
        <v>118</v>
      </c>
      <c r="B210">
        <v>5</v>
      </c>
      <c r="C210" s="80">
        <v>1465.9999999999995</v>
      </c>
      <c r="D210" s="80" t="s">
        <v>9494</v>
      </c>
      <c r="E210" s="124"/>
      <c r="F210" s="127"/>
      <c r="G210" s="130"/>
      <c r="H210" s="133"/>
      <c r="I210" s="5" t="s">
        <v>176</v>
      </c>
      <c r="J210" s="5" t="s">
        <v>9374</v>
      </c>
      <c r="K210" s="5" t="s">
        <v>9520</v>
      </c>
      <c r="L210" s="104">
        <v>60</v>
      </c>
      <c r="M210" s="105" t="s">
        <v>9369</v>
      </c>
      <c r="N210" t="s">
        <v>9337</v>
      </c>
      <c r="O210" s="105" t="s">
        <v>9369</v>
      </c>
      <c r="P210" s="70">
        <v>60</v>
      </c>
      <c r="Q210" s="70"/>
      <c r="R210" s="94">
        <v>4</v>
      </c>
      <c r="S210" s="70">
        <f>IF(O183="Q1, Q4",P183,0)+IF(O119="Q1, Q4",P119,0)+IF(O187="Q1, Q4",P187,0)+IF(O193="Q1, Q4",P193,0)</f>
        <v>65</v>
      </c>
      <c r="T210" s="70">
        <f>IF(O183="Q2, Q3",P183,0)+IF(O119="Q2, Q3",P119,0)+IF(O187="Q2, Q3",P187,0)+IF(O193="Q2, Q3",P193,0)</f>
        <v>0</v>
      </c>
      <c r="U210" s="106">
        <f>IF(O183="Nav attiecināms",P183,0)+IF(O119="Nav attiecināms",P119,0)+IF(O187="Nav attiecināms",P187,0)+IF(O193="Nav attiecināms",P193,0)</f>
        <v>480</v>
      </c>
      <c r="V210" s="79">
        <f>ROUND(IF(S210&gt;P210,P210,S210),0)</f>
        <v>60</v>
      </c>
      <c r="W210" s="79">
        <f>ROUND(IF(T210&gt;P210,P210,T210),0)</f>
        <v>0</v>
      </c>
      <c r="X210" s="107">
        <f>ROUND(IF(U210&gt;P210,P210,U210),0)</f>
        <v>60</v>
      </c>
      <c r="Y210" cm="1">
        <f t="array" ref="Y210">IF(R210&gt;3,
_xlfn.IFS(
OR(AND(V210=P210,W210=P210,X210=P210),AND(V210=P210,W210=0,X210=0),AND(V210=0,W210=P210,X210=0),AND(V210=0,W210=0,X210=P210)),P210,
OR(AND(V210=W210,X210=0),AND(V210=W210,X210&lt;&gt;0,X210&lt;V210)),V210,
OR(AND(V210&lt;=X210,W210=0),AND(V210=0,W210&lt;=X210)),X210,
AND(V210&lt;&gt;0,W210&lt;&gt;0,X210&lt;&gt;0,V210&gt;W210,X210&lt;W210),_xlfn.CONCAT(V210&amp;" / "&amp;W210),
AND(V210&lt;&gt;0,W210&lt;&gt;0,X210&lt;&gt;0,W210&gt;V210,X210&lt;V210),_xlfn.CONCAT(V210&amp;" / "&amp;W210),
AND(V210&lt;&gt;0,W210&lt;&gt;0,X210&lt;&gt;0,V210&gt;W210,X210&gt;W210),_xlfn.CONCAT(V210&amp;" / "&amp;X210),
AND(V210&lt;&gt;0,W210&lt;&gt;0,X210&lt;&gt;0,W210&gt;V210,X210&gt;V210),_xlfn.CONCAT(X210&amp;" / "&amp;W210),
AND(V210&lt;&gt;0,W210&lt;&gt;0,X210=0),_xlfn.CONCAT(V210&amp;" / "&amp;W210),
AND(V210&lt;&gt;0,OR(W210=0,W210=X210),X210&lt;&gt;0,V210&gt;X210),_xlfn.CONCAT(V210&amp;" / "&amp;X210),
AND(OR(V210=0,V210=X210),W210&lt;&gt;0,X210&lt;&gt;0,W210&gt;X210),_xlfn.CONCAT(X210&amp;" / "&amp;W210),
AND(V210&lt;&gt;0,W210&lt;&gt;0,X210&lt;&gt;0,X210&gt;W210,X210&gt;V210),X210,
TRUE,_xlfn.CONCAT(V210&amp;" / "&amp;W210&amp;" / "&amp;X210)),"")</f>
        <v>60</v>
      </c>
      <c r="Z210" s="112" t="str" cm="1">
        <f t="array" ref="Z210">IF(Y210&lt;&gt;"",_xlfn.IFS(OR(AND(V210=W210,X210=W210),AND(V210=W210,X210=0),AND(V210=W210,X210&lt;&gt;0,V210&gt;=X210),AND(V210=0,W210=0),AND(V210=X210,W210=0),AND(W210=X210,V210=0),AND(AND(X210&gt;V210,X210&gt;W210),OR(W210&lt;&gt;0,V210&lt;&gt;0))),"Nav attiecināms",
AND(V210&lt;&gt;0,W210=0,X210=0),"Q1, Q4",
AND(V210=0,W210&lt;&gt;0,X210=0),"Q2, Q3",
OR(AND(V210&lt;&gt;0,W210&lt;&gt;0,X210=0,V210&lt;&gt;W210),AND(V210&lt;&gt;0,W210&lt;&gt;0,W210=X210),AND(V210&lt;&gt;0,W210&lt;&gt;0,V210=X210),AND(V210=0,W210&lt;&gt;0,W210&lt;&gt;X210),AND(V210&lt;&gt;0,W210=0,V210&lt;&gt;X210)),"Q1, Q4 / Q2, Q3",
TRUE,"Q1, Q4 / Q2, Q3 / Nav attiecināms"),"")</f>
        <v>Nav attiecināms</v>
      </c>
    </row>
    <row r="211" spans="1:26" x14ac:dyDescent="0.3">
      <c r="A211" s="79" t="s">
        <v>119</v>
      </c>
      <c r="B211">
        <v>5</v>
      </c>
      <c r="C211" s="80">
        <v>1465.9999999999995</v>
      </c>
      <c r="D211" s="80" t="s">
        <v>9494</v>
      </c>
      <c r="E211" s="124"/>
      <c r="F211" s="127"/>
      <c r="G211" s="130"/>
      <c r="H211" s="133"/>
      <c r="I211" s="5" t="s">
        <v>176</v>
      </c>
      <c r="J211" s="5" t="s">
        <v>9374</v>
      </c>
      <c r="K211" s="5" t="s">
        <v>9521</v>
      </c>
      <c r="L211" s="104">
        <v>140</v>
      </c>
      <c r="M211" s="105" t="s">
        <v>9369</v>
      </c>
      <c r="O211" s="105" t="s">
        <v>9369</v>
      </c>
      <c r="P211" s="70">
        <v>140</v>
      </c>
      <c r="Q211" s="70"/>
      <c r="R211">
        <v>1</v>
      </c>
      <c r="Y211" t="str" cm="1">
        <f t="array" ref="Y211">IF(R211&gt;3,
_xlfn.IFS(
OR(AND(V211=P211,W211=P211,X211=P211),AND(V211=P211,W211=0,X211=0),AND(V211=0,W211=P211,X211=0),AND(V211=0,W211=0,X211=P211)),P211,
OR(AND(V211=W211,X211=0),AND(V211=W211,X211&lt;&gt;0,X211&lt;V211)),V211,
OR(AND(V211&lt;=X211,W211=0),AND(V211=0,W211&lt;=X211)),X211,
AND(V211&lt;&gt;0,W211&lt;&gt;0,X211&lt;&gt;0,V211&gt;W211,X211&lt;W211),_xlfn.CONCAT(V211&amp;" / "&amp;W211),
AND(V211&lt;&gt;0,W211&lt;&gt;0,X211&lt;&gt;0,W211&gt;V211,X211&lt;V211),_xlfn.CONCAT(V211&amp;" / "&amp;W211),
AND(V211&lt;&gt;0,W211&lt;&gt;0,X211&lt;&gt;0,V211&gt;W211,X211&gt;W211),_xlfn.CONCAT(V211&amp;" / "&amp;X211),
AND(V211&lt;&gt;0,W211&lt;&gt;0,X211&lt;&gt;0,W211&gt;V211,X211&gt;V211),_xlfn.CONCAT(X211&amp;" / "&amp;W211),
AND(V211&lt;&gt;0,W211&lt;&gt;0,X211=0),_xlfn.CONCAT(V211&amp;" / "&amp;W211),
AND(V211&lt;&gt;0,OR(W211=0,W211=X211),X211&lt;&gt;0,V211&gt;X211),_xlfn.CONCAT(V211&amp;" / "&amp;X211),
AND(OR(V211=0,V211=X211),W211&lt;&gt;0,X211&lt;&gt;0,W211&gt;X211),_xlfn.CONCAT(X211&amp;" / "&amp;W211),
AND(V211&lt;&gt;0,W211&lt;&gt;0,X211&lt;&gt;0,X211&gt;W211,X211&gt;V211),X211,
TRUE,_xlfn.CONCAT(V211&amp;" / "&amp;W211&amp;" / "&amp;X211)),"")</f>
        <v/>
      </c>
      <c r="Z211" s="112" t="str" cm="1">
        <f t="array" ref="Z211">IF(Y211&lt;&gt;"",_xlfn.IFS(OR(AND(V211=W211,X211=W211),AND(V211=W211,X211=0),AND(V211=W211,X211&lt;&gt;0,V211&gt;=X211),AND(V211=0,W211=0),AND(V211=X211,W211=0),AND(W211=X211,V211=0),AND(AND(X211&gt;V211,X211&gt;W211),OR(W211&lt;&gt;0,V211&lt;&gt;0))),"Nav attiecināms",
AND(V211&lt;&gt;0,W211=0,X211=0),"Q1, Q4",
AND(V211=0,W211&lt;&gt;0,X211=0),"Q2, Q3",
OR(AND(V211&lt;&gt;0,W211&lt;&gt;0,X211=0,V211&lt;&gt;W211),AND(V211&lt;&gt;0,W211&lt;&gt;0,W211=X211),AND(V211&lt;&gt;0,W211&lt;&gt;0,V211=X211),AND(V211=0,W211&lt;&gt;0,W211&lt;&gt;X211),AND(V211&lt;&gt;0,W211=0,V211&lt;&gt;X211)),"Q1, Q4 / Q2, Q3",
TRUE,"Q1, Q4 / Q2, Q3 / Nav attiecināms"),"")</f>
        <v/>
      </c>
    </row>
    <row r="212" spans="1:26" x14ac:dyDescent="0.3">
      <c r="A212" s="79" t="s">
        <v>120</v>
      </c>
      <c r="B212">
        <v>5</v>
      </c>
      <c r="C212" s="80">
        <v>1465.9999999999995</v>
      </c>
      <c r="D212" s="80" t="s">
        <v>9494</v>
      </c>
      <c r="E212" s="124"/>
      <c r="F212" s="127"/>
      <c r="G212" s="130"/>
      <c r="H212" s="133"/>
      <c r="I212" s="5" t="s">
        <v>176</v>
      </c>
      <c r="J212" s="5" t="s">
        <v>9374</v>
      </c>
      <c r="K212" s="5" t="s">
        <v>9522</v>
      </c>
      <c r="L212" s="104">
        <v>95</v>
      </c>
      <c r="M212" s="105" t="s">
        <v>9369</v>
      </c>
      <c r="O212" s="105" t="s">
        <v>9369</v>
      </c>
      <c r="P212" s="70">
        <v>95</v>
      </c>
      <c r="Q212" s="70"/>
      <c r="R212">
        <v>3</v>
      </c>
      <c r="Y212" t="str" cm="1">
        <f t="array" ref="Y212">IF(R212&gt;3,
_xlfn.IFS(
OR(AND(V212=P212,W212=P212,X212=P212),AND(V212=P212,W212=0,X212=0),AND(V212=0,W212=P212,X212=0),AND(V212=0,W212=0,X212=P212)),P212,
OR(AND(V212=W212,X212=0),AND(V212=W212,X212&lt;&gt;0,X212&lt;V212)),V212,
OR(AND(V212&lt;=X212,W212=0),AND(V212=0,W212&lt;=X212)),X212,
AND(V212&lt;&gt;0,W212&lt;&gt;0,X212&lt;&gt;0,V212&gt;W212,X212&lt;W212),_xlfn.CONCAT(V212&amp;" / "&amp;W212),
AND(V212&lt;&gt;0,W212&lt;&gt;0,X212&lt;&gt;0,W212&gt;V212,X212&lt;V212),_xlfn.CONCAT(V212&amp;" / "&amp;W212),
AND(V212&lt;&gt;0,W212&lt;&gt;0,X212&lt;&gt;0,V212&gt;W212,X212&gt;W212),_xlfn.CONCAT(V212&amp;" / "&amp;X212),
AND(V212&lt;&gt;0,W212&lt;&gt;0,X212&lt;&gt;0,W212&gt;V212,X212&gt;V212),_xlfn.CONCAT(X212&amp;" / "&amp;W212),
AND(V212&lt;&gt;0,W212&lt;&gt;0,X212=0),_xlfn.CONCAT(V212&amp;" / "&amp;W212),
AND(V212&lt;&gt;0,OR(W212=0,W212=X212),X212&lt;&gt;0,V212&gt;X212),_xlfn.CONCAT(V212&amp;" / "&amp;X212),
AND(OR(V212=0,V212=X212),W212&lt;&gt;0,X212&lt;&gt;0,W212&gt;X212),_xlfn.CONCAT(X212&amp;" / "&amp;W212),
AND(V212&lt;&gt;0,W212&lt;&gt;0,X212&lt;&gt;0,X212&gt;W212,X212&gt;V212),X212,
TRUE,_xlfn.CONCAT(V212&amp;" / "&amp;W212&amp;" / "&amp;X212)),"")</f>
        <v/>
      </c>
      <c r="Z212" s="112" t="str" cm="1">
        <f t="array" ref="Z212">IF(Y212&lt;&gt;"",_xlfn.IFS(OR(AND(V212=W212,X212=W212),AND(V212=W212,X212=0),AND(V212=W212,X212&lt;&gt;0,V212&gt;=X212),AND(V212=0,W212=0),AND(V212=X212,W212=0),AND(W212=X212,V212=0),AND(AND(X212&gt;V212,X212&gt;W212),OR(W212&lt;&gt;0,V212&lt;&gt;0))),"Nav attiecināms",
AND(V212&lt;&gt;0,W212=0,X212=0),"Q1, Q4",
AND(V212=0,W212&lt;&gt;0,X212=0),"Q2, Q3",
OR(AND(V212&lt;&gt;0,W212&lt;&gt;0,X212=0,V212&lt;&gt;W212),AND(V212&lt;&gt;0,W212&lt;&gt;0,W212=X212),AND(V212&lt;&gt;0,W212&lt;&gt;0,V212=X212),AND(V212=0,W212&lt;&gt;0,W212&lt;&gt;X212),AND(V212&lt;&gt;0,W212=0,V212&lt;&gt;X212)),"Q1, Q4 / Q2, Q3",
TRUE,"Q1, Q4 / Q2, Q3 / Nav attiecināms"),"")</f>
        <v/>
      </c>
    </row>
    <row r="213" spans="1:26" x14ac:dyDescent="0.3">
      <c r="A213" s="79" t="s">
        <v>121</v>
      </c>
      <c r="B213">
        <v>5</v>
      </c>
      <c r="C213" s="80">
        <v>1465.9999999999995</v>
      </c>
      <c r="D213" s="80" t="s">
        <v>9494</v>
      </c>
      <c r="E213" s="124"/>
      <c r="F213" s="127"/>
      <c r="G213" s="130"/>
      <c r="H213" s="133"/>
      <c r="I213" s="5" t="s">
        <v>176</v>
      </c>
      <c r="J213" s="5" t="s">
        <v>9374</v>
      </c>
      <c r="K213" s="5" t="s">
        <v>9523</v>
      </c>
      <c r="L213" s="104">
        <v>110</v>
      </c>
      <c r="M213" s="105" t="s">
        <v>9369</v>
      </c>
      <c r="N213" t="s">
        <v>9335</v>
      </c>
      <c r="O213" s="105" t="s">
        <v>9369</v>
      </c>
      <c r="P213" s="70">
        <v>110</v>
      </c>
      <c r="Q213" s="70"/>
      <c r="R213" s="94">
        <v>7</v>
      </c>
      <c r="S213" s="70">
        <f>IF(O97="Q1, Q4",P97,0)+IF(O111="Q1, Q4",P111,0)+IF(O186="Q1, Q4",P186,0)+IF(O188="Q1, Q4",P188,0)+IF(O191="Q1, Q4",P191,0)+IF(O196="Q1, Q4",P196,0)+IF(O197="Q1, Q4",P197,0)</f>
        <v>153</v>
      </c>
      <c r="T213" s="70">
        <f>IF(O97="Q2, Q3",P97,0)+IF(O111="Q2, Q3",P111,0)+IF(O186="Q2, Q3",P186,0)+IF(O188="Q2, Q3",P188,0)+IF(O191="Q2, Q3",P191,0)+IF(O196="Q2, Q3",P196,0)+IF(O197="Q2, Q3",P197,0)</f>
        <v>0</v>
      </c>
      <c r="U213" s="106">
        <f>IF(O97="Nav attiecināms",P97,0)+IF(O111="Nav attiecināms",P111,0)+IF(O186="Nav attiecināms",P186,0)+IF(O188="Nav attiecināms",P188,0)+IF(O191="Nav attiecināms",P191,0)+IF(O196="Nav attiecināms",P196,0)+IF(O197="Nav attiecināms",P197,0)</f>
        <v>460</v>
      </c>
      <c r="V213" s="79">
        <f>ROUND(IF(S213&gt;P213,P213,S213),0)</f>
        <v>110</v>
      </c>
      <c r="W213" s="79">
        <f>ROUND(IF(T213&gt;P213,P213,T213),0)</f>
        <v>0</v>
      </c>
      <c r="X213" s="107">
        <f>ROUND(IF(U213&gt;P213,P213,U213),0)</f>
        <v>110</v>
      </c>
      <c r="Y213" cm="1">
        <f t="array" ref="Y213">IF(R213&gt;3,
_xlfn.IFS(
OR(AND(V213=P213,W213=P213,X213=P213),AND(V213=P213,W213=0,X213=0),AND(V213=0,W213=P213,X213=0),AND(V213=0,W213=0,X213=P213)),P213,
OR(AND(V213=W213,X213=0),AND(V213=W213,X213&lt;&gt;0,X213&lt;V213)),V213,
OR(AND(V213&lt;=X213,W213=0),AND(V213=0,W213&lt;=X213)),X213,
AND(V213&lt;&gt;0,W213&lt;&gt;0,X213&lt;&gt;0,V213&gt;W213,X213&lt;W213),_xlfn.CONCAT(V213&amp;" / "&amp;W213),
AND(V213&lt;&gt;0,W213&lt;&gt;0,X213&lt;&gt;0,W213&gt;V213,X213&lt;V213),_xlfn.CONCAT(V213&amp;" / "&amp;W213),
AND(V213&lt;&gt;0,W213&lt;&gt;0,X213&lt;&gt;0,V213&gt;W213,X213&gt;W213),_xlfn.CONCAT(V213&amp;" / "&amp;X213),
AND(V213&lt;&gt;0,W213&lt;&gt;0,X213&lt;&gt;0,W213&gt;V213,X213&gt;V213),_xlfn.CONCAT(X213&amp;" / "&amp;W213),
AND(V213&lt;&gt;0,W213&lt;&gt;0,X213=0),_xlfn.CONCAT(V213&amp;" / "&amp;W213),
AND(V213&lt;&gt;0,OR(W213=0,W213=X213),X213&lt;&gt;0,V213&gt;X213),_xlfn.CONCAT(V213&amp;" / "&amp;X213),
AND(OR(V213=0,V213=X213),W213&lt;&gt;0,X213&lt;&gt;0,W213&gt;X213),_xlfn.CONCAT(X213&amp;" / "&amp;W213),
AND(V213&lt;&gt;0,W213&lt;&gt;0,X213&lt;&gt;0,X213&gt;W213,X213&gt;V213),X213,
TRUE,_xlfn.CONCAT(V213&amp;" / "&amp;W213&amp;" / "&amp;X213)),"")</f>
        <v>110</v>
      </c>
      <c r="Z213" s="112" t="str" cm="1">
        <f t="array" ref="Z213">IF(Y213&lt;&gt;"",_xlfn.IFS(OR(AND(V213=W213,X213=W213),AND(V213=W213,X213=0),AND(V213=W213,X213&lt;&gt;0,V213&gt;=X213),AND(V213=0,W213=0),AND(V213=X213,W213=0),AND(W213=X213,V213=0),AND(AND(X213&gt;V213,X213&gt;W213),OR(W213&lt;&gt;0,V213&lt;&gt;0))),"Nav attiecināms",
AND(V213&lt;&gt;0,W213=0,X213=0),"Q1, Q4",
AND(V213=0,W213&lt;&gt;0,X213=0),"Q2, Q3",
OR(AND(V213&lt;&gt;0,W213&lt;&gt;0,X213=0,V213&lt;&gt;W213),AND(V213&lt;&gt;0,W213&lt;&gt;0,W213=X213),AND(V213&lt;&gt;0,W213&lt;&gt;0,V213=X213),AND(V213=0,W213&lt;&gt;0,W213&lt;&gt;X213),AND(V213&lt;&gt;0,W213=0,V213&lt;&gt;X213)),"Q1, Q4 / Q2, Q3",
TRUE,"Q1, Q4 / Q2, Q3 / Nav attiecināms"),"")</f>
        <v>Nav attiecināms</v>
      </c>
    </row>
    <row r="214" spans="1:26" x14ac:dyDescent="0.3">
      <c r="A214" s="79" t="s">
        <v>122</v>
      </c>
      <c r="B214">
        <v>5</v>
      </c>
      <c r="C214" s="80">
        <v>1465.9999999999995</v>
      </c>
      <c r="D214" s="80" t="s">
        <v>9494</v>
      </c>
      <c r="E214" s="124"/>
      <c r="F214" s="127"/>
      <c r="G214" s="130"/>
      <c r="H214" s="133"/>
      <c r="I214" s="5" t="s">
        <v>176</v>
      </c>
      <c r="J214" s="5" t="s">
        <v>9374</v>
      </c>
      <c r="K214" s="5" t="s">
        <v>9524</v>
      </c>
      <c r="L214" s="104">
        <v>75</v>
      </c>
      <c r="M214" s="105" t="s">
        <v>9369</v>
      </c>
      <c r="O214" s="105" t="s">
        <v>9369</v>
      </c>
      <c r="P214" s="70">
        <v>75</v>
      </c>
      <c r="Q214" s="70"/>
      <c r="R214">
        <v>2</v>
      </c>
      <c r="Y214" t="str" cm="1">
        <f t="array" ref="Y214">IF(R214&gt;3,
_xlfn.IFS(
OR(AND(V214=P214,W214=P214,X214=P214),AND(V214=P214,W214=0,X214=0),AND(V214=0,W214=P214,X214=0),AND(V214=0,W214=0,X214=P214)),P214,
OR(AND(V214=W214,X214=0),AND(V214=W214,X214&lt;&gt;0,X214&lt;V214)),V214,
OR(AND(V214&lt;=X214,W214=0),AND(V214=0,W214&lt;=X214)),X214,
AND(V214&lt;&gt;0,W214&lt;&gt;0,X214&lt;&gt;0,V214&gt;W214,X214&lt;W214),_xlfn.CONCAT(V214&amp;" / "&amp;W214),
AND(V214&lt;&gt;0,W214&lt;&gt;0,X214&lt;&gt;0,W214&gt;V214,X214&lt;V214),_xlfn.CONCAT(V214&amp;" / "&amp;W214),
AND(V214&lt;&gt;0,W214&lt;&gt;0,X214&lt;&gt;0,V214&gt;W214,X214&gt;W214),_xlfn.CONCAT(V214&amp;" / "&amp;X214),
AND(V214&lt;&gt;0,W214&lt;&gt;0,X214&lt;&gt;0,W214&gt;V214,X214&gt;V214),_xlfn.CONCAT(X214&amp;" / "&amp;W214),
AND(V214&lt;&gt;0,W214&lt;&gt;0,X214=0),_xlfn.CONCAT(V214&amp;" / "&amp;W214),
AND(V214&lt;&gt;0,OR(W214=0,W214=X214),X214&lt;&gt;0,V214&gt;X214),_xlfn.CONCAT(V214&amp;" / "&amp;X214),
AND(OR(V214=0,V214=X214),W214&lt;&gt;0,X214&lt;&gt;0,W214&gt;X214),_xlfn.CONCAT(X214&amp;" / "&amp;W214),
AND(V214&lt;&gt;0,W214&lt;&gt;0,X214&lt;&gt;0,X214&gt;W214,X214&gt;V214),X214,
TRUE,_xlfn.CONCAT(V214&amp;" / "&amp;W214&amp;" / "&amp;X214)),"")</f>
        <v/>
      </c>
      <c r="Z214" s="112" t="str" cm="1">
        <f t="array" ref="Z214">IF(Y214&lt;&gt;"",_xlfn.IFS(OR(AND(V214=W214,X214=W214),AND(V214=W214,X214=0),AND(V214=W214,X214&lt;&gt;0,V214&gt;=X214),AND(V214=0,W214=0),AND(V214=X214,W214=0),AND(W214=X214,V214=0),AND(AND(X214&gt;V214,X214&gt;W214),OR(W214&lt;&gt;0,V214&lt;&gt;0))),"Nav attiecināms",
AND(V214&lt;&gt;0,W214=0,X214=0),"Q1, Q4",
AND(V214=0,W214&lt;&gt;0,X214=0),"Q2, Q3",
OR(AND(V214&lt;&gt;0,W214&lt;&gt;0,X214=0,V214&lt;&gt;W214),AND(V214&lt;&gt;0,W214&lt;&gt;0,W214=X214),AND(V214&lt;&gt;0,W214&lt;&gt;0,V214=X214),AND(V214=0,W214&lt;&gt;0,W214&lt;&gt;X214),AND(V214&lt;&gt;0,W214=0,V214&lt;&gt;X214)),"Q1, Q4 / Q2, Q3",
TRUE,"Q1, Q4 / Q2, Q3 / Nav attiecināms"),"")</f>
        <v/>
      </c>
    </row>
    <row r="215" spans="1:26" x14ac:dyDescent="0.3">
      <c r="A215" s="79" t="s">
        <v>124</v>
      </c>
      <c r="B215">
        <v>5</v>
      </c>
      <c r="C215" s="80">
        <v>1465.9999999999995</v>
      </c>
      <c r="D215" s="80" t="s">
        <v>9494</v>
      </c>
      <c r="E215" s="124"/>
      <c r="F215" s="127"/>
      <c r="G215" s="130"/>
      <c r="H215" s="133"/>
      <c r="I215" s="5" t="s">
        <v>176</v>
      </c>
      <c r="J215" s="5" t="s">
        <v>9374</v>
      </c>
      <c r="K215" s="5" t="s">
        <v>9525</v>
      </c>
      <c r="L215" s="104">
        <v>110</v>
      </c>
      <c r="M215" s="105" t="s">
        <v>9369</v>
      </c>
      <c r="O215" s="105" t="s">
        <v>9369</v>
      </c>
      <c r="P215" s="70">
        <v>110</v>
      </c>
      <c r="Q215" s="70"/>
      <c r="R215">
        <v>3</v>
      </c>
      <c r="Y215" t="str" cm="1">
        <f t="array" ref="Y215">IF(R215&gt;3,
_xlfn.IFS(
OR(AND(V215=P215,W215=P215,X215=P215),AND(V215=P215,W215=0,X215=0),AND(V215=0,W215=P215,X215=0),AND(V215=0,W215=0,X215=P215)),P215,
OR(AND(V215=W215,X215=0),AND(V215=W215,X215&lt;&gt;0,X215&lt;V215)),V215,
OR(AND(V215&lt;=X215,W215=0),AND(V215=0,W215&lt;=X215)),X215,
AND(V215&lt;&gt;0,W215&lt;&gt;0,X215&lt;&gt;0,V215&gt;W215,X215&lt;W215),_xlfn.CONCAT(V215&amp;" / "&amp;W215),
AND(V215&lt;&gt;0,W215&lt;&gt;0,X215&lt;&gt;0,W215&gt;V215,X215&lt;V215),_xlfn.CONCAT(V215&amp;" / "&amp;W215),
AND(V215&lt;&gt;0,W215&lt;&gt;0,X215&lt;&gt;0,V215&gt;W215,X215&gt;W215),_xlfn.CONCAT(V215&amp;" / "&amp;X215),
AND(V215&lt;&gt;0,W215&lt;&gt;0,X215&lt;&gt;0,W215&gt;V215,X215&gt;V215),_xlfn.CONCAT(X215&amp;" / "&amp;W215),
AND(V215&lt;&gt;0,W215&lt;&gt;0,X215=0),_xlfn.CONCAT(V215&amp;" / "&amp;W215),
AND(V215&lt;&gt;0,OR(W215=0,W215=X215),X215&lt;&gt;0,V215&gt;X215),_xlfn.CONCAT(V215&amp;" / "&amp;X215),
AND(OR(V215=0,V215=X215),W215&lt;&gt;0,X215&lt;&gt;0,W215&gt;X215),_xlfn.CONCAT(X215&amp;" / "&amp;W215),
AND(V215&lt;&gt;0,W215&lt;&gt;0,X215&lt;&gt;0,X215&gt;W215,X215&gt;V215),X215,
TRUE,_xlfn.CONCAT(V215&amp;" / "&amp;W215&amp;" / "&amp;X215)),"")</f>
        <v/>
      </c>
      <c r="Z215" s="112" t="str" cm="1">
        <f t="array" ref="Z215">IF(Y215&lt;&gt;"",_xlfn.IFS(OR(AND(V215=W215,X215=W215),AND(V215=W215,X215=0),AND(V215=W215,X215&lt;&gt;0,V215&gt;=X215),AND(V215=0,W215=0),AND(V215=X215,W215=0),AND(W215=X215,V215=0),AND(AND(X215&gt;V215,X215&gt;W215),OR(W215&lt;&gt;0,V215&lt;&gt;0))),"Nav attiecināms",
AND(V215&lt;&gt;0,W215=0,X215=0),"Q1, Q4",
AND(V215=0,W215&lt;&gt;0,X215=0),"Q2, Q3",
OR(AND(V215&lt;&gt;0,W215&lt;&gt;0,X215=0,V215&lt;&gt;W215),AND(V215&lt;&gt;0,W215&lt;&gt;0,W215=X215),AND(V215&lt;&gt;0,W215&lt;&gt;0,V215=X215),AND(V215=0,W215&lt;&gt;0,W215&lt;&gt;X215),AND(V215&lt;&gt;0,W215=0,V215&lt;&gt;X215)),"Q1, Q4 / Q2, Q3",
TRUE,"Q1, Q4 / Q2, Q3 / Nav attiecināms"),"")</f>
        <v/>
      </c>
    </row>
    <row r="216" spans="1:26" x14ac:dyDescent="0.3">
      <c r="A216" s="79" t="s">
        <v>126</v>
      </c>
      <c r="B216">
        <v>5</v>
      </c>
      <c r="C216" s="80">
        <v>1465.9999999999995</v>
      </c>
      <c r="D216" s="80" t="s">
        <v>9494</v>
      </c>
      <c r="E216" s="124"/>
      <c r="F216" s="127"/>
      <c r="G216" s="130"/>
      <c r="H216" s="133"/>
      <c r="I216" s="5" t="s">
        <v>176</v>
      </c>
      <c r="J216" s="5" t="s">
        <v>9374</v>
      </c>
      <c r="K216" s="5" t="s">
        <v>9526</v>
      </c>
      <c r="L216" s="104">
        <v>0</v>
      </c>
      <c r="M216" s="105" t="s">
        <v>9369</v>
      </c>
      <c r="O216" s="105" t="s">
        <v>9369</v>
      </c>
      <c r="P216" s="70">
        <v>0</v>
      </c>
      <c r="Q216" s="70"/>
      <c r="R216">
        <v>2</v>
      </c>
      <c r="Y216" t="str" cm="1">
        <f t="array" ref="Y216">IF(R216&gt;3,
_xlfn.IFS(
OR(AND(V216=P216,W216=P216,X216=P216),AND(V216=P216,W216=0,X216=0),AND(V216=0,W216=P216,X216=0),AND(V216=0,W216=0,X216=P216)),P216,
OR(AND(V216=W216,X216=0),AND(V216=W216,X216&lt;&gt;0,X216&lt;V216)),V216,
OR(AND(V216&lt;=X216,W216=0),AND(V216=0,W216&lt;=X216)),X216,
AND(V216&lt;&gt;0,W216&lt;&gt;0,X216&lt;&gt;0,V216&gt;W216,X216&lt;W216),_xlfn.CONCAT(V216&amp;" / "&amp;W216),
AND(V216&lt;&gt;0,W216&lt;&gt;0,X216&lt;&gt;0,W216&gt;V216,X216&lt;V216),_xlfn.CONCAT(V216&amp;" / "&amp;W216),
AND(V216&lt;&gt;0,W216&lt;&gt;0,X216&lt;&gt;0,V216&gt;W216,X216&gt;W216),_xlfn.CONCAT(V216&amp;" / "&amp;X216),
AND(V216&lt;&gt;0,W216&lt;&gt;0,X216&lt;&gt;0,W216&gt;V216,X216&gt;V216),_xlfn.CONCAT(X216&amp;" / "&amp;W216),
AND(V216&lt;&gt;0,W216&lt;&gt;0,X216=0),_xlfn.CONCAT(V216&amp;" / "&amp;W216),
AND(V216&lt;&gt;0,OR(W216=0,W216=X216),X216&lt;&gt;0,V216&gt;X216),_xlfn.CONCAT(V216&amp;" / "&amp;X216),
AND(OR(V216=0,V216=X216),W216&lt;&gt;0,X216&lt;&gt;0,W216&gt;X216),_xlfn.CONCAT(X216&amp;" / "&amp;W216),
AND(V216&lt;&gt;0,W216&lt;&gt;0,X216&lt;&gt;0,X216&gt;W216,X216&gt;V216),X216,
TRUE,_xlfn.CONCAT(V216&amp;" / "&amp;W216&amp;" / "&amp;X216)),"")</f>
        <v/>
      </c>
      <c r="Z216" s="112" t="str" cm="1">
        <f t="array" ref="Z216">IF(Y216&lt;&gt;"",_xlfn.IFS(OR(AND(V216=W216,X216=W216),AND(V216=W216,X216=0),AND(V216=W216,X216&lt;&gt;0,V216&gt;=X216),AND(V216=0,W216=0),AND(V216=X216,W216=0),AND(W216=X216,V216=0),AND(AND(X216&gt;V216,X216&gt;W216),OR(W216&lt;&gt;0,V216&lt;&gt;0))),"Nav attiecināms",
AND(V216&lt;&gt;0,W216=0,X216=0),"Q1, Q4",
AND(V216=0,W216&lt;&gt;0,X216=0),"Q2, Q3",
OR(AND(V216&lt;&gt;0,W216&lt;&gt;0,X216=0,V216&lt;&gt;W216),AND(V216&lt;&gt;0,W216&lt;&gt;0,W216=X216),AND(V216&lt;&gt;0,W216&lt;&gt;0,V216=X216),AND(V216=0,W216&lt;&gt;0,W216&lt;&gt;X216),AND(V216&lt;&gt;0,W216=0,V216&lt;&gt;X216)),"Q1, Q4 / Q2, Q3",
TRUE,"Q1, Q4 / Q2, Q3 / Nav attiecināms"),"")</f>
        <v/>
      </c>
    </row>
    <row r="217" spans="1:26" x14ac:dyDescent="0.3">
      <c r="A217" s="79" t="s">
        <v>127</v>
      </c>
      <c r="B217">
        <v>5</v>
      </c>
      <c r="C217" s="80">
        <v>1465.9999999999995</v>
      </c>
      <c r="D217" s="80" t="s">
        <v>9494</v>
      </c>
      <c r="E217" s="124"/>
      <c r="F217" s="127"/>
      <c r="G217" s="130"/>
      <c r="H217" s="133"/>
      <c r="I217" s="5" t="s">
        <v>176</v>
      </c>
      <c r="J217" s="5" t="s">
        <v>9374</v>
      </c>
      <c r="K217" s="5" t="s">
        <v>9527</v>
      </c>
      <c r="L217" s="104">
        <v>100</v>
      </c>
      <c r="M217" s="105" t="s">
        <v>9369</v>
      </c>
      <c r="O217" s="105" t="s">
        <v>9369</v>
      </c>
      <c r="P217" s="70">
        <v>100</v>
      </c>
      <c r="Q217" s="70"/>
      <c r="R217">
        <v>3</v>
      </c>
      <c r="Y217" t="str" cm="1">
        <f t="array" ref="Y217">IF(R217&gt;3,
_xlfn.IFS(
OR(AND(V217=P217,W217=P217,X217=P217),AND(V217=P217,W217=0,X217=0),AND(V217=0,W217=P217,X217=0),AND(V217=0,W217=0,X217=P217)),P217,
OR(AND(V217=W217,X217=0),AND(V217=W217,X217&lt;&gt;0,X217&lt;V217)),V217,
OR(AND(V217&lt;=X217,W217=0),AND(V217=0,W217&lt;=X217)),X217,
AND(V217&lt;&gt;0,W217&lt;&gt;0,X217&lt;&gt;0,V217&gt;W217,X217&lt;W217),_xlfn.CONCAT(V217&amp;" / "&amp;W217),
AND(V217&lt;&gt;0,W217&lt;&gt;0,X217&lt;&gt;0,W217&gt;V217,X217&lt;V217),_xlfn.CONCAT(V217&amp;" / "&amp;W217),
AND(V217&lt;&gt;0,W217&lt;&gt;0,X217&lt;&gt;0,V217&gt;W217,X217&gt;W217),_xlfn.CONCAT(V217&amp;" / "&amp;X217),
AND(V217&lt;&gt;0,W217&lt;&gt;0,X217&lt;&gt;0,W217&gt;V217,X217&gt;V217),_xlfn.CONCAT(X217&amp;" / "&amp;W217),
AND(V217&lt;&gt;0,W217&lt;&gt;0,X217=0),_xlfn.CONCAT(V217&amp;" / "&amp;W217),
AND(V217&lt;&gt;0,OR(W217=0,W217=X217),X217&lt;&gt;0,V217&gt;X217),_xlfn.CONCAT(V217&amp;" / "&amp;X217),
AND(OR(V217=0,V217=X217),W217&lt;&gt;0,X217&lt;&gt;0,W217&gt;X217),_xlfn.CONCAT(X217&amp;" / "&amp;W217),
AND(V217&lt;&gt;0,W217&lt;&gt;0,X217&lt;&gt;0,X217&gt;W217,X217&gt;V217),X217,
TRUE,_xlfn.CONCAT(V217&amp;" / "&amp;W217&amp;" / "&amp;X217)),"")</f>
        <v/>
      </c>
      <c r="Z217" s="112" t="str" cm="1">
        <f t="array" ref="Z217">IF(Y217&lt;&gt;"",_xlfn.IFS(OR(AND(V217=W217,X217=W217),AND(V217=W217,X217=0),AND(V217=W217,X217&lt;&gt;0,V217&gt;=X217),AND(V217=0,W217=0),AND(V217=X217,W217=0),AND(W217=X217,V217=0),AND(AND(X217&gt;V217,X217&gt;W217),OR(W217&lt;&gt;0,V217&lt;&gt;0))),"Nav attiecināms",
AND(V217&lt;&gt;0,W217=0,X217=0),"Q1, Q4",
AND(V217=0,W217&lt;&gt;0,X217=0),"Q2, Q3",
OR(AND(V217&lt;&gt;0,W217&lt;&gt;0,X217=0,V217&lt;&gt;W217),AND(V217&lt;&gt;0,W217&lt;&gt;0,W217=X217),AND(V217&lt;&gt;0,W217&lt;&gt;0,V217=X217),AND(V217=0,W217&lt;&gt;0,W217&lt;&gt;X217),AND(V217&lt;&gt;0,W217=0,V217&lt;&gt;X217)),"Q1, Q4 / Q2, Q3",
TRUE,"Q1, Q4 / Q2, Q3 / Nav attiecināms"),"")</f>
        <v/>
      </c>
    </row>
    <row r="218" spans="1:26" s="109" customFormat="1" ht="16.2" thickBot="1" x14ac:dyDescent="0.35">
      <c r="A218" s="108" t="s">
        <v>128</v>
      </c>
      <c r="B218" s="109">
        <v>5</v>
      </c>
      <c r="C218" s="110">
        <v>1465.9999999999995</v>
      </c>
      <c r="D218" s="110" t="s">
        <v>9494</v>
      </c>
      <c r="E218" s="125"/>
      <c r="F218" s="128"/>
      <c r="G218" s="131"/>
      <c r="H218" s="134"/>
      <c r="I218" s="6" t="s">
        <v>176</v>
      </c>
      <c r="J218" s="6" t="s">
        <v>9374</v>
      </c>
      <c r="K218" s="6" t="s">
        <v>9528</v>
      </c>
      <c r="L218" s="104">
        <v>110</v>
      </c>
      <c r="M218" s="116" t="s">
        <v>9369</v>
      </c>
      <c r="O218" s="116" t="s">
        <v>9369</v>
      </c>
      <c r="P218" s="70">
        <v>110</v>
      </c>
      <c r="Q218" s="70"/>
      <c r="R218" s="109">
        <v>2</v>
      </c>
      <c r="Y218" s="109" t="str" cm="1">
        <f t="array" ref="Y218">IF(R218&gt;3,
_xlfn.IFS(
OR(AND(V218=P218,W218=P218,X218=P218),AND(V218=P218,W218=0,X218=0),AND(V218=0,W218=P218,X218=0),AND(V218=0,W218=0,X218=P218)),P218,
OR(AND(V218=W218,X218=0),AND(V218=W218,X218&lt;&gt;0,X218&lt;V218)),V218,
OR(AND(V218&lt;=X218,W218=0),AND(V218=0,W218&lt;=X218)),X218,
AND(V218&lt;&gt;0,W218&lt;&gt;0,X218&lt;&gt;0,V218&gt;W218,X218&lt;W218),_xlfn.CONCAT(V218&amp;" / "&amp;W218),
AND(V218&lt;&gt;0,W218&lt;&gt;0,X218&lt;&gt;0,W218&gt;V218,X218&lt;V218),_xlfn.CONCAT(V218&amp;" / "&amp;W218),
AND(V218&lt;&gt;0,W218&lt;&gt;0,X218&lt;&gt;0,V218&gt;W218,X218&gt;W218),_xlfn.CONCAT(V218&amp;" / "&amp;X218),
AND(V218&lt;&gt;0,W218&lt;&gt;0,X218&lt;&gt;0,W218&gt;V218,X218&gt;V218),_xlfn.CONCAT(X218&amp;" / "&amp;W218),
AND(V218&lt;&gt;0,W218&lt;&gt;0,X218=0),_xlfn.CONCAT(V218&amp;" / "&amp;W218),
AND(V218&lt;&gt;0,OR(W218=0,W218=X218),X218&lt;&gt;0,V218&gt;X218),_xlfn.CONCAT(V218&amp;" / "&amp;X218),
AND(OR(V218=0,V218=X218),W218&lt;&gt;0,X218&lt;&gt;0,W218&gt;X218),_xlfn.CONCAT(X218&amp;" / "&amp;W218),
AND(V218&lt;&gt;0,W218&lt;&gt;0,X218&lt;&gt;0,X218&gt;W218,X218&gt;V218),X218,
TRUE,_xlfn.CONCAT(V218&amp;" / "&amp;W218&amp;" / "&amp;X218)),"")</f>
        <v/>
      </c>
      <c r="Z218" s="117" t="str" cm="1">
        <f t="array" ref="Z218">IF(Y218&lt;&gt;"",_xlfn.IFS(OR(AND(V218=W218,X218=W218),AND(V218=W218,X218=0),AND(V218=W218,X218&lt;&gt;0,V218&gt;=X218),AND(V218=0,W218=0),AND(V218=X218,W218=0),AND(W218=X218,V218=0),AND(AND(X218&gt;V218,X218&gt;W218),OR(W218&lt;&gt;0,V218&lt;&gt;0))),"Nav attiecināms",
AND(V218&lt;&gt;0,W218=0,X218=0),"Q1, Q4",
AND(V218=0,W218&lt;&gt;0,X218=0),"Q2, Q3",
OR(AND(V218&lt;&gt;0,W218&lt;&gt;0,X218=0,V218&lt;&gt;W218),AND(V218&lt;&gt;0,W218&lt;&gt;0,W218=X218),AND(V218&lt;&gt;0,W218&lt;&gt;0,V218=X218),AND(V218=0,W218&lt;&gt;0,W218&lt;&gt;X218),AND(V218&lt;&gt;0,W218=0,V218&lt;&gt;X218)),"Q1, Q4 / Q2, Q3",
TRUE,"Q1, Q4 / Q2, Q3 / Nav attiecināms"),"")</f>
        <v/>
      </c>
    </row>
    <row r="219" spans="1:26" ht="15" customHeight="1" x14ac:dyDescent="0.3">
      <c r="L219" s="74"/>
      <c r="M219" s="70"/>
      <c r="O219" s="70"/>
      <c r="P219" s="70"/>
      <c r="Q219" s="70"/>
    </row>
    <row r="220" spans="1:26" x14ac:dyDescent="0.3">
      <c r="E220" s="81" t="s">
        <v>9305</v>
      </c>
      <c r="H220"/>
      <c r="I220" s="4"/>
      <c r="L220"/>
      <c r="M220" s="74"/>
      <c r="O220" s="74"/>
      <c r="P220" s="74"/>
      <c r="Q220" s="74"/>
      <c r="R220" s="70"/>
      <c r="W220" s="70"/>
      <c r="X220" s="70"/>
      <c r="Y220" s="70"/>
    </row>
    <row r="221" spans="1:26" s="4" customFormat="1" ht="14.4" x14ac:dyDescent="0.3">
      <c r="C221" s="87"/>
      <c r="D221" s="87"/>
      <c r="E221" s="135" t="s">
        <v>9312</v>
      </c>
      <c r="F221" s="135"/>
      <c r="G221" s="135"/>
      <c r="H221" s="135"/>
      <c r="I221" s="135"/>
      <c r="J221" s="135"/>
      <c r="K221" s="135"/>
      <c r="L221" s="135"/>
      <c r="M221" s="135"/>
      <c r="N221"/>
      <c r="O221" s="91"/>
      <c r="P221" s="91"/>
      <c r="Q221" s="91"/>
    </row>
    <row r="222" spans="1:26" ht="14.4" x14ac:dyDescent="0.3">
      <c r="E222" s="122" t="s">
        <v>9309</v>
      </c>
      <c r="F222" s="122"/>
      <c r="G222" s="122"/>
      <c r="H222" s="122"/>
      <c r="I222" s="122"/>
      <c r="J222" s="122"/>
      <c r="K222" s="122"/>
      <c r="L222" s="122"/>
      <c r="M222" s="122"/>
      <c r="O222" s="92"/>
      <c r="P222" s="92"/>
      <c r="Q222" s="92"/>
      <c r="R222" s="4"/>
    </row>
    <row r="223" spans="1:26" ht="14.4" x14ac:dyDescent="0.3">
      <c r="E223" s="4"/>
      <c r="F223" s="4"/>
      <c r="G223" s="4"/>
      <c r="I223" s="4"/>
      <c r="J223" s="4"/>
      <c r="K223" s="4"/>
      <c r="L223" s="4"/>
      <c r="M223" s="4"/>
      <c r="O223" s="4"/>
      <c r="P223" s="4"/>
      <c r="Q223" s="4"/>
      <c r="R223" s="4"/>
    </row>
    <row r="224" spans="1:26" x14ac:dyDescent="0.3">
      <c r="L224" s="74"/>
      <c r="M224" s="70"/>
      <c r="O224" s="70"/>
      <c r="P224" s="70"/>
      <c r="Q224" s="70"/>
    </row>
    <row r="225" spans="12:17" x14ac:dyDescent="0.3">
      <c r="L225" s="74"/>
      <c r="M225" s="70"/>
      <c r="O225" s="70"/>
      <c r="P225" s="70"/>
      <c r="Q225" s="70"/>
    </row>
    <row r="226" spans="12:17" x14ac:dyDescent="0.3">
      <c r="L226" s="74"/>
      <c r="M226" s="70"/>
      <c r="O226" s="70"/>
      <c r="P226" s="70"/>
      <c r="Q226" s="70"/>
    </row>
    <row r="227" spans="12:17" x14ac:dyDescent="0.3">
      <c r="L227" s="74"/>
      <c r="M227" s="70"/>
      <c r="O227" s="70"/>
      <c r="P227" s="70"/>
      <c r="Q227" s="70"/>
    </row>
    <row r="228" spans="12:17" x14ac:dyDescent="0.3">
      <c r="L228" s="74"/>
      <c r="M228" s="70"/>
      <c r="O228" s="70"/>
      <c r="P228" s="70"/>
      <c r="Q228" s="70"/>
    </row>
    <row r="229" spans="12:17" x14ac:dyDescent="0.3">
      <c r="L229" s="74"/>
      <c r="M229" s="70"/>
      <c r="O229" s="70"/>
      <c r="P229" s="70"/>
      <c r="Q229" s="70"/>
    </row>
    <row r="230" spans="12:17" x14ac:dyDescent="0.3">
      <c r="L230" s="74"/>
      <c r="M230" s="70"/>
      <c r="O230" s="70"/>
      <c r="P230" s="70"/>
      <c r="Q230" s="70"/>
    </row>
    <row r="231" spans="12:17" x14ac:dyDescent="0.3">
      <c r="L231" s="74"/>
      <c r="M231" s="70"/>
      <c r="O231" s="70"/>
      <c r="P231" s="70"/>
      <c r="Q231" s="70"/>
    </row>
    <row r="232" spans="12:17" x14ac:dyDescent="0.3">
      <c r="L232" s="74"/>
      <c r="M232" s="70"/>
      <c r="O232" s="70"/>
      <c r="P232" s="70"/>
      <c r="Q232" s="70"/>
    </row>
    <row r="233" spans="12:17" x14ac:dyDescent="0.3">
      <c r="L233" s="74"/>
      <c r="M233" s="70"/>
      <c r="O233" s="70"/>
      <c r="P233" s="70"/>
      <c r="Q233" s="70"/>
    </row>
    <row r="234" spans="12:17" x14ac:dyDescent="0.3">
      <c r="L234" s="74"/>
      <c r="M234" s="70"/>
      <c r="O234" s="70"/>
      <c r="P234" s="70"/>
      <c r="Q234" s="70"/>
    </row>
    <row r="235" spans="12:17" x14ac:dyDescent="0.3">
      <c r="L235" s="74"/>
      <c r="M235" s="70"/>
      <c r="O235" s="70"/>
      <c r="P235" s="70"/>
      <c r="Q235" s="70"/>
    </row>
    <row r="236" spans="12:17" x14ac:dyDescent="0.3">
      <c r="L236" s="74"/>
      <c r="M236" s="70"/>
      <c r="O236" s="70"/>
      <c r="P236" s="70"/>
      <c r="Q236" s="70"/>
    </row>
    <row r="237" spans="12:17" x14ac:dyDescent="0.3">
      <c r="L237" s="74"/>
      <c r="M237" s="70"/>
      <c r="O237" s="70"/>
      <c r="P237" s="70"/>
      <c r="Q237" s="70"/>
    </row>
    <row r="238" spans="12:17" x14ac:dyDescent="0.3">
      <c r="L238" s="74"/>
      <c r="M238" s="70"/>
      <c r="O238" s="70"/>
      <c r="P238" s="70"/>
      <c r="Q238" s="70"/>
    </row>
    <row r="239" spans="12:17" x14ac:dyDescent="0.3">
      <c r="L239" s="74"/>
      <c r="M239" s="70"/>
      <c r="O239" s="70"/>
      <c r="P239" s="70"/>
      <c r="Q239" s="70"/>
    </row>
    <row r="240" spans="12:17" x14ac:dyDescent="0.3">
      <c r="L240" s="74"/>
      <c r="M240" s="70"/>
      <c r="O240" s="70"/>
      <c r="P240" s="70"/>
      <c r="Q240" s="70"/>
    </row>
    <row r="241" spans="12:17" x14ac:dyDescent="0.3">
      <c r="L241" s="74"/>
      <c r="M241" s="70"/>
      <c r="O241" s="70"/>
      <c r="P241" s="70"/>
      <c r="Q241" s="70"/>
    </row>
    <row r="242" spans="12:17" x14ac:dyDescent="0.3">
      <c r="L242" s="74"/>
      <c r="M242" s="70"/>
      <c r="O242" s="70"/>
      <c r="P242" s="70"/>
      <c r="Q242" s="70"/>
    </row>
    <row r="243" spans="12:17" x14ac:dyDescent="0.3">
      <c r="L243" s="74"/>
      <c r="M243" s="70"/>
      <c r="O243" s="70"/>
      <c r="P243" s="70"/>
      <c r="Q243" s="70"/>
    </row>
    <row r="244" spans="12:17" x14ac:dyDescent="0.3">
      <c r="L244" s="74"/>
      <c r="M244" s="70"/>
      <c r="O244" s="70"/>
      <c r="P244" s="70"/>
      <c r="Q244" s="70"/>
    </row>
    <row r="245" spans="12:17" x14ac:dyDescent="0.3">
      <c r="L245" s="74"/>
      <c r="M245" s="70"/>
      <c r="O245" s="70"/>
      <c r="P245" s="70"/>
      <c r="Q245" s="70"/>
    </row>
    <row r="246" spans="12:17" x14ac:dyDescent="0.3">
      <c r="L246" s="74"/>
      <c r="M246" s="70"/>
      <c r="O246" s="70"/>
      <c r="P246" s="70"/>
      <c r="Q246" s="70"/>
    </row>
    <row r="247" spans="12:17" x14ac:dyDescent="0.3">
      <c r="L247" s="74"/>
      <c r="M247" s="70"/>
      <c r="O247" s="70"/>
      <c r="P247" s="70"/>
      <c r="Q247" s="70"/>
    </row>
    <row r="248" spans="12:17" x14ac:dyDescent="0.3">
      <c r="L248" s="74"/>
      <c r="M248" s="70"/>
      <c r="O248" s="70"/>
      <c r="P248" s="70"/>
      <c r="Q248" s="70"/>
    </row>
    <row r="249" spans="12:17" x14ac:dyDescent="0.3">
      <c r="L249" s="74"/>
      <c r="M249" s="70"/>
      <c r="O249" s="70"/>
      <c r="P249" s="70"/>
      <c r="Q249" s="70"/>
    </row>
    <row r="250" spans="12:17" x14ac:dyDescent="0.3">
      <c r="L250" s="74"/>
      <c r="M250" s="70"/>
      <c r="O250" s="70"/>
      <c r="P250" s="70"/>
      <c r="Q250" s="70"/>
    </row>
    <row r="251" spans="12:17" x14ac:dyDescent="0.3">
      <c r="L251" s="74"/>
      <c r="M251" s="70"/>
      <c r="O251" s="70"/>
      <c r="P251" s="70"/>
      <c r="Q251" s="70"/>
    </row>
    <row r="252" spans="12:17" x14ac:dyDescent="0.3">
      <c r="L252" s="74"/>
      <c r="M252" s="70"/>
      <c r="O252" s="70"/>
      <c r="P252" s="70"/>
      <c r="Q252" s="70"/>
    </row>
    <row r="253" spans="12:17" x14ac:dyDescent="0.3">
      <c r="L253" s="74"/>
      <c r="M253" s="70"/>
      <c r="O253" s="70"/>
      <c r="P253" s="70"/>
      <c r="Q253" s="70"/>
    </row>
    <row r="254" spans="12:17" x14ac:dyDescent="0.3">
      <c r="L254" s="74"/>
      <c r="M254" s="70"/>
      <c r="O254" s="70"/>
      <c r="P254" s="70"/>
      <c r="Q254" s="70"/>
    </row>
    <row r="255" spans="12:17" x14ac:dyDescent="0.3">
      <c r="L255" s="74"/>
      <c r="M255" s="70"/>
      <c r="O255" s="70"/>
      <c r="P255" s="70"/>
      <c r="Q255" s="70"/>
    </row>
    <row r="256" spans="12:17" x14ac:dyDescent="0.3">
      <c r="L256" s="74"/>
      <c r="M256" s="70"/>
      <c r="O256" s="70"/>
      <c r="P256" s="70"/>
      <c r="Q256" s="70"/>
    </row>
    <row r="257" spans="12:17" x14ac:dyDescent="0.3">
      <c r="L257" s="74"/>
      <c r="M257" s="70"/>
      <c r="O257" s="70"/>
      <c r="P257" s="70"/>
      <c r="Q257" s="70"/>
    </row>
    <row r="258" spans="12:17" x14ac:dyDescent="0.3">
      <c r="L258" s="74"/>
      <c r="M258" s="70"/>
      <c r="O258" s="70"/>
      <c r="P258" s="70"/>
      <c r="Q258" s="70"/>
    </row>
    <row r="259" spans="12:17" x14ac:dyDescent="0.3">
      <c r="L259" s="74"/>
      <c r="M259" s="70"/>
      <c r="O259" s="70"/>
      <c r="P259" s="70"/>
      <c r="Q259" s="70"/>
    </row>
    <row r="260" spans="12:17" x14ac:dyDescent="0.3">
      <c r="L260" s="74"/>
      <c r="M260" s="70"/>
      <c r="O260" s="70"/>
      <c r="P260" s="70"/>
      <c r="Q260" s="70"/>
    </row>
    <row r="261" spans="12:17" x14ac:dyDescent="0.3">
      <c r="L261" s="74"/>
      <c r="M261" s="70"/>
      <c r="O261" s="70"/>
      <c r="P261" s="70"/>
      <c r="Q261" s="70"/>
    </row>
    <row r="262" spans="12:17" x14ac:dyDescent="0.3">
      <c r="L262" s="74"/>
      <c r="M262" s="70"/>
      <c r="O262" s="70"/>
      <c r="P262" s="70"/>
      <c r="Q262" s="70"/>
    </row>
    <row r="263" spans="12:17" x14ac:dyDescent="0.3">
      <c r="L263" s="74"/>
      <c r="M263" s="70"/>
      <c r="O263" s="70"/>
      <c r="P263" s="70"/>
      <c r="Q263" s="70"/>
    </row>
    <row r="264" spans="12:17" x14ac:dyDescent="0.3">
      <c r="L264" s="74"/>
      <c r="M264" s="70"/>
      <c r="O264" s="70"/>
      <c r="P264" s="70"/>
      <c r="Q264" s="70"/>
    </row>
    <row r="265" spans="12:17" x14ac:dyDescent="0.3">
      <c r="L265" s="74"/>
      <c r="M265" s="70"/>
      <c r="O265" s="70"/>
      <c r="P265" s="70"/>
      <c r="Q265" s="70"/>
    </row>
    <row r="266" spans="12:17" x14ac:dyDescent="0.3">
      <c r="L266" s="74"/>
      <c r="M266" s="70"/>
      <c r="O266" s="70"/>
      <c r="P266" s="70"/>
      <c r="Q266" s="70"/>
    </row>
    <row r="267" spans="12:17" x14ac:dyDescent="0.3">
      <c r="L267" s="74"/>
      <c r="M267" s="70"/>
      <c r="O267" s="70"/>
      <c r="P267" s="70"/>
      <c r="Q267" s="70"/>
    </row>
    <row r="268" spans="12:17" x14ac:dyDescent="0.3">
      <c r="L268" s="74"/>
      <c r="M268" s="70"/>
      <c r="O268" s="70"/>
      <c r="P268" s="70"/>
      <c r="Q268" s="70"/>
    </row>
    <row r="269" spans="12:17" x14ac:dyDescent="0.3">
      <c r="L269" s="74"/>
      <c r="M269" s="70"/>
      <c r="O269" s="70"/>
      <c r="P269" s="70"/>
      <c r="Q269" s="70"/>
    </row>
    <row r="270" spans="12:17" x14ac:dyDescent="0.3">
      <c r="L270" s="74"/>
      <c r="M270" s="70"/>
      <c r="O270" s="70"/>
      <c r="P270" s="70"/>
      <c r="Q270" s="70"/>
    </row>
    <row r="271" spans="12:17" x14ac:dyDescent="0.3">
      <c r="L271" s="74"/>
      <c r="M271" s="70"/>
      <c r="O271" s="70"/>
      <c r="P271" s="70"/>
      <c r="Q271" s="70"/>
    </row>
    <row r="272" spans="12:17" x14ac:dyDescent="0.3">
      <c r="L272" s="74"/>
      <c r="M272" s="70"/>
      <c r="O272" s="70"/>
      <c r="P272" s="70"/>
      <c r="Q272" s="70"/>
    </row>
    <row r="273" spans="12:17" x14ac:dyDescent="0.3">
      <c r="L273" s="74"/>
      <c r="M273" s="70"/>
      <c r="O273" s="70"/>
      <c r="P273" s="70"/>
      <c r="Q273" s="70"/>
    </row>
    <row r="274" spans="12:17" x14ac:dyDescent="0.3">
      <c r="L274" s="74"/>
      <c r="M274" s="70"/>
      <c r="O274" s="70"/>
      <c r="P274" s="70"/>
      <c r="Q274" s="70"/>
    </row>
    <row r="275" spans="12:17" x14ac:dyDescent="0.3">
      <c r="L275" s="74"/>
      <c r="M275" s="70"/>
      <c r="O275" s="70"/>
      <c r="P275" s="70"/>
      <c r="Q275" s="70"/>
    </row>
    <row r="276" spans="12:17" x14ac:dyDescent="0.3">
      <c r="L276" s="74"/>
      <c r="M276" s="70"/>
      <c r="O276" s="70"/>
      <c r="P276" s="70"/>
      <c r="Q276" s="70"/>
    </row>
    <row r="277" spans="12:17" x14ac:dyDescent="0.3">
      <c r="L277" s="74"/>
      <c r="M277" s="70"/>
      <c r="O277" s="70"/>
      <c r="P277" s="70"/>
      <c r="Q277" s="70"/>
    </row>
    <row r="278" spans="12:17" x14ac:dyDescent="0.3">
      <c r="L278" s="74"/>
      <c r="M278" s="70"/>
      <c r="O278" s="70"/>
      <c r="P278" s="70"/>
      <c r="Q278" s="70"/>
    </row>
    <row r="279" spans="12:17" x14ac:dyDescent="0.3">
      <c r="L279" s="74"/>
      <c r="M279" s="70"/>
      <c r="O279" s="70"/>
      <c r="P279" s="70"/>
      <c r="Q279" s="70"/>
    </row>
    <row r="280" spans="12:17" x14ac:dyDescent="0.3">
      <c r="L280" s="74"/>
      <c r="M280" s="70"/>
      <c r="O280" s="70"/>
      <c r="P280" s="70"/>
      <c r="Q280" s="70"/>
    </row>
    <row r="281" spans="12:17" x14ac:dyDescent="0.3">
      <c r="L281" s="74"/>
      <c r="M281" s="70"/>
      <c r="O281" s="70"/>
      <c r="P281" s="70"/>
      <c r="Q281" s="70"/>
    </row>
    <row r="282" spans="12:17" x14ac:dyDescent="0.3">
      <c r="L282" s="74"/>
      <c r="M282" s="70"/>
      <c r="O282" s="70"/>
      <c r="P282" s="70"/>
      <c r="Q282" s="70"/>
    </row>
    <row r="283" spans="12:17" x14ac:dyDescent="0.3">
      <c r="L283" s="74"/>
      <c r="M283" s="70"/>
      <c r="O283" s="70"/>
      <c r="P283" s="70"/>
      <c r="Q283" s="70"/>
    </row>
    <row r="284" spans="12:17" x14ac:dyDescent="0.3">
      <c r="L284" s="74"/>
      <c r="M284" s="70"/>
      <c r="O284" s="70"/>
      <c r="P284" s="70"/>
      <c r="Q284" s="70"/>
    </row>
    <row r="285" spans="12:17" x14ac:dyDescent="0.3">
      <c r="L285" s="74"/>
      <c r="M285" s="70"/>
      <c r="O285" s="70"/>
      <c r="P285" s="70"/>
      <c r="Q285" s="70"/>
    </row>
    <row r="286" spans="12:17" x14ac:dyDescent="0.3">
      <c r="L286" s="74"/>
      <c r="M286" s="70"/>
      <c r="O286" s="70"/>
      <c r="P286" s="70"/>
      <c r="Q286" s="70"/>
    </row>
    <row r="287" spans="12:17" x14ac:dyDescent="0.3">
      <c r="L287" s="74"/>
      <c r="M287" s="70"/>
      <c r="O287" s="70"/>
      <c r="P287" s="70"/>
      <c r="Q287" s="70"/>
    </row>
    <row r="288" spans="12:17" x14ac:dyDescent="0.3">
      <c r="L288" s="74"/>
      <c r="M288" s="70"/>
      <c r="O288" s="70"/>
      <c r="P288" s="70"/>
      <c r="Q288" s="70"/>
    </row>
    <row r="289" spans="12:17" x14ac:dyDescent="0.3">
      <c r="L289" s="74"/>
      <c r="M289" s="70"/>
      <c r="O289" s="70"/>
      <c r="P289" s="70"/>
      <c r="Q289" s="70"/>
    </row>
    <row r="290" spans="12:17" x14ac:dyDescent="0.3">
      <c r="L290" s="74"/>
      <c r="M290" s="70"/>
      <c r="O290" s="70"/>
      <c r="P290" s="70"/>
      <c r="Q290" s="70"/>
    </row>
    <row r="291" spans="12:17" x14ac:dyDescent="0.3">
      <c r="L291" s="74"/>
      <c r="M291" s="70"/>
      <c r="O291" s="70"/>
      <c r="P291" s="70"/>
      <c r="Q291" s="70"/>
    </row>
    <row r="292" spans="12:17" x14ac:dyDescent="0.3">
      <c r="L292" s="74"/>
      <c r="M292" s="70"/>
      <c r="O292" s="70"/>
      <c r="P292" s="70"/>
      <c r="Q292" s="70"/>
    </row>
    <row r="293" spans="12:17" x14ac:dyDescent="0.3">
      <c r="L293" s="74"/>
      <c r="M293" s="70"/>
      <c r="O293" s="70"/>
      <c r="P293" s="70"/>
      <c r="Q293" s="70"/>
    </row>
    <row r="294" spans="12:17" x14ac:dyDescent="0.3">
      <c r="L294" s="74"/>
      <c r="M294" s="70"/>
      <c r="O294" s="70"/>
      <c r="P294" s="70"/>
      <c r="Q294" s="70"/>
    </row>
    <row r="295" spans="12:17" x14ac:dyDescent="0.3">
      <c r="L295" s="74"/>
      <c r="M295" s="70"/>
      <c r="O295" s="70"/>
      <c r="P295" s="70"/>
      <c r="Q295" s="70"/>
    </row>
    <row r="296" spans="12:17" x14ac:dyDescent="0.3">
      <c r="L296" s="74"/>
      <c r="M296" s="70"/>
      <c r="O296" s="70"/>
      <c r="P296" s="70"/>
      <c r="Q296" s="70"/>
    </row>
    <row r="297" spans="12:17" x14ac:dyDescent="0.3">
      <c r="L297" s="74"/>
      <c r="M297" s="70"/>
      <c r="O297" s="70"/>
      <c r="P297" s="70"/>
      <c r="Q297" s="70"/>
    </row>
    <row r="298" spans="12:17" x14ac:dyDescent="0.3">
      <c r="L298" s="74"/>
      <c r="M298" s="70"/>
      <c r="O298" s="70"/>
      <c r="P298" s="70"/>
      <c r="Q298" s="70"/>
    </row>
    <row r="299" spans="12:17" x14ac:dyDescent="0.3">
      <c r="L299" s="74"/>
      <c r="M299" s="70"/>
      <c r="O299" s="70"/>
      <c r="P299" s="70"/>
      <c r="Q299" s="70"/>
    </row>
    <row r="300" spans="12:17" x14ac:dyDescent="0.3">
      <c r="L300" s="74"/>
      <c r="M300" s="70"/>
      <c r="O300" s="70"/>
      <c r="P300" s="70"/>
      <c r="Q300" s="70"/>
    </row>
    <row r="301" spans="12:17" x14ac:dyDescent="0.3">
      <c r="L301" s="74"/>
      <c r="M301" s="70"/>
      <c r="O301" s="70"/>
      <c r="P301" s="70"/>
      <c r="Q301" s="70"/>
    </row>
    <row r="302" spans="12:17" x14ac:dyDescent="0.3">
      <c r="L302" s="74"/>
      <c r="M302" s="70"/>
      <c r="O302" s="70"/>
      <c r="P302" s="70"/>
      <c r="Q302" s="70"/>
    </row>
    <row r="303" spans="12:17" x14ac:dyDescent="0.3">
      <c r="L303" s="74"/>
      <c r="M303" s="70"/>
      <c r="O303" s="70"/>
      <c r="P303" s="70"/>
      <c r="Q303" s="70"/>
    </row>
    <row r="304" spans="12:17" x14ac:dyDescent="0.3">
      <c r="L304" s="74"/>
      <c r="M304" s="70"/>
      <c r="O304" s="70"/>
      <c r="P304" s="70"/>
      <c r="Q304" s="70"/>
    </row>
    <row r="305" spans="12:17" x14ac:dyDescent="0.3">
      <c r="L305" s="74"/>
      <c r="M305" s="70"/>
      <c r="O305" s="70"/>
      <c r="P305" s="70"/>
      <c r="Q305" s="70"/>
    </row>
    <row r="306" spans="12:17" x14ac:dyDescent="0.3">
      <c r="L306" s="74"/>
      <c r="M306" s="70"/>
      <c r="O306" s="70"/>
      <c r="P306" s="70"/>
      <c r="Q306" s="70"/>
    </row>
    <row r="307" spans="12:17" x14ac:dyDescent="0.3">
      <c r="L307" s="74"/>
      <c r="M307" s="70"/>
      <c r="O307" s="70"/>
      <c r="P307" s="70"/>
      <c r="Q307" s="70"/>
    </row>
    <row r="308" spans="12:17" x14ac:dyDescent="0.3">
      <c r="L308" s="74"/>
      <c r="M308" s="70"/>
      <c r="O308" s="70"/>
      <c r="P308" s="70"/>
      <c r="Q308" s="70"/>
    </row>
    <row r="309" spans="12:17" x14ac:dyDescent="0.3">
      <c r="L309" s="74"/>
      <c r="M309" s="70"/>
      <c r="O309" s="70"/>
      <c r="P309" s="70"/>
      <c r="Q309" s="70"/>
    </row>
    <row r="310" spans="12:17" x14ac:dyDescent="0.3">
      <c r="L310" s="74"/>
      <c r="M310" s="70"/>
      <c r="O310" s="70"/>
      <c r="P310" s="70"/>
      <c r="Q310" s="70"/>
    </row>
    <row r="311" spans="12:17" x14ac:dyDescent="0.3">
      <c r="L311" s="74"/>
      <c r="M311" s="70"/>
      <c r="O311" s="70"/>
      <c r="P311" s="70"/>
      <c r="Q311" s="70"/>
    </row>
    <row r="312" spans="12:17" x14ac:dyDescent="0.3">
      <c r="L312" s="74"/>
      <c r="M312" s="70"/>
      <c r="O312" s="70"/>
      <c r="P312" s="70"/>
      <c r="Q312" s="70"/>
    </row>
    <row r="313" spans="12:17" x14ac:dyDescent="0.3">
      <c r="L313" s="74"/>
      <c r="M313" s="70"/>
      <c r="O313" s="70"/>
      <c r="P313" s="70"/>
      <c r="Q313" s="70"/>
    </row>
    <row r="314" spans="12:17" x14ac:dyDescent="0.3">
      <c r="L314" s="74"/>
      <c r="M314" s="70"/>
      <c r="O314" s="70"/>
      <c r="P314" s="70"/>
      <c r="Q314" s="70"/>
    </row>
    <row r="315" spans="12:17" x14ac:dyDescent="0.3">
      <c r="L315" s="74"/>
      <c r="M315" s="70"/>
      <c r="O315" s="70"/>
      <c r="P315" s="70"/>
      <c r="Q315" s="70"/>
    </row>
    <row r="316" spans="12:17" x14ac:dyDescent="0.3">
      <c r="L316" s="74"/>
      <c r="M316" s="70"/>
      <c r="O316" s="70"/>
      <c r="P316" s="70"/>
      <c r="Q316" s="70"/>
    </row>
    <row r="317" spans="12:17" x14ac:dyDescent="0.3">
      <c r="L317" s="74"/>
      <c r="M317" s="70"/>
      <c r="O317" s="70"/>
      <c r="P317" s="70"/>
      <c r="Q317" s="70"/>
    </row>
    <row r="318" spans="12:17" x14ac:dyDescent="0.3">
      <c r="L318" s="74"/>
      <c r="M318" s="70"/>
      <c r="O318" s="70"/>
      <c r="P318" s="70"/>
      <c r="Q318" s="70"/>
    </row>
    <row r="319" spans="12:17" x14ac:dyDescent="0.3">
      <c r="L319" s="74"/>
      <c r="M319" s="70"/>
      <c r="O319" s="70"/>
      <c r="P319" s="70"/>
      <c r="Q319" s="70"/>
    </row>
    <row r="320" spans="12:17" x14ac:dyDescent="0.3">
      <c r="L320" s="74"/>
      <c r="M320" s="70"/>
      <c r="O320" s="70"/>
      <c r="P320" s="70"/>
      <c r="Q320" s="70"/>
    </row>
    <row r="321" spans="12:17" x14ac:dyDescent="0.3">
      <c r="L321" s="74"/>
      <c r="M321" s="70"/>
      <c r="O321" s="70"/>
      <c r="P321" s="70"/>
      <c r="Q321" s="70"/>
    </row>
    <row r="322" spans="12:17" x14ac:dyDescent="0.3">
      <c r="L322" s="74"/>
      <c r="M322" s="70"/>
      <c r="O322" s="70"/>
      <c r="P322" s="70"/>
      <c r="Q322" s="70"/>
    </row>
    <row r="323" spans="12:17" x14ac:dyDescent="0.3">
      <c r="L323" s="74"/>
      <c r="M323" s="70"/>
      <c r="O323" s="70"/>
      <c r="P323" s="70"/>
      <c r="Q323" s="70"/>
    </row>
    <row r="324" spans="12:17" x14ac:dyDescent="0.3">
      <c r="L324" s="74"/>
      <c r="M324" s="70"/>
      <c r="O324" s="70"/>
      <c r="P324" s="70"/>
      <c r="Q324" s="70"/>
    </row>
    <row r="325" spans="12:17" x14ac:dyDescent="0.3">
      <c r="L325" s="74"/>
      <c r="M325" s="70"/>
      <c r="O325" s="70"/>
      <c r="P325" s="70"/>
      <c r="Q325" s="70"/>
    </row>
    <row r="326" spans="12:17" x14ac:dyDescent="0.3">
      <c r="L326" s="74"/>
      <c r="M326" s="70"/>
      <c r="O326" s="70"/>
      <c r="P326" s="70"/>
      <c r="Q326" s="70"/>
    </row>
    <row r="327" spans="12:17" x14ac:dyDescent="0.3">
      <c r="L327" s="74"/>
      <c r="M327" s="70"/>
      <c r="O327" s="70"/>
      <c r="P327" s="70"/>
      <c r="Q327" s="70"/>
    </row>
    <row r="328" spans="12:17" x14ac:dyDescent="0.3">
      <c r="L328" s="74"/>
      <c r="M328" s="70"/>
      <c r="O328" s="70"/>
      <c r="P328" s="70"/>
      <c r="Q328" s="70"/>
    </row>
    <row r="329" spans="12:17" x14ac:dyDescent="0.3">
      <c r="L329" s="74"/>
      <c r="M329" s="70"/>
      <c r="O329" s="70"/>
      <c r="P329" s="70"/>
      <c r="Q329" s="70"/>
    </row>
    <row r="330" spans="12:17" x14ac:dyDescent="0.3">
      <c r="L330" s="74"/>
      <c r="M330" s="70"/>
      <c r="O330" s="70"/>
      <c r="P330" s="70"/>
      <c r="Q330" s="70"/>
    </row>
    <row r="331" spans="12:17" x14ac:dyDescent="0.3">
      <c r="L331" s="74"/>
      <c r="M331" s="70"/>
      <c r="O331" s="70"/>
      <c r="P331" s="70"/>
      <c r="Q331" s="70"/>
    </row>
    <row r="332" spans="12:17" x14ac:dyDescent="0.3">
      <c r="L332" s="74"/>
      <c r="M332" s="70"/>
      <c r="O332" s="70"/>
      <c r="P332" s="70"/>
      <c r="Q332" s="70"/>
    </row>
    <row r="333" spans="12:17" x14ac:dyDescent="0.3">
      <c r="L333" s="74"/>
      <c r="M333" s="70"/>
      <c r="O333" s="70"/>
      <c r="P333" s="70"/>
      <c r="Q333" s="70"/>
    </row>
    <row r="334" spans="12:17" x14ac:dyDescent="0.3">
      <c r="L334" s="74"/>
      <c r="M334" s="70"/>
      <c r="O334" s="70"/>
      <c r="P334" s="70"/>
      <c r="Q334" s="70"/>
    </row>
    <row r="335" spans="12:17" x14ac:dyDescent="0.3">
      <c r="L335" s="74"/>
      <c r="M335" s="70"/>
      <c r="O335" s="70"/>
      <c r="P335" s="70"/>
      <c r="Q335" s="70"/>
    </row>
    <row r="336" spans="12:17" x14ac:dyDescent="0.3">
      <c r="L336" s="74"/>
      <c r="M336" s="70"/>
      <c r="O336" s="70"/>
      <c r="P336" s="70"/>
      <c r="Q336" s="70"/>
    </row>
    <row r="337" spans="12:17" x14ac:dyDescent="0.3">
      <c r="L337" s="74"/>
      <c r="M337" s="70"/>
      <c r="O337" s="70"/>
      <c r="P337" s="70"/>
      <c r="Q337" s="70"/>
    </row>
    <row r="338" spans="12:17" x14ac:dyDescent="0.3">
      <c r="L338" s="74"/>
      <c r="M338" s="70"/>
      <c r="O338" s="70"/>
      <c r="P338" s="70"/>
      <c r="Q338" s="70"/>
    </row>
    <row r="339" spans="12:17" x14ac:dyDescent="0.3">
      <c r="L339" s="74"/>
      <c r="M339" s="70"/>
      <c r="O339" s="70"/>
      <c r="P339" s="70"/>
      <c r="Q339" s="70"/>
    </row>
    <row r="340" spans="12:17" x14ac:dyDescent="0.3">
      <c r="L340" s="74"/>
      <c r="M340" s="70"/>
      <c r="O340" s="70"/>
      <c r="P340" s="70"/>
      <c r="Q340" s="70"/>
    </row>
    <row r="341" spans="12:17" x14ac:dyDescent="0.3">
      <c r="L341" s="74"/>
      <c r="M341" s="70"/>
      <c r="O341" s="70"/>
      <c r="P341" s="70"/>
      <c r="Q341" s="70"/>
    </row>
    <row r="342" spans="12:17" x14ac:dyDescent="0.3">
      <c r="L342" s="74"/>
      <c r="M342" s="70"/>
      <c r="O342" s="70"/>
      <c r="P342" s="70"/>
      <c r="Q342" s="70"/>
    </row>
    <row r="343" spans="12:17" x14ac:dyDescent="0.3">
      <c r="L343" s="74"/>
      <c r="M343" s="70"/>
      <c r="O343" s="70"/>
      <c r="P343" s="70"/>
      <c r="Q343" s="70"/>
    </row>
    <row r="344" spans="12:17" x14ac:dyDescent="0.3">
      <c r="L344" s="74"/>
      <c r="M344" s="70"/>
      <c r="O344" s="70"/>
      <c r="P344" s="70"/>
      <c r="Q344" s="70"/>
    </row>
    <row r="345" spans="12:17" x14ac:dyDescent="0.3">
      <c r="L345" s="74"/>
      <c r="M345" s="70"/>
      <c r="O345" s="70"/>
      <c r="P345" s="70"/>
      <c r="Q345" s="70"/>
    </row>
    <row r="346" spans="12:17" x14ac:dyDescent="0.3">
      <c r="L346" s="74"/>
      <c r="M346" s="70"/>
      <c r="O346" s="70"/>
      <c r="P346" s="70"/>
      <c r="Q346" s="70"/>
    </row>
    <row r="347" spans="12:17" x14ac:dyDescent="0.3">
      <c r="L347" s="74"/>
      <c r="M347" s="70"/>
      <c r="O347" s="70"/>
      <c r="P347" s="70"/>
      <c r="Q347" s="70"/>
    </row>
    <row r="348" spans="12:17" x14ac:dyDescent="0.3">
      <c r="L348" s="74"/>
      <c r="M348" s="70"/>
      <c r="O348" s="70"/>
      <c r="P348" s="70"/>
      <c r="Q348" s="70"/>
    </row>
    <row r="349" spans="12:17" x14ac:dyDescent="0.3">
      <c r="L349" s="74"/>
      <c r="M349" s="70"/>
      <c r="O349" s="70"/>
      <c r="P349" s="70"/>
      <c r="Q349" s="70"/>
    </row>
    <row r="350" spans="12:17" x14ac:dyDescent="0.3">
      <c r="L350" s="74"/>
      <c r="M350" s="70"/>
      <c r="O350" s="70"/>
      <c r="P350" s="70"/>
      <c r="Q350" s="70"/>
    </row>
    <row r="351" spans="12:17" x14ac:dyDescent="0.3">
      <c r="L351" s="74"/>
      <c r="M351" s="70"/>
      <c r="O351" s="70"/>
      <c r="P351" s="70"/>
      <c r="Q351" s="70"/>
    </row>
    <row r="352" spans="12:17" x14ac:dyDescent="0.3">
      <c r="L352" s="74"/>
      <c r="M352" s="70"/>
      <c r="O352" s="70"/>
      <c r="P352" s="70"/>
      <c r="Q352" s="70"/>
    </row>
    <row r="353" spans="12:17" x14ac:dyDescent="0.3">
      <c r="L353" s="74"/>
      <c r="M353" s="70"/>
      <c r="O353" s="70"/>
      <c r="P353" s="70"/>
      <c r="Q353" s="70"/>
    </row>
    <row r="354" spans="12:17" x14ac:dyDescent="0.3">
      <c r="L354" s="74"/>
      <c r="M354" s="70"/>
      <c r="O354" s="70"/>
      <c r="P354" s="70"/>
      <c r="Q354" s="70"/>
    </row>
    <row r="355" spans="12:17" x14ac:dyDescent="0.3">
      <c r="L355" s="74"/>
      <c r="M355" s="70"/>
      <c r="O355" s="70"/>
      <c r="P355" s="70"/>
      <c r="Q355" s="70"/>
    </row>
  </sheetData>
  <sheetProtection algorithmName="SHA-512" hashValue="FmKKUvj2fbiEE0phq4dPB38vHcSFe7pZXZX47MuMpIgAURl2Y9qXskIZj7nzQNUFCqYRPp4YGL4sj7PX2BMY6w==" saltValue="BDc6iRrQk7/IIvohjooUHg==" spinCount="100000" sheet="1" objects="1" scenarios="1"/>
  <mergeCells count="26">
    <mergeCell ref="E93:E117"/>
    <mergeCell ref="F93:F117"/>
    <mergeCell ref="G93:G117"/>
    <mergeCell ref="H93:H117"/>
    <mergeCell ref="E2:M2"/>
    <mergeCell ref="E54:M54"/>
    <mergeCell ref="E55:M55"/>
    <mergeCell ref="E56:M56"/>
    <mergeCell ref="E60:E92"/>
    <mergeCell ref="F60:F92"/>
    <mergeCell ref="G60:G92"/>
    <mergeCell ref="H60:H92"/>
    <mergeCell ref="E118:E147"/>
    <mergeCell ref="F118:F147"/>
    <mergeCell ref="G118:G147"/>
    <mergeCell ref="H118:H147"/>
    <mergeCell ref="E148:E174"/>
    <mergeCell ref="F148:F174"/>
    <mergeCell ref="G148:G174"/>
    <mergeCell ref="H148:H174"/>
    <mergeCell ref="E222:M222"/>
    <mergeCell ref="E175:E218"/>
    <mergeCell ref="F175:F218"/>
    <mergeCell ref="G175:G218"/>
    <mergeCell ref="H175:H218"/>
    <mergeCell ref="E221:M221"/>
  </mergeCells>
  <conditionalFormatting sqref="F59:F60 F93">
    <cfRule type="cellIs" dxfId="32" priority="4" operator="equal">
      <formula>9</formula>
    </cfRule>
    <cfRule type="cellIs" dxfId="31" priority="5" operator="equal">
      <formula>8</formula>
    </cfRule>
    <cfRule type="cellIs" dxfId="30" priority="6" operator="equal">
      <formula>7</formula>
    </cfRule>
    <cfRule type="cellIs" dxfId="29" priority="7" operator="equal">
      <formula>6</formula>
    </cfRule>
    <cfRule type="cellIs" dxfId="28" priority="8" operator="equal">
      <formula>5</formula>
    </cfRule>
    <cfRule type="cellIs" dxfId="27" priority="9" operator="equal">
      <formula>4</formula>
    </cfRule>
    <cfRule type="cellIs" dxfId="26" priority="10" operator="equal">
      <formula>3</formula>
    </cfRule>
    <cfRule type="cellIs" dxfId="25" priority="11" operator="equal">
      <formula>1</formula>
    </cfRule>
    <cfRule type="cellIs" dxfId="24" priority="12" operator="equal">
      <formula>2</formula>
    </cfRule>
  </conditionalFormatting>
  <conditionalFormatting sqref="I59:I218">
    <cfRule type="containsText" dxfId="23" priority="13" operator="containsText" text="330kV">
      <formula>NOT(ISERROR(SEARCH("330kV",I59)))</formula>
    </cfRule>
    <cfRule type="containsText" dxfId="22" priority="14" operator="containsText" text="110kV">
      <formula>NOT(ISERROR(SEARCH("110kV",I59)))</formula>
    </cfRule>
  </conditionalFormatting>
  <conditionalFormatting sqref="L60:L218">
    <cfRule type="expression" dxfId="21" priority="15">
      <formula>IF($L60&lt;&gt;$P60,TRUE,FALSE)</formula>
    </cfRule>
  </conditionalFormatting>
  <conditionalFormatting sqref="M60:M218">
    <cfRule type="expression" dxfId="20" priority="16">
      <formula>IF($M60&lt;&gt;$O60,TRUE,FALSE)</formula>
    </cfRule>
    <cfRule type="containsText" dxfId="19" priority="17" operator="containsText" text="Q2, Q3">
      <formula>NOT(ISERROR(SEARCH("Q2, Q3",M60)))</formula>
    </cfRule>
    <cfRule type="notContainsText" dxfId="18" priority="18" operator="notContains" text="Nav attiecināms">
      <formula>ISERROR(SEARCH("Nav attiecināms",M60))</formula>
    </cfRule>
  </conditionalFormatting>
  <conditionalFormatting sqref="O60:O218">
    <cfRule type="containsText" dxfId="17" priority="1" operator="containsText" text="Q2, Q3">
      <formula>NOT(ISERROR(SEARCH("Q2, Q3",O60)))</formula>
    </cfRule>
    <cfRule type="notContainsText" dxfId="16" priority="2" operator="notContains" text="Nav attiecināms">
      <formula>ISERROR(SEARCH("Nav attiecināms",O60))</formula>
    </cfRule>
  </conditionalFormatting>
  <conditionalFormatting sqref="R60:R218">
    <cfRule type="cellIs" dxfId="15" priority="3" operator="greaterThanOrEqual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9BC9-998C-42FB-B7E1-86613207F80B}">
  <sheetPr>
    <pageSetUpPr fitToPage="1"/>
  </sheetPr>
  <dimension ref="A1:M44"/>
  <sheetViews>
    <sheetView showWhiteSpace="0" zoomScaleNormal="100" zoomScalePageLayoutView="110" workbookViewId="0">
      <selection activeCell="J21" sqref="J21"/>
    </sheetView>
  </sheetViews>
  <sheetFormatPr defaultColWidth="8.88671875" defaultRowHeight="14.4" outlineLevelRow="1" x14ac:dyDescent="0.3"/>
  <cols>
    <col min="2" max="2" width="8.88671875" customWidth="1"/>
    <col min="6" max="6" width="8.88671875" customWidth="1"/>
  </cols>
  <sheetData>
    <row r="1" spans="1:9" ht="30" customHeight="1" thickBot="1" x14ac:dyDescent="0.35">
      <c r="A1" s="171" t="s">
        <v>9303</v>
      </c>
      <c r="B1" s="172"/>
      <c r="C1" s="172"/>
      <c r="D1" s="172"/>
      <c r="E1" s="172"/>
      <c r="F1" s="172"/>
      <c r="G1" s="172"/>
      <c r="H1" s="172"/>
      <c r="I1" s="173"/>
    </row>
    <row r="2" spans="1:9" ht="30" customHeight="1" x14ac:dyDescent="0.3">
      <c r="A2" s="206" t="s">
        <v>9311</v>
      </c>
      <c r="B2" s="207"/>
      <c r="C2" s="207"/>
      <c r="D2" s="207"/>
      <c r="E2" s="207"/>
      <c r="F2" s="207"/>
      <c r="G2" s="207"/>
      <c r="H2" s="207"/>
      <c r="I2" s="207"/>
    </row>
    <row r="3" spans="1:9" ht="30" customHeight="1" x14ac:dyDescent="0.3">
      <c r="A3" s="208"/>
      <c r="B3" s="209"/>
      <c r="C3" s="209"/>
      <c r="D3" s="209"/>
      <c r="E3" s="209"/>
      <c r="F3" s="209"/>
      <c r="G3" s="209"/>
      <c r="H3" s="209"/>
      <c r="I3" s="209"/>
    </row>
    <row r="4" spans="1:9" ht="30" customHeight="1" thickBot="1" x14ac:dyDescent="0.35">
      <c r="A4" s="58"/>
      <c r="B4" s="59"/>
      <c r="C4" s="59"/>
      <c r="D4" s="59"/>
      <c r="E4" s="59"/>
      <c r="F4" s="59"/>
      <c r="G4" s="59"/>
      <c r="H4" s="59"/>
      <c r="I4" s="59"/>
    </row>
    <row r="5" spans="1:9" ht="30" customHeight="1" thickBot="1" x14ac:dyDescent="0.35">
      <c r="A5" s="188" t="s">
        <v>0</v>
      </c>
      <c r="B5" s="189"/>
      <c r="C5" s="189"/>
      <c r="D5" s="189"/>
      <c r="E5" s="189"/>
      <c r="F5" s="189"/>
      <c r="G5" s="189"/>
      <c r="H5" s="189"/>
      <c r="I5" s="190"/>
    </row>
    <row r="6" spans="1:9" ht="30" customHeight="1" thickBot="1" x14ac:dyDescent="0.35">
      <c r="A6" s="3" t="s">
        <v>1</v>
      </c>
      <c r="B6" s="191" t="s">
        <v>2</v>
      </c>
      <c r="C6" s="192"/>
      <c r="D6" s="192"/>
      <c r="E6" s="193"/>
      <c r="F6" s="194" t="s">
        <v>3</v>
      </c>
      <c r="G6" s="189"/>
      <c r="H6" s="189"/>
      <c r="I6" s="190"/>
    </row>
    <row r="7" spans="1:9" ht="30" customHeight="1" x14ac:dyDescent="0.3">
      <c r="A7" s="60">
        <v>1</v>
      </c>
      <c r="B7" s="195" t="s">
        <v>4</v>
      </c>
      <c r="C7" s="195"/>
      <c r="D7" s="195"/>
      <c r="E7" s="195"/>
      <c r="F7" s="196"/>
      <c r="G7" s="196"/>
      <c r="H7" s="196"/>
      <c r="I7" s="197"/>
    </row>
    <row r="8" spans="1:9" ht="30" customHeight="1" x14ac:dyDescent="0.3">
      <c r="A8" s="1">
        <v>2</v>
      </c>
      <c r="B8" s="187" t="s">
        <v>5</v>
      </c>
      <c r="C8" s="187"/>
      <c r="D8" s="187"/>
      <c r="E8" s="187"/>
      <c r="F8" s="211"/>
      <c r="G8" s="211"/>
      <c r="H8" s="211"/>
      <c r="I8" s="212"/>
    </row>
    <row r="9" spans="1:9" ht="30" customHeight="1" x14ac:dyDescent="0.3">
      <c r="A9" s="1">
        <v>3</v>
      </c>
      <c r="B9" s="187" t="s">
        <v>6</v>
      </c>
      <c r="C9" s="187"/>
      <c r="D9" s="187"/>
      <c r="E9" s="187"/>
      <c r="F9" s="211"/>
      <c r="G9" s="211"/>
      <c r="H9" s="211"/>
      <c r="I9" s="212"/>
    </row>
    <row r="10" spans="1:9" ht="30" customHeight="1" x14ac:dyDescent="0.3">
      <c r="A10" s="1">
        <v>5</v>
      </c>
      <c r="B10" s="187" t="s">
        <v>9299</v>
      </c>
      <c r="C10" s="187"/>
      <c r="D10" s="187"/>
      <c r="E10" s="187"/>
      <c r="F10" s="211"/>
      <c r="G10" s="211"/>
      <c r="H10" s="211"/>
      <c r="I10" s="212"/>
    </row>
    <row r="11" spans="1:9" ht="30" customHeight="1" x14ac:dyDescent="0.3">
      <c r="A11" s="1">
        <v>6</v>
      </c>
      <c r="B11" s="187" t="s">
        <v>7</v>
      </c>
      <c r="C11" s="187"/>
      <c r="D11" s="187"/>
      <c r="E11" s="187"/>
      <c r="F11" s="210"/>
      <c r="G11" s="211"/>
      <c r="H11" s="211"/>
      <c r="I11" s="212"/>
    </row>
    <row r="12" spans="1:9" ht="30" customHeight="1" thickBot="1" x14ac:dyDescent="0.35">
      <c r="A12" s="2">
        <v>7</v>
      </c>
      <c r="B12" s="215" t="s">
        <v>8</v>
      </c>
      <c r="C12" s="215"/>
      <c r="D12" s="215"/>
      <c r="E12" s="215"/>
      <c r="F12" s="216"/>
      <c r="G12" s="216"/>
      <c r="H12" s="216"/>
      <c r="I12" s="217"/>
    </row>
    <row r="13" spans="1:9" ht="30" customHeight="1" thickBot="1" x14ac:dyDescent="0.35"/>
    <row r="14" spans="1:9" ht="30" customHeight="1" thickBot="1" x14ac:dyDescent="0.35">
      <c r="A14" s="188" t="s">
        <v>192</v>
      </c>
      <c r="B14" s="189"/>
      <c r="C14" s="189"/>
      <c r="D14" s="189"/>
      <c r="E14" s="189"/>
      <c r="F14" s="189"/>
      <c r="G14" s="189"/>
      <c r="H14" s="189"/>
      <c r="I14" s="190"/>
    </row>
    <row r="15" spans="1:9" ht="30" customHeight="1" thickBot="1" x14ac:dyDescent="0.35">
      <c r="A15" s="61" t="s">
        <v>1</v>
      </c>
      <c r="B15" s="191" t="s">
        <v>186</v>
      </c>
      <c r="C15" s="192"/>
      <c r="D15" s="192"/>
      <c r="E15" s="193"/>
      <c r="F15" s="188" t="s">
        <v>187</v>
      </c>
      <c r="G15" s="189"/>
      <c r="H15" s="189"/>
      <c r="I15" s="190"/>
    </row>
    <row r="16" spans="1:9" ht="30" customHeight="1" x14ac:dyDescent="0.3">
      <c r="A16" s="57">
        <v>8</v>
      </c>
      <c r="B16" s="177" t="s">
        <v>498</v>
      </c>
      <c r="C16" s="177"/>
      <c r="D16" s="177"/>
      <c r="E16" s="177"/>
      <c r="F16" s="178"/>
      <c r="G16" s="178"/>
      <c r="H16" s="178"/>
      <c r="I16" s="179"/>
    </row>
    <row r="17" spans="1:9" ht="30" customHeight="1" x14ac:dyDescent="0.3">
      <c r="A17" s="89">
        <v>9</v>
      </c>
      <c r="B17" s="174" t="s">
        <v>499</v>
      </c>
      <c r="C17" s="174"/>
      <c r="D17" s="174"/>
      <c r="E17" s="174"/>
      <c r="F17" s="175"/>
      <c r="G17" s="175"/>
      <c r="H17" s="175"/>
      <c r="I17" s="176"/>
    </row>
    <row r="18" spans="1:9" ht="30" customHeight="1" x14ac:dyDescent="0.3">
      <c r="A18" s="1">
        <v>10</v>
      </c>
      <c r="B18" s="201" t="s">
        <v>188</v>
      </c>
      <c r="C18" s="201"/>
      <c r="D18" s="201"/>
      <c r="E18" s="201"/>
      <c r="F18" s="202"/>
      <c r="G18" s="202"/>
      <c r="H18" s="202"/>
      <c r="I18" s="203"/>
    </row>
    <row r="19" spans="1:9" ht="30" hidden="1" customHeight="1" outlineLevel="1" x14ac:dyDescent="0.3">
      <c r="A19" s="1">
        <v>10.199999999999999</v>
      </c>
      <c r="B19" s="201" t="s">
        <v>189</v>
      </c>
      <c r="C19" s="201"/>
      <c r="D19" s="201"/>
      <c r="E19" s="201"/>
      <c r="F19" s="204" t="str">
        <f>IF(F18&lt;&gt;"",VLOOKUP(F18,Drop_down_Segments_ID!$A$2:$C$160,2,FALSE),"")</f>
        <v/>
      </c>
      <c r="G19" s="204"/>
      <c r="H19" s="204"/>
      <c r="I19" s="205"/>
    </row>
    <row r="20" spans="1:9" s="4" customFormat="1" ht="30" customHeight="1" collapsed="1" x14ac:dyDescent="0.3">
      <c r="A20" s="1">
        <v>11</v>
      </c>
      <c r="B20" s="201" t="s">
        <v>12</v>
      </c>
      <c r="C20" s="201"/>
      <c r="D20" s="201"/>
      <c r="E20" s="201"/>
      <c r="F20" s="213" t="str">
        <f>IF(F19&lt;&gt;"",VLOOKUP(F19,Segmentu_jaudas!$A$60:$O$219,4,FALSE),"")</f>
        <v/>
      </c>
      <c r="G20" s="213"/>
      <c r="H20" s="213"/>
      <c r="I20" s="214"/>
    </row>
    <row r="21" spans="1:9" s="4" customFormat="1" ht="30" customHeight="1" x14ac:dyDescent="0.3">
      <c r="A21" s="1">
        <v>12</v>
      </c>
      <c r="B21" s="201" t="s">
        <v>13</v>
      </c>
      <c r="C21" s="201"/>
      <c r="D21" s="201"/>
      <c r="E21" s="201"/>
      <c r="F21" s="213" t="str">
        <f>IF(F19&lt;&gt;"",VLOOKUP(F19,Segmentu_jaudas!$A$60:$O$219,2,FALSE),"")</f>
        <v/>
      </c>
      <c r="G21" s="213"/>
      <c r="H21" s="213"/>
      <c r="I21" s="214"/>
    </row>
    <row r="22" spans="1:9" ht="30" customHeight="1" x14ac:dyDescent="0.3">
      <c r="A22" s="1">
        <v>13</v>
      </c>
      <c r="B22" s="198" t="s">
        <v>14</v>
      </c>
      <c r="C22" s="198"/>
      <c r="D22" s="198"/>
      <c r="E22" s="198"/>
      <c r="F22" s="199" t="str">
        <f>IF(F19&lt;&gt;"",VLOOKUP(F19,Segmentu_jaudas!$A$60:$O$219,3,FALSE),"")</f>
        <v/>
      </c>
      <c r="G22" s="199"/>
      <c r="H22" s="199"/>
      <c r="I22" s="200"/>
    </row>
    <row r="23" spans="1:9" ht="30" customHeight="1" x14ac:dyDescent="0.3">
      <c r="A23" s="1">
        <v>14</v>
      </c>
      <c r="B23" s="198" t="s">
        <v>18</v>
      </c>
      <c r="C23" s="198"/>
      <c r="D23" s="198"/>
      <c r="E23" s="198"/>
      <c r="F23" s="199" t="str">
        <f>IF(F19&lt;&gt;"",VLOOKUP(F19,Segmentu_jaudas!$A$60:$O$219,12,FALSE),"")</f>
        <v/>
      </c>
      <c r="G23" s="199"/>
      <c r="H23" s="199"/>
      <c r="I23" s="200"/>
    </row>
    <row r="24" spans="1:9" ht="30" customHeight="1" thickBot="1" x14ac:dyDescent="0.35">
      <c r="A24" s="2">
        <v>15</v>
      </c>
      <c r="B24" s="158" t="s">
        <v>9288</v>
      </c>
      <c r="C24" s="159"/>
      <c r="D24" s="159"/>
      <c r="E24" s="160"/>
      <c r="F24" s="161" t="str">
        <f>IF(F19&lt;&gt;"",VLOOKUP(F19,Segmentu_jaudas!$A$60:$O$219,13,FALSE),"")</f>
        <v/>
      </c>
      <c r="G24" s="162"/>
      <c r="H24" s="162"/>
      <c r="I24" s="163"/>
    </row>
    <row r="25" spans="1:9" ht="30" customHeight="1" thickBot="1" x14ac:dyDescent="0.35">
      <c r="A25" s="29"/>
    </row>
    <row r="26" spans="1:9" ht="30" customHeight="1" thickBot="1" x14ac:dyDescent="0.35">
      <c r="A26" s="180" t="s">
        <v>500</v>
      </c>
      <c r="B26" s="181"/>
      <c r="C26" s="181"/>
      <c r="D26" s="181"/>
      <c r="E26" s="181"/>
      <c r="F26" s="181"/>
      <c r="G26" s="181"/>
      <c r="H26" s="181"/>
      <c r="I26" s="182"/>
    </row>
    <row r="27" spans="1:9" ht="30" customHeight="1" x14ac:dyDescent="0.3">
      <c r="A27" s="60">
        <v>16</v>
      </c>
      <c r="B27" s="183" t="s">
        <v>501</v>
      </c>
      <c r="C27" s="183"/>
      <c r="D27" s="183"/>
      <c r="E27" s="63" t="s">
        <v>502</v>
      </c>
      <c r="F27" s="63" t="s">
        <v>503</v>
      </c>
      <c r="G27" s="63" t="s">
        <v>504</v>
      </c>
      <c r="H27" s="63" t="s">
        <v>505</v>
      </c>
      <c r="I27" s="64" t="s">
        <v>506</v>
      </c>
    </row>
    <row r="28" spans="1:9" ht="30" customHeight="1" x14ac:dyDescent="0.3">
      <c r="A28" s="1">
        <v>17</v>
      </c>
      <c r="B28" s="184" t="str">
        <f>$F$16&amp;"MW SES ģenerācija, GWh"</f>
        <v>MW SES ģenerācija, GWh</v>
      </c>
      <c r="C28" s="184"/>
      <c r="D28" s="184"/>
      <c r="E28" s="17">
        <f>SUM('Q1'!M4:M2163)/1000</f>
        <v>0</v>
      </c>
      <c r="F28" s="17">
        <f>SUM('Q2'!M4:M2163)/1000</f>
        <v>0</v>
      </c>
      <c r="G28" s="17">
        <f>SUM('Q3'!M4:M2163)/1000</f>
        <v>0</v>
      </c>
      <c r="H28" s="17">
        <f>SUM('Q4'!M4:M2163)/1000</f>
        <v>0</v>
      </c>
      <c r="I28" s="18">
        <f>SUM(E28:H28)</f>
        <v>0</v>
      </c>
    </row>
    <row r="29" spans="1:9" ht="30" customHeight="1" x14ac:dyDescent="0.3">
      <c r="A29" s="1">
        <v>18</v>
      </c>
      <c r="B29" s="184" t="str">
        <f>$F$17&amp;"MW VES ģenerācija, GWh"</f>
        <v>MW VES ģenerācija, GWh</v>
      </c>
      <c r="C29" s="184"/>
      <c r="D29" s="184"/>
      <c r="E29" s="17">
        <f>SUM('Q1'!L4:L2163)/1000</f>
        <v>0</v>
      </c>
      <c r="F29" s="17">
        <f>SUM('Q2'!L4:L2163)/1000</f>
        <v>0</v>
      </c>
      <c r="G29" s="17">
        <f>SUM('Q3'!L4:L2163)/1000</f>
        <v>0</v>
      </c>
      <c r="H29" s="17">
        <f>SUM('Q4'!L4:L2163)/1000</f>
        <v>0</v>
      </c>
      <c r="I29" s="18">
        <f>SUM(E29:H29)</f>
        <v>0</v>
      </c>
    </row>
    <row r="30" spans="1:9" ht="30" customHeight="1" x14ac:dyDescent="0.3">
      <c r="A30" s="1">
        <v>19</v>
      </c>
      <c r="B30" s="184" t="s">
        <v>9273</v>
      </c>
      <c r="C30" s="184"/>
      <c r="D30" s="184"/>
      <c r="E30" s="17">
        <f>SUM(E28:E29)</f>
        <v>0</v>
      </c>
      <c r="F30" s="17">
        <f t="shared" ref="F30:H30" si="0">SUM(F28:F29)</f>
        <v>0</v>
      </c>
      <c r="G30" s="17">
        <f t="shared" si="0"/>
        <v>0</v>
      </c>
      <c r="H30" s="17">
        <f t="shared" si="0"/>
        <v>0</v>
      </c>
      <c r="I30" s="18"/>
    </row>
    <row r="31" spans="1:9" ht="30" customHeight="1" thickBot="1" x14ac:dyDescent="0.35">
      <c r="A31" s="2">
        <v>20</v>
      </c>
      <c r="B31" s="185" t="s">
        <v>9274</v>
      </c>
      <c r="C31" s="185"/>
      <c r="D31" s="185"/>
      <c r="E31" s="185"/>
      <c r="F31" s="185"/>
      <c r="G31" s="185"/>
      <c r="H31" s="185"/>
      <c r="I31" s="19">
        <f>SUM(I28:I29)</f>
        <v>0</v>
      </c>
    </row>
    <row r="32" spans="1:9" ht="30" customHeight="1" thickBot="1" x14ac:dyDescent="0.35">
      <c r="A32" s="30"/>
      <c r="B32" s="31"/>
      <c r="C32" s="31"/>
      <c r="D32" s="31"/>
      <c r="E32" s="31"/>
      <c r="F32" s="31"/>
      <c r="G32" s="31"/>
      <c r="H32" s="31"/>
      <c r="I32" s="62"/>
    </row>
    <row r="33" spans="1:13" ht="30" customHeight="1" thickBot="1" x14ac:dyDescent="0.35">
      <c r="A33" s="165" t="s">
        <v>507</v>
      </c>
      <c r="B33" s="166"/>
      <c r="C33" s="166"/>
      <c r="D33" s="166"/>
      <c r="E33" s="166"/>
      <c r="F33" s="166"/>
      <c r="G33" s="166"/>
      <c r="H33" s="166"/>
      <c r="I33" s="167"/>
    </row>
    <row r="34" spans="1:13" ht="30" customHeight="1" x14ac:dyDescent="0.3">
      <c r="A34" s="49">
        <v>21</v>
      </c>
      <c r="B34" s="186" t="s">
        <v>508</v>
      </c>
      <c r="C34" s="186"/>
      <c r="D34" s="186"/>
      <c r="E34" s="186"/>
      <c r="F34" s="66" t="s">
        <v>502</v>
      </c>
      <c r="G34" s="66" t="s">
        <v>503</v>
      </c>
      <c r="H34" s="66" t="s">
        <v>504</v>
      </c>
      <c r="I34" s="67" t="s">
        <v>505</v>
      </c>
    </row>
    <row r="35" spans="1:13" ht="30" customHeight="1" x14ac:dyDescent="0.3">
      <c r="A35" s="1">
        <v>22</v>
      </c>
      <c r="B35" s="184" t="str">
        <f>$F$16&amp;"MW SES ģenerācija, %"</f>
        <v>MW SES ģenerācija, %</v>
      </c>
      <c r="C35" s="184"/>
      <c r="D35" s="184"/>
      <c r="E35" s="184"/>
      <c r="F35" s="20" t="str">
        <f>IFERROR(E28/SUM($E$28:$H$28),"")</f>
        <v/>
      </c>
      <c r="G35" s="33" t="str">
        <f>IFERROR(F28/SUM($E$28:$H$28),"")</f>
        <v/>
      </c>
      <c r="H35" s="33" t="str">
        <f>IFERROR(G28/SUM($E$28:$H$28),"")</f>
        <v/>
      </c>
      <c r="I35" s="21" t="str">
        <f>IFERROR(H28/SUM($E$28:$H$28),"")</f>
        <v/>
      </c>
    </row>
    <row r="36" spans="1:13" ht="30" customHeight="1" x14ac:dyDescent="0.3">
      <c r="A36" s="1">
        <v>23</v>
      </c>
      <c r="B36" s="184" t="str">
        <f>$F$17&amp;"MW VES ģenerācija, %"</f>
        <v>MW VES ģenerācija, %</v>
      </c>
      <c r="C36" s="184"/>
      <c r="D36" s="184"/>
      <c r="E36" s="184"/>
      <c r="F36" s="33" t="str">
        <f>IFERROR(E29/SUM($E$29:$H$29),"")</f>
        <v/>
      </c>
      <c r="G36" s="20" t="str">
        <f>IFERROR(F29/SUM($E$29:$H$29),"")</f>
        <v/>
      </c>
      <c r="H36" s="20" t="str">
        <f>IFERROR(G29/SUM($E$29:$H$29),"")</f>
        <v/>
      </c>
      <c r="I36" s="44" t="str">
        <f>IFERROR(H29/SUM($E$29:$H$29),"")</f>
        <v/>
      </c>
    </row>
    <row r="37" spans="1:13" ht="30" customHeight="1" thickBot="1" x14ac:dyDescent="0.35">
      <c r="A37" s="2">
        <v>24</v>
      </c>
      <c r="B37" s="164" t="s">
        <v>9275</v>
      </c>
      <c r="C37" s="164"/>
      <c r="D37" s="164"/>
      <c r="E37" s="164"/>
      <c r="F37" s="68" t="str">
        <f>IFERROR(E30/$I$31,"")</f>
        <v/>
      </c>
      <c r="G37" s="68" t="str">
        <f t="shared" ref="G37:I37" si="1">IFERROR(F30/$I$31,"")</f>
        <v/>
      </c>
      <c r="H37" s="68" t="str">
        <f t="shared" si="1"/>
        <v/>
      </c>
      <c r="I37" s="69" t="str">
        <f t="shared" si="1"/>
        <v/>
      </c>
      <c r="J37" s="42"/>
      <c r="K37" s="42"/>
      <c r="L37" s="42"/>
      <c r="M37" s="42"/>
    </row>
    <row r="38" spans="1:13" ht="30" customHeight="1" thickBot="1" x14ac:dyDescent="0.35">
      <c r="A38" s="46">
        <v>25</v>
      </c>
      <c r="B38" s="168" t="s">
        <v>9301</v>
      </c>
      <c r="C38" s="169"/>
      <c r="D38" s="169"/>
      <c r="E38" s="169"/>
      <c r="F38" s="169"/>
      <c r="G38" s="169"/>
      <c r="H38" s="170"/>
      <c r="I38" s="47">
        <f>SUM(F37,I37)</f>
        <v>0</v>
      </c>
    </row>
    <row r="39" spans="1:13" ht="30" customHeight="1" thickBot="1" x14ac:dyDescent="0.35">
      <c r="A39" s="45">
        <v>26</v>
      </c>
      <c r="B39" s="168" t="s">
        <v>9302</v>
      </c>
      <c r="C39" s="169"/>
      <c r="D39" s="169"/>
      <c r="E39" s="169"/>
      <c r="F39" s="169"/>
      <c r="G39" s="169"/>
      <c r="H39" s="170"/>
      <c r="I39" s="48">
        <f>SUM(G37,H37)</f>
        <v>0</v>
      </c>
    </row>
    <row r="44" spans="1:13" x14ac:dyDescent="0.3">
      <c r="C44" s="50"/>
    </row>
  </sheetData>
  <sheetProtection algorithmName="SHA-512" hashValue="uZYcoyphRF3V3ayuYziucc3ja2DCVGMLRBPzZnoPofUJB2JwaeQp93xyUGbISyc+e7VRI2LCd7+SdAyQ09EOuQ==" saltValue="frip54KKf+a5vjyrfBplFA==" spinCount="100000" sheet="1" objects="1" scenarios="1"/>
  <protectedRanges>
    <protectedRange sqref="F16:I18" name="Range1_1"/>
    <protectedRange sqref="F7:I12" name="Range1"/>
  </protectedRanges>
  <mergeCells count="51">
    <mergeCell ref="A2:I3"/>
    <mergeCell ref="F11:I11"/>
    <mergeCell ref="F20:I20"/>
    <mergeCell ref="B21:E21"/>
    <mergeCell ref="F21:I21"/>
    <mergeCell ref="B8:E8"/>
    <mergeCell ref="F8:I8"/>
    <mergeCell ref="B9:E9"/>
    <mergeCell ref="F9:I9"/>
    <mergeCell ref="B11:E11"/>
    <mergeCell ref="B12:E12"/>
    <mergeCell ref="F12:I12"/>
    <mergeCell ref="A14:I14"/>
    <mergeCell ref="B15:E15"/>
    <mergeCell ref="F15:I15"/>
    <mergeCell ref="F10:I10"/>
    <mergeCell ref="B23:E23"/>
    <mergeCell ref="F23:I23"/>
    <mergeCell ref="B18:E18"/>
    <mergeCell ref="F18:I18"/>
    <mergeCell ref="B19:E19"/>
    <mergeCell ref="F19:I19"/>
    <mergeCell ref="B20:E20"/>
    <mergeCell ref="B22:E22"/>
    <mergeCell ref="F22:I22"/>
    <mergeCell ref="A5:I5"/>
    <mergeCell ref="B6:E6"/>
    <mergeCell ref="F6:I6"/>
    <mergeCell ref="B7:E7"/>
    <mergeCell ref="F7:I7"/>
    <mergeCell ref="B39:H39"/>
    <mergeCell ref="A1:I1"/>
    <mergeCell ref="B17:E17"/>
    <mergeCell ref="F17:I17"/>
    <mergeCell ref="B16:E16"/>
    <mergeCell ref="F16:I16"/>
    <mergeCell ref="A26:I26"/>
    <mergeCell ref="B27:D27"/>
    <mergeCell ref="B28:D28"/>
    <mergeCell ref="B29:D29"/>
    <mergeCell ref="B31:H31"/>
    <mergeCell ref="B34:E34"/>
    <mergeCell ref="B35:E35"/>
    <mergeCell ref="B36:E36"/>
    <mergeCell ref="B30:D30"/>
    <mergeCell ref="B10:E10"/>
    <mergeCell ref="B24:E24"/>
    <mergeCell ref="F24:I24"/>
    <mergeCell ref="B37:E37"/>
    <mergeCell ref="A33:I33"/>
    <mergeCell ref="B38:H38"/>
  </mergeCells>
  <conditionalFormatting sqref="F16:I17">
    <cfRule type="expression" dxfId="14" priority="17">
      <formula>ISTEXT($F16)</formula>
    </cfRule>
  </conditionalFormatting>
  <conditionalFormatting sqref="F20:I22 F23:F24">
    <cfRule type="expression" dxfId="13" priority="9">
      <formula>IF($F20="",TRUE,FALSE)</formula>
    </cfRule>
  </conditionalFormatting>
  <conditionalFormatting sqref="F37:I37">
    <cfRule type="expression" dxfId="12" priority="3">
      <formula>IF(AND($F$37&gt;0.2,$G$37&gt;0.2,$H$37&gt;0.2,$I$37&gt;0.2),TRUE,FALSE)</formula>
    </cfRule>
    <cfRule type="cellIs" dxfId="11" priority="11" operator="lessThan">
      <formula>0.2</formula>
    </cfRule>
  </conditionalFormatting>
  <conditionalFormatting sqref="F37:M37">
    <cfRule type="expression" dxfId="10" priority="19">
      <formula>IF($I$31=0,TRUE,FALSE)</formula>
    </cfRule>
  </conditionalFormatting>
  <conditionalFormatting sqref="I38">
    <cfRule type="expression" dxfId="9" priority="2">
      <formula>IF(AND(OR($F$37&lt;0.2,$G$37&lt;0.2,$H$37&lt;0.2,$I$37&lt;0.2),$I$38&gt;0.5),TRUE,FALSE)</formula>
    </cfRule>
  </conditionalFormatting>
  <conditionalFormatting sqref="I38:I39">
    <cfRule type="expression" dxfId="8" priority="12">
      <formula>IF($I$31=0,TRUE,FALSE)</formula>
    </cfRule>
  </conditionalFormatting>
  <conditionalFormatting sqref="I39">
    <cfRule type="expression" dxfId="7" priority="1">
      <formula>IF(AND(OR($F$37&lt;0.2,$G$37&lt;0.2,$H$37&lt;0.2,$I$37&lt;0.2),$I$39&gt;0.5),TRUE,FALSE)</formula>
    </cfRule>
  </conditionalFormatting>
  <dataValidations count="1">
    <dataValidation type="decimal" operator="greaterThan" allowBlank="1" showInputMessage="1" showErrorMessage="1" error="Jāievada skaitlis , lielāks par 0." sqref="F16:I17" xr:uid="{7F94277F-472B-49E4-94B6-9EDE97B53F0E}">
      <formula1>0</formula1>
    </dataValidation>
  </dataValidations>
  <pageMargins left="0.7" right="0.7" top="0.75" bottom="0.75" header="0.3" footer="0.3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Izvelēties Segmentu no saraksta." xr:uid="{E779287E-E4E1-4316-80D9-4EFEFBCD7644}">
          <x14:formula1>
            <xm:f>Drop_down_Segments_ID!$A$2:$A$160</xm:f>
          </x14:formula1>
          <xm:sqref>F18:I18</xm:sqref>
        </x14:dataValidation>
        <x14:dataValidation type="list" allowBlank="1" showInputMessage="1" showErrorMessage="1" error="Izvēlēties stacijas tipu no saraksta." xr:uid="{C836B002-4576-482C-A7FB-250A0DAF8144}">
          <x14:formula1>
            <xm:f>Drop_down_Elektrostacijas_tips!$A$2:$A$5</xm:f>
          </x14:formula1>
          <xm:sqref>F16:I17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72BD-4F42-4567-A346-53FBF703C747}">
  <dimension ref="A1:W38"/>
  <sheetViews>
    <sheetView topLeftCell="A11" zoomScaleNormal="100" workbookViewId="0">
      <selection activeCell="N18" sqref="N18"/>
    </sheetView>
  </sheetViews>
  <sheetFormatPr defaultRowHeight="30" customHeight="1" outlineLevelRow="1" x14ac:dyDescent="0.3"/>
  <cols>
    <col min="1" max="1" width="15.6640625" customWidth="1"/>
    <col min="2" max="4" width="9.77734375" customWidth="1"/>
    <col min="5" max="5" width="6.109375" customWidth="1"/>
    <col min="6" max="13" width="9.77734375" customWidth="1"/>
    <col min="14" max="14" width="18.77734375" customWidth="1"/>
  </cols>
  <sheetData>
    <row r="1" spans="1:9" ht="30" customHeight="1" thickBot="1" x14ac:dyDescent="0.35">
      <c r="A1" s="171" t="s">
        <v>9304</v>
      </c>
      <c r="B1" s="172"/>
      <c r="C1" s="172"/>
      <c r="D1" s="172"/>
      <c r="E1" s="172"/>
      <c r="F1" s="172"/>
      <c r="G1" s="172"/>
      <c r="H1" s="172"/>
      <c r="I1" s="173"/>
    </row>
    <row r="2" spans="1:9" ht="30" customHeight="1" thickBot="1" x14ac:dyDescent="0.35">
      <c r="A2" s="228" t="s">
        <v>9310</v>
      </c>
      <c r="B2" s="229"/>
      <c r="C2" s="229"/>
      <c r="D2" s="229"/>
      <c r="E2" s="229"/>
      <c r="F2" s="229"/>
      <c r="G2" s="229"/>
      <c r="H2" s="229"/>
      <c r="I2" s="230"/>
    </row>
    <row r="3" spans="1:9" ht="30" customHeight="1" thickBot="1" x14ac:dyDescent="0.35"/>
    <row r="4" spans="1:9" ht="30" customHeight="1" thickBot="1" x14ac:dyDescent="0.35">
      <c r="A4" s="188" t="s">
        <v>0</v>
      </c>
      <c r="B4" s="189"/>
      <c r="C4" s="189"/>
      <c r="D4" s="189"/>
      <c r="E4" s="189"/>
      <c r="F4" s="189"/>
      <c r="G4" s="189"/>
      <c r="H4" s="189"/>
      <c r="I4" s="190"/>
    </row>
    <row r="5" spans="1:9" ht="30" customHeight="1" thickBot="1" x14ac:dyDescent="0.35">
      <c r="A5" s="65" t="s">
        <v>1</v>
      </c>
      <c r="B5" s="191" t="s">
        <v>2</v>
      </c>
      <c r="C5" s="192"/>
      <c r="D5" s="192"/>
      <c r="E5" s="193"/>
      <c r="F5" s="231" t="s">
        <v>3</v>
      </c>
      <c r="G5" s="232"/>
      <c r="H5" s="232"/>
      <c r="I5" s="233"/>
    </row>
    <row r="6" spans="1:9" ht="30" customHeight="1" x14ac:dyDescent="0.3">
      <c r="A6" s="60">
        <v>1</v>
      </c>
      <c r="B6" s="195" t="s">
        <v>4</v>
      </c>
      <c r="C6" s="195"/>
      <c r="D6" s="195"/>
      <c r="E6" s="195"/>
      <c r="F6" s="196"/>
      <c r="G6" s="196"/>
      <c r="H6" s="196"/>
      <c r="I6" s="197"/>
    </row>
    <row r="7" spans="1:9" ht="30" customHeight="1" x14ac:dyDescent="0.3">
      <c r="A7" s="1">
        <v>2</v>
      </c>
      <c r="B7" s="187" t="s">
        <v>5</v>
      </c>
      <c r="C7" s="187"/>
      <c r="D7" s="187"/>
      <c r="E7" s="187"/>
      <c r="F7" s="211"/>
      <c r="G7" s="211"/>
      <c r="H7" s="211"/>
      <c r="I7" s="212"/>
    </row>
    <row r="8" spans="1:9" ht="30" customHeight="1" x14ac:dyDescent="0.3">
      <c r="A8" s="1">
        <v>3</v>
      </c>
      <c r="B8" s="187" t="s">
        <v>6</v>
      </c>
      <c r="C8" s="187"/>
      <c r="D8" s="187"/>
      <c r="E8" s="187"/>
      <c r="F8" s="211"/>
      <c r="G8" s="211"/>
      <c r="H8" s="211"/>
      <c r="I8" s="212"/>
    </row>
    <row r="9" spans="1:9" ht="30" customHeight="1" x14ac:dyDescent="0.3">
      <c r="A9" s="1">
        <v>5</v>
      </c>
      <c r="B9" s="187" t="s">
        <v>9299</v>
      </c>
      <c r="C9" s="187"/>
      <c r="D9" s="187"/>
      <c r="E9" s="187"/>
      <c r="F9" s="211"/>
      <c r="G9" s="211"/>
      <c r="H9" s="211"/>
      <c r="I9" s="212"/>
    </row>
    <row r="10" spans="1:9" ht="30" customHeight="1" x14ac:dyDescent="0.3">
      <c r="A10" s="1">
        <v>6</v>
      </c>
      <c r="B10" s="187" t="s">
        <v>7</v>
      </c>
      <c r="C10" s="187"/>
      <c r="D10" s="187"/>
      <c r="E10" s="187"/>
      <c r="F10" s="210"/>
      <c r="G10" s="211"/>
      <c r="H10" s="211"/>
      <c r="I10" s="212"/>
    </row>
    <row r="11" spans="1:9" ht="30" customHeight="1" thickBot="1" x14ac:dyDescent="0.35">
      <c r="A11" s="2">
        <v>7</v>
      </c>
      <c r="B11" s="215" t="s">
        <v>8</v>
      </c>
      <c r="C11" s="215"/>
      <c r="D11" s="215"/>
      <c r="E11" s="215"/>
      <c r="F11" s="216"/>
      <c r="G11" s="216"/>
      <c r="H11" s="216"/>
      <c r="I11" s="217"/>
    </row>
    <row r="12" spans="1:9" ht="30" customHeight="1" thickBot="1" x14ac:dyDescent="0.35"/>
    <row r="13" spans="1:9" ht="30" customHeight="1" thickBot="1" x14ac:dyDescent="0.35">
      <c r="A13" s="188" t="s">
        <v>497</v>
      </c>
      <c r="B13" s="189"/>
      <c r="C13" s="189"/>
      <c r="D13" s="189"/>
      <c r="E13" s="189"/>
      <c r="F13" s="189"/>
      <c r="G13" s="189"/>
      <c r="H13" s="189"/>
      <c r="I13" s="190"/>
    </row>
    <row r="14" spans="1:9" ht="30" customHeight="1" thickBot="1" x14ac:dyDescent="0.35">
      <c r="A14" s="88" t="s">
        <v>1</v>
      </c>
      <c r="B14" s="222" t="s">
        <v>186</v>
      </c>
      <c r="C14" s="223"/>
      <c r="D14" s="223"/>
      <c r="E14" s="224"/>
      <c r="F14" s="225" t="s">
        <v>187</v>
      </c>
      <c r="G14" s="226"/>
      <c r="H14" s="226"/>
      <c r="I14" s="227"/>
    </row>
    <row r="15" spans="1:9" ht="30" customHeight="1" x14ac:dyDescent="0.3">
      <c r="A15" s="90">
        <v>8</v>
      </c>
      <c r="B15" s="221" t="s">
        <v>9278</v>
      </c>
      <c r="C15" s="221"/>
      <c r="D15" s="221"/>
      <c r="E15" s="221"/>
      <c r="F15" s="219"/>
      <c r="G15" s="219"/>
      <c r="H15" s="219"/>
      <c r="I15" s="220"/>
    </row>
    <row r="16" spans="1:9" ht="30" customHeight="1" x14ac:dyDescent="0.3">
      <c r="A16" s="1">
        <v>9</v>
      </c>
      <c r="B16" s="187" t="s">
        <v>9279</v>
      </c>
      <c r="C16" s="187"/>
      <c r="D16" s="187"/>
      <c r="E16" s="187"/>
      <c r="F16" s="211"/>
      <c r="G16" s="211"/>
      <c r="H16" s="211"/>
      <c r="I16" s="212"/>
    </row>
    <row r="17" spans="1:23" ht="30" customHeight="1" x14ac:dyDescent="0.3">
      <c r="A17" s="1">
        <v>10</v>
      </c>
      <c r="B17" s="187" t="s">
        <v>9280</v>
      </c>
      <c r="C17" s="187"/>
      <c r="D17" s="187"/>
      <c r="E17" s="187"/>
      <c r="F17" s="211"/>
      <c r="G17" s="211"/>
      <c r="H17" s="211"/>
      <c r="I17" s="212"/>
    </row>
    <row r="18" spans="1:23" ht="30" customHeight="1" x14ac:dyDescent="0.3">
      <c r="A18" s="1">
        <v>11</v>
      </c>
      <c r="B18" s="201" t="s">
        <v>188</v>
      </c>
      <c r="C18" s="201"/>
      <c r="D18" s="201"/>
      <c r="E18" s="201"/>
      <c r="F18" s="202"/>
      <c r="G18" s="202"/>
      <c r="H18" s="202"/>
      <c r="I18" s="203"/>
    </row>
    <row r="19" spans="1:23" ht="30" hidden="1" customHeight="1" outlineLevel="1" x14ac:dyDescent="0.3">
      <c r="A19" s="1">
        <v>11.2</v>
      </c>
      <c r="B19" s="201" t="s">
        <v>189</v>
      </c>
      <c r="C19" s="201"/>
      <c r="D19" s="201"/>
      <c r="E19" s="201"/>
      <c r="F19" s="204" t="str">
        <f>IF(F18&lt;&gt;"",VLOOKUP(F18,Drop_down_Segments_ID!$A$2:$C$160,2,FALSE),"")</f>
        <v/>
      </c>
      <c r="G19" s="204"/>
      <c r="H19" s="204"/>
      <c r="I19" s="205"/>
    </row>
    <row r="20" spans="1:23" s="4" customFormat="1" ht="30" customHeight="1" collapsed="1" x14ac:dyDescent="0.3">
      <c r="A20" s="1">
        <v>12</v>
      </c>
      <c r="B20" s="201" t="s">
        <v>12</v>
      </c>
      <c r="C20" s="201"/>
      <c r="D20" s="201"/>
      <c r="E20" s="201"/>
      <c r="F20" s="213" t="str">
        <f>IF(F19&lt;&gt;"",VLOOKUP(F19,Segmentu_jaudas!$A$60:$O$219,4,FALSE),"")</f>
        <v/>
      </c>
      <c r="G20" s="213"/>
      <c r="H20" s="213"/>
      <c r="I20" s="214"/>
    </row>
    <row r="21" spans="1:23" s="4" customFormat="1" ht="30" customHeight="1" x14ac:dyDescent="0.3">
      <c r="A21" s="1">
        <v>13</v>
      </c>
      <c r="B21" s="201" t="s">
        <v>13</v>
      </c>
      <c r="C21" s="201"/>
      <c r="D21" s="201"/>
      <c r="E21" s="201"/>
      <c r="F21" s="213" t="str">
        <f>IF(F19&lt;&gt;"",VLOOKUP(F19,Segmentu_jaudas!$A$60:$O$219,2,FALSE),"")</f>
        <v/>
      </c>
      <c r="G21" s="213"/>
      <c r="H21" s="213"/>
      <c r="I21" s="214"/>
    </row>
    <row r="22" spans="1:23" ht="30" customHeight="1" x14ac:dyDescent="0.3">
      <c r="A22" s="1">
        <v>14</v>
      </c>
      <c r="B22" s="198" t="s">
        <v>14</v>
      </c>
      <c r="C22" s="198"/>
      <c r="D22" s="198"/>
      <c r="E22" s="198"/>
      <c r="F22" s="199" t="str">
        <f>IF(F19&lt;&gt;"",VLOOKUP(F19,Segmentu_jaudas!$A$60:$O$219,3,FALSE),"")</f>
        <v/>
      </c>
      <c r="G22" s="199"/>
      <c r="H22" s="199"/>
      <c r="I22" s="200"/>
    </row>
    <row r="23" spans="1:23" ht="30" customHeight="1" x14ac:dyDescent="0.3">
      <c r="A23" s="1">
        <v>15</v>
      </c>
      <c r="B23" s="198" t="s">
        <v>18</v>
      </c>
      <c r="C23" s="198"/>
      <c r="D23" s="198"/>
      <c r="E23" s="198"/>
      <c r="F23" s="199" t="str">
        <f>IF(F19&lt;&gt;"",VLOOKUP(F19,Segmentu_jaudas!$A$60:$O$219,12,FALSE),"")</f>
        <v/>
      </c>
      <c r="G23" s="199"/>
      <c r="H23" s="199"/>
      <c r="I23" s="200"/>
    </row>
    <row r="24" spans="1:23" ht="30" customHeight="1" thickBot="1" x14ac:dyDescent="0.35">
      <c r="A24" s="2">
        <v>16</v>
      </c>
      <c r="B24" s="158" t="s">
        <v>9288</v>
      </c>
      <c r="C24" s="159"/>
      <c r="D24" s="159"/>
      <c r="E24" s="160"/>
      <c r="F24" s="161" t="str">
        <f>IF(F19&lt;&gt;"",VLOOKUP(F19,Segmentu_jaudas!$A$60:$O$219,13,FALSE),"")</f>
        <v/>
      </c>
      <c r="G24" s="162"/>
      <c r="H24" s="162"/>
      <c r="I24" s="163"/>
    </row>
    <row r="25" spans="1:23" ht="30" customHeight="1" thickBot="1" x14ac:dyDescent="0.35">
      <c r="A25" s="14"/>
      <c r="B25" s="14"/>
      <c r="C25" s="14"/>
      <c r="D25" s="14"/>
      <c r="E25" s="14"/>
    </row>
    <row r="26" spans="1:23" ht="30" customHeight="1" x14ac:dyDescent="0.3">
      <c r="A26" s="36" t="s">
        <v>9300</v>
      </c>
      <c r="B26" s="34">
        <v>1</v>
      </c>
      <c r="C26" s="34">
        <v>2</v>
      </c>
      <c r="D26" s="34">
        <v>3</v>
      </c>
      <c r="E26" s="34">
        <v>4</v>
      </c>
      <c r="F26" s="34">
        <v>5</v>
      </c>
      <c r="G26" s="34">
        <v>6</v>
      </c>
      <c r="H26" s="34">
        <v>7</v>
      </c>
      <c r="I26" s="34">
        <v>8</v>
      </c>
      <c r="J26" s="34">
        <v>9</v>
      </c>
      <c r="K26" s="34">
        <v>10</v>
      </c>
      <c r="L26" s="34">
        <v>11</v>
      </c>
      <c r="M26" s="34">
        <v>12</v>
      </c>
      <c r="N26" s="37" t="s">
        <v>509</v>
      </c>
    </row>
    <row r="27" spans="1:23" ht="48.6" customHeight="1" x14ac:dyDescent="0.3">
      <c r="A27" s="38" t="s">
        <v>9276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1">
        <f>SUM($B$27:$M$27)</f>
        <v>0</v>
      </c>
      <c r="T27" s="35"/>
      <c r="U27" s="35"/>
      <c r="V27" s="35"/>
      <c r="W27" s="35"/>
    </row>
    <row r="28" spans="1:23" ht="43.8" customHeight="1" thickBot="1" x14ac:dyDescent="0.35">
      <c r="A28" s="39" t="s">
        <v>9277</v>
      </c>
      <c r="B28" s="28" t="str">
        <f t="shared" ref="B28:M28" si="0">IF($N$27&lt;&gt;0,(B27/$N$27),"")</f>
        <v/>
      </c>
      <c r="C28" s="28" t="str">
        <f t="shared" si="0"/>
        <v/>
      </c>
      <c r="D28" s="28" t="str">
        <f t="shared" si="0"/>
        <v/>
      </c>
      <c r="E28" s="28" t="str">
        <f t="shared" si="0"/>
        <v/>
      </c>
      <c r="F28" s="28" t="str">
        <f t="shared" si="0"/>
        <v/>
      </c>
      <c r="G28" s="28" t="str">
        <f t="shared" si="0"/>
        <v/>
      </c>
      <c r="H28" s="28" t="str">
        <f t="shared" si="0"/>
        <v/>
      </c>
      <c r="I28" s="28" t="str">
        <f t="shared" si="0"/>
        <v/>
      </c>
      <c r="J28" s="28" t="str">
        <f t="shared" si="0"/>
        <v/>
      </c>
      <c r="K28" s="28" t="str">
        <f t="shared" si="0"/>
        <v/>
      </c>
      <c r="L28" s="28" t="str">
        <f t="shared" si="0"/>
        <v/>
      </c>
      <c r="M28" s="28" t="str">
        <f t="shared" si="0"/>
        <v/>
      </c>
      <c r="N28" s="40"/>
    </row>
    <row r="29" spans="1:23" ht="30" customHeight="1" thickBot="1" x14ac:dyDescent="0.35"/>
    <row r="30" spans="1:23" ht="30" customHeight="1" thickBot="1" x14ac:dyDescent="0.35">
      <c r="A30" s="180" t="s">
        <v>500</v>
      </c>
      <c r="B30" s="181"/>
      <c r="C30" s="181"/>
      <c r="D30" s="181"/>
      <c r="E30" s="181"/>
      <c r="F30" s="181"/>
      <c r="G30" s="181"/>
      <c r="H30" s="181"/>
      <c r="I30" s="182"/>
    </row>
    <row r="31" spans="1:23" ht="30" customHeight="1" x14ac:dyDescent="0.3">
      <c r="A31" s="60">
        <v>17</v>
      </c>
      <c r="B31" s="183"/>
      <c r="C31" s="183"/>
      <c r="D31" s="183"/>
      <c r="E31" s="63" t="s">
        <v>502</v>
      </c>
      <c r="F31" s="63" t="s">
        <v>503</v>
      </c>
      <c r="G31" s="63" t="s">
        <v>504</v>
      </c>
      <c r="H31" s="63" t="s">
        <v>505</v>
      </c>
      <c r="I31" s="64" t="s">
        <v>506</v>
      </c>
    </row>
    <row r="32" spans="1:23" ht="30" customHeight="1" x14ac:dyDescent="0.3">
      <c r="A32" s="1">
        <v>18</v>
      </c>
      <c r="B32" s="184" t="str">
        <f>$F$15&amp;"MW ģenerācija, GWh"</f>
        <v>MW ģenerācija, GWh</v>
      </c>
      <c r="C32" s="184"/>
      <c r="D32" s="184"/>
      <c r="E32" s="17">
        <f>SUM(B27:D27)</f>
        <v>0</v>
      </c>
      <c r="F32" s="17">
        <f>SUM(E27:G27)</f>
        <v>0</v>
      </c>
      <c r="G32" s="17">
        <f>SUM(H27:J27)</f>
        <v>0</v>
      </c>
      <c r="H32" s="17">
        <f>SUM(K27:M27)</f>
        <v>0</v>
      </c>
      <c r="I32" s="18">
        <f>SUM(E32:H32)</f>
        <v>0</v>
      </c>
    </row>
    <row r="33" spans="1:9" ht="30" customHeight="1" thickBot="1" x14ac:dyDescent="0.35">
      <c r="A33" s="30"/>
      <c r="B33" s="31"/>
      <c r="C33" s="31"/>
      <c r="D33" s="31"/>
      <c r="E33" s="31"/>
      <c r="F33" s="31"/>
      <c r="G33" s="31"/>
      <c r="H33" s="31"/>
      <c r="I33" s="32"/>
    </row>
    <row r="34" spans="1:9" ht="30" customHeight="1" thickBot="1" x14ac:dyDescent="0.35">
      <c r="A34" s="165" t="s">
        <v>507</v>
      </c>
      <c r="B34" s="166"/>
      <c r="C34" s="166"/>
      <c r="D34" s="166"/>
      <c r="E34" s="166"/>
      <c r="F34" s="166"/>
      <c r="G34" s="166"/>
      <c r="H34" s="166"/>
      <c r="I34" s="167"/>
    </row>
    <row r="35" spans="1:9" ht="30" customHeight="1" x14ac:dyDescent="0.3">
      <c r="A35" s="60">
        <v>19</v>
      </c>
      <c r="B35" s="183"/>
      <c r="C35" s="183"/>
      <c r="D35" s="183"/>
      <c r="E35" s="183"/>
      <c r="F35" s="63" t="s">
        <v>502</v>
      </c>
      <c r="G35" s="63" t="s">
        <v>503</v>
      </c>
      <c r="H35" s="63" t="s">
        <v>504</v>
      </c>
      <c r="I35" s="64" t="s">
        <v>505</v>
      </c>
    </row>
    <row r="36" spans="1:9" ht="30" customHeight="1" thickBot="1" x14ac:dyDescent="0.35">
      <c r="A36" s="2">
        <v>20</v>
      </c>
      <c r="B36" s="218" t="str">
        <f>$F$15&amp;"MW ģenerācija, %"</f>
        <v>MW ģenerācija, %</v>
      </c>
      <c r="C36" s="218"/>
      <c r="D36" s="218"/>
      <c r="E36" s="218"/>
      <c r="F36" s="22" t="str">
        <f>IF($I$32&lt;&gt;0,(E32/$I$32),"")</f>
        <v/>
      </c>
      <c r="G36" s="22" t="str">
        <f t="shared" ref="G36:I36" si="1">IF($I$32&lt;&gt;0,(F32/$I$32),"")</f>
        <v/>
      </c>
      <c r="H36" s="22" t="str">
        <f t="shared" si="1"/>
        <v/>
      </c>
      <c r="I36" s="23" t="str">
        <f t="shared" si="1"/>
        <v/>
      </c>
    </row>
    <row r="37" spans="1:9" ht="30" customHeight="1" thickBot="1" x14ac:dyDescent="0.35">
      <c r="A37" s="46">
        <v>21</v>
      </c>
      <c r="B37" s="168" t="s">
        <v>9301</v>
      </c>
      <c r="C37" s="169"/>
      <c r="D37" s="169"/>
      <c r="E37" s="169"/>
      <c r="F37" s="169"/>
      <c r="G37" s="169"/>
      <c r="H37" s="170"/>
      <c r="I37" s="47">
        <f>SUM(F36,I36)</f>
        <v>0</v>
      </c>
    </row>
    <row r="38" spans="1:9" ht="30" customHeight="1" thickBot="1" x14ac:dyDescent="0.35">
      <c r="A38" s="45">
        <v>22</v>
      </c>
      <c r="B38" s="168" t="s">
        <v>9302</v>
      </c>
      <c r="C38" s="169"/>
      <c r="D38" s="169"/>
      <c r="E38" s="169"/>
      <c r="F38" s="169"/>
      <c r="G38" s="169"/>
      <c r="H38" s="170"/>
      <c r="I38" s="48">
        <f>SUM(G36,H36)</f>
        <v>0</v>
      </c>
    </row>
  </sheetData>
  <sheetProtection algorithmName="SHA-512" hashValue="PtDGAZz8PcNw7Ck8fzhdkSn/M2q6Jotgz/za988JMBWlnlrKed8+uMa6zuFWlSnk/tQm6orC2u9Z1TgmzIH3Bg==" saltValue="utVgfP7xUIg+ny17KxEmkQ==" spinCount="100000" sheet="1" objects="1" scenarios="1"/>
  <protectedRanges>
    <protectedRange sqref="B27:M27" name="Range1_1_1"/>
    <protectedRange sqref="F15:I18" name="Range1_1"/>
    <protectedRange sqref="F6:I11" name="Range1"/>
  </protectedRanges>
  <mergeCells count="48">
    <mergeCell ref="A2:I2"/>
    <mergeCell ref="B10:E10"/>
    <mergeCell ref="F10:I10"/>
    <mergeCell ref="B11:E11"/>
    <mergeCell ref="F11:I11"/>
    <mergeCell ref="A4:I4"/>
    <mergeCell ref="B5:E5"/>
    <mergeCell ref="F5:I5"/>
    <mergeCell ref="B6:E6"/>
    <mergeCell ref="F6:I6"/>
    <mergeCell ref="B7:E7"/>
    <mergeCell ref="F7:I7"/>
    <mergeCell ref="B8:E8"/>
    <mergeCell ref="F8:I8"/>
    <mergeCell ref="B9:E9"/>
    <mergeCell ref="F9:I9"/>
    <mergeCell ref="B37:H37"/>
    <mergeCell ref="B38:H38"/>
    <mergeCell ref="B15:E15"/>
    <mergeCell ref="A1:I1"/>
    <mergeCell ref="B14:E14"/>
    <mergeCell ref="F14:I14"/>
    <mergeCell ref="B18:E18"/>
    <mergeCell ref="F18:I18"/>
    <mergeCell ref="A30:I30"/>
    <mergeCell ref="B31:D31"/>
    <mergeCell ref="B32:D32"/>
    <mergeCell ref="B17:E17"/>
    <mergeCell ref="F17:I17"/>
    <mergeCell ref="F23:I23"/>
    <mergeCell ref="A34:I34"/>
    <mergeCell ref="B35:E35"/>
    <mergeCell ref="B36:E36"/>
    <mergeCell ref="A13:I13"/>
    <mergeCell ref="F15:I15"/>
    <mergeCell ref="B16:E16"/>
    <mergeCell ref="F16:I16"/>
    <mergeCell ref="B22:E22"/>
    <mergeCell ref="F22:I22"/>
    <mergeCell ref="B23:E23"/>
    <mergeCell ref="B19:E19"/>
    <mergeCell ref="F19:I19"/>
    <mergeCell ref="B20:E20"/>
    <mergeCell ref="F20:I20"/>
    <mergeCell ref="B21:E21"/>
    <mergeCell ref="F21:I21"/>
    <mergeCell ref="B24:E24"/>
    <mergeCell ref="F24:I24"/>
  </mergeCells>
  <conditionalFormatting sqref="B27:M27">
    <cfRule type="expression" dxfId="6" priority="10">
      <formula>ISTEXT(B$27)</formula>
    </cfRule>
    <cfRule type="cellIs" dxfId="5" priority="11" operator="lessThan">
      <formula>0</formula>
    </cfRule>
  </conditionalFormatting>
  <conditionalFormatting sqref="F20:I22 F23:F24">
    <cfRule type="expression" dxfId="4" priority="4">
      <formula>IF($F20="",TRUE,FALSE)</formula>
    </cfRule>
  </conditionalFormatting>
  <conditionalFormatting sqref="I37:I38">
    <cfRule type="expression" dxfId="3" priority="7">
      <formula>IF($I$32=0,TRUE,FALSE)</formula>
    </cfRule>
    <cfRule type="cellIs" dxfId="2" priority="8" operator="greaterThanOrEqual">
      <formula>0.5</formula>
    </cfRule>
    <cfRule type="cellIs" dxfId="1" priority="9" operator="lessThan">
      <formula>0.5</formula>
    </cfRule>
  </conditionalFormatting>
  <conditionalFormatting sqref="N27">
    <cfRule type="cellIs" dxfId="0" priority="13" operator="equal">
      <formula>0</formula>
    </cfRule>
  </conditionalFormatting>
  <dataValidations count="1">
    <dataValidation type="decimal" operator="greaterThan" allowBlank="1" showInputMessage="1" showErrorMessage="1" error="Jāievada skaitlis , lielāks par 0." sqref="F15:I15 B27:M27" xr:uid="{9C5E8653-5FA9-451E-9EF3-9E8D3925B4BE}">
      <formula1>0</formula1>
    </dataValidation>
  </dataValidations>
  <pageMargins left="0.7" right="0.7" top="0.75" bottom="0.75" header="0.3" footer="0.3"/>
  <pageSetup paperSize="9" orientation="landscape" r:id="rId1"/>
  <ignoredErrors>
    <ignoredError sqref="E32:H32" formulaRange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Izvelēties Segmentu no saraksta." xr:uid="{F154A4FA-F944-4EF0-A77D-0B1DBDAD4E3B}">
          <x14:formula1>
            <xm:f>Drop_down_Segments_ID!$A$2:$A$160</xm:f>
          </x14:formula1>
          <xm:sqref>F18:I18</xm:sqref>
        </x14:dataValidation>
        <x14:dataValidation type="list" allowBlank="1" showInputMessage="1" showErrorMessage="1" xr:uid="{FC1DD766-345D-4DDB-AA78-0CE47A3668A3}">
          <x14:formula1>
            <xm:f>Drop_down_Elektrostacijas_tips!$A$2:$A$5</xm:f>
          </x14:formula1>
          <xm:sqref>F16:I16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6F6C-6D09-426E-8676-41F6E86D5DD4}">
  <dimension ref="A2:M2163"/>
  <sheetViews>
    <sheetView zoomScale="98" zoomScaleNormal="98" workbookViewId="0">
      <selection activeCell="C2" sqref="C2:H2"/>
    </sheetView>
  </sheetViews>
  <sheetFormatPr defaultRowHeight="14.4" x14ac:dyDescent="0.3"/>
  <cols>
    <col min="1" max="1" width="11.6640625" bestFit="1" customWidth="1"/>
    <col min="2" max="2" width="15.44140625" bestFit="1" customWidth="1"/>
    <col min="3" max="10" width="8.6640625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2669</v>
      </c>
      <c r="B4">
        <v>1</v>
      </c>
      <c r="C4" s="113">
        <v>0.15049999999999999</v>
      </c>
      <c r="D4" s="113">
        <v>0</v>
      </c>
      <c r="E4" s="113">
        <v>0.49759999999999999</v>
      </c>
      <c r="F4" s="113">
        <v>0</v>
      </c>
      <c r="G4" s="113">
        <v>8.8099999999999998E-2</v>
      </c>
      <c r="H4" s="113">
        <v>0</v>
      </c>
      <c r="I4">
        <f>AVERAGE(C4,E4,G4)</f>
        <v>0.24539999999999998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2668</v>
      </c>
      <c r="B5">
        <v>2</v>
      </c>
      <c r="C5">
        <v>0.16839999999999999</v>
      </c>
      <c r="D5">
        <v>0</v>
      </c>
      <c r="E5">
        <v>0.50790000000000002</v>
      </c>
      <c r="F5">
        <v>0</v>
      </c>
      <c r="G5">
        <v>9.9400000000000002E-2</v>
      </c>
      <c r="H5">
        <v>0</v>
      </c>
      <c r="I5">
        <f t="shared" ref="I5:J68" si="0">AVERAGE(C5,E5,G5)</f>
        <v>0.25856666666666667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2667</v>
      </c>
      <c r="B6">
        <v>3</v>
      </c>
      <c r="C6">
        <v>0.2046</v>
      </c>
      <c r="D6">
        <v>0</v>
      </c>
      <c r="E6">
        <v>0.56430000000000002</v>
      </c>
      <c r="F6">
        <v>0</v>
      </c>
      <c r="G6">
        <v>0.1066</v>
      </c>
      <c r="H6">
        <v>0</v>
      </c>
      <c r="I6">
        <f t="shared" si="0"/>
        <v>0.29183333333333333</v>
      </c>
      <c r="J6">
        <f t="shared" si="0"/>
        <v>0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2666</v>
      </c>
      <c r="B7">
        <v>4</v>
      </c>
      <c r="C7">
        <v>0.24679999999999999</v>
      </c>
      <c r="D7">
        <v>0</v>
      </c>
      <c r="E7">
        <v>0.57889999999999997</v>
      </c>
      <c r="F7">
        <v>0</v>
      </c>
      <c r="G7">
        <v>0.13270000000000001</v>
      </c>
      <c r="H7">
        <v>0</v>
      </c>
      <c r="I7">
        <f t="shared" si="0"/>
        <v>0.31946666666666668</v>
      </c>
      <c r="J7">
        <f t="shared" si="0"/>
        <v>0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2665</v>
      </c>
      <c r="B8">
        <v>5</v>
      </c>
      <c r="C8">
        <v>0.30280000000000001</v>
      </c>
      <c r="D8">
        <v>0</v>
      </c>
      <c r="E8">
        <v>0.57689999999999997</v>
      </c>
      <c r="F8">
        <v>0</v>
      </c>
      <c r="G8">
        <v>0.15709999999999999</v>
      </c>
      <c r="H8">
        <v>0</v>
      </c>
      <c r="I8">
        <f t="shared" si="0"/>
        <v>0.34559999999999996</v>
      </c>
      <c r="J8">
        <f t="shared" si="0"/>
        <v>0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2664</v>
      </c>
      <c r="B9">
        <v>6</v>
      </c>
      <c r="C9">
        <v>0.33310000000000001</v>
      </c>
      <c r="D9">
        <v>0</v>
      </c>
      <c r="E9">
        <v>0.52939999999999998</v>
      </c>
      <c r="F9">
        <v>0</v>
      </c>
      <c r="G9">
        <v>0.19359999999999999</v>
      </c>
      <c r="H9">
        <v>0</v>
      </c>
      <c r="I9">
        <f t="shared" si="0"/>
        <v>0.35203333333333336</v>
      </c>
      <c r="J9">
        <f t="shared" si="0"/>
        <v>0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2663</v>
      </c>
      <c r="B10">
        <v>7</v>
      </c>
      <c r="C10">
        <v>0.38729999999999998</v>
      </c>
      <c r="D10">
        <v>0</v>
      </c>
      <c r="E10">
        <v>0.4506</v>
      </c>
      <c r="F10">
        <v>0</v>
      </c>
      <c r="G10">
        <v>0.21460000000000001</v>
      </c>
      <c r="H10">
        <v>0</v>
      </c>
      <c r="I10">
        <f t="shared" si="0"/>
        <v>0.35083333333333333</v>
      </c>
      <c r="J10">
        <f t="shared" si="0"/>
        <v>0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2662</v>
      </c>
      <c r="B11">
        <v>8</v>
      </c>
      <c r="C11">
        <v>0.4546</v>
      </c>
      <c r="D11">
        <v>0</v>
      </c>
      <c r="E11">
        <v>0.35410000000000003</v>
      </c>
      <c r="F11">
        <v>0</v>
      </c>
      <c r="G11">
        <v>0.24129999999999999</v>
      </c>
      <c r="H11">
        <v>0</v>
      </c>
      <c r="I11">
        <f t="shared" si="0"/>
        <v>0.35000000000000003</v>
      </c>
      <c r="J11">
        <f t="shared" si="0"/>
        <v>0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2661</v>
      </c>
      <c r="B12">
        <v>9</v>
      </c>
      <c r="C12">
        <v>0.52229999999999999</v>
      </c>
      <c r="D12">
        <v>1.4599999999999999E-3</v>
      </c>
      <c r="E12">
        <v>0.33800000000000002</v>
      </c>
      <c r="F12">
        <v>3.8000000000000002E-4</v>
      </c>
      <c r="G12">
        <v>0.2676</v>
      </c>
      <c r="H12">
        <v>6.1799999999999997E-3</v>
      </c>
      <c r="I12">
        <f t="shared" si="0"/>
        <v>0.37596666666666673</v>
      </c>
      <c r="J12">
        <f t="shared" si="0"/>
        <v>2.6733333333333331E-3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2660</v>
      </c>
      <c r="B13">
        <v>10</v>
      </c>
      <c r="C13">
        <v>0.56140000000000001</v>
      </c>
      <c r="D13">
        <v>1.205E-2</v>
      </c>
      <c r="E13">
        <v>0.36409999999999998</v>
      </c>
      <c r="F13">
        <v>1.8600000000000001E-3</v>
      </c>
      <c r="G13">
        <v>0.27900000000000003</v>
      </c>
      <c r="H13">
        <v>3.1969999999999998E-2</v>
      </c>
      <c r="I13">
        <f t="shared" si="0"/>
        <v>0.40149999999999997</v>
      </c>
      <c r="J13">
        <f t="shared" si="0"/>
        <v>1.5293333333333332E-2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2659</v>
      </c>
      <c r="B14">
        <v>11</v>
      </c>
      <c r="C14">
        <v>0.59409999999999996</v>
      </c>
      <c r="D14">
        <v>2.9960000000000001E-2</v>
      </c>
      <c r="E14">
        <v>0.42149999999999999</v>
      </c>
      <c r="F14">
        <v>3.9500000000000004E-3</v>
      </c>
      <c r="G14">
        <v>0.3019</v>
      </c>
      <c r="H14">
        <v>5.4670000000000003E-2</v>
      </c>
      <c r="I14">
        <f t="shared" si="0"/>
        <v>0.43916666666666671</v>
      </c>
      <c r="J14">
        <f t="shared" si="0"/>
        <v>2.952666666666667E-2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2658</v>
      </c>
      <c r="B15">
        <v>12</v>
      </c>
      <c r="C15">
        <v>0.62280000000000002</v>
      </c>
      <c r="D15">
        <v>3.4029999999999998E-2</v>
      </c>
      <c r="E15">
        <v>0.44519999999999998</v>
      </c>
      <c r="F15">
        <v>3.3600000000000001E-3</v>
      </c>
      <c r="G15">
        <v>0.32719999999999999</v>
      </c>
      <c r="H15">
        <v>6.794E-2</v>
      </c>
      <c r="I15">
        <f t="shared" si="0"/>
        <v>0.46506666666666668</v>
      </c>
      <c r="J15">
        <f t="shared" si="0"/>
        <v>3.5110000000000002E-2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2657</v>
      </c>
      <c r="B16">
        <v>13</v>
      </c>
      <c r="C16">
        <v>0.62629999999999997</v>
      </c>
      <c r="D16">
        <v>3.2899999999999999E-2</v>
      </c>
      <c r="E16">
        <v>0.44069999999999998</v>
      </c>
      <c r="F16">
        <v>3.5699999999999998E-3</v>
      </c>
      <c r="G16">
        <v>0.33850000000000002</v>
      </c>
      <c r="H16">
        <v>6.3539999999999999E-2</v>
      </c>
      <c r="I16">
        <f t="shared" si="0"/>
        <v>0.46849999999999997</v>
      </c>
      <c r="J16">
        <f t="shared" si="0"/>
        <v>3.333666666666666E-2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2656</v>
      </c>
      <c r="B17">
        <v>14</v>
      </c>
      <c r="C17">
        <v>0.60089999999999999</v>
      </c>
      <c r="D17">
        <v>1.6820000000000002E-2</v>
      </c>
      <c r="E17">
        <v>0.3911</v>
      </c>
      <c r="F17">
        <v>1.8E-3</v>
      </c>
      <c r="G17">
        <v>0.3337</v>
      </c>
      <c r="H17">
        <v>3.5459999999999998E-2</v>
      </c>
      <c r="I17">
        <f t="shared" si="0"/>
        <v>0.44189999999999996</v>
      </c>
      <c r="J17">
        <f t="shared" si="0"/>
        <v>1.8026666666666667E-2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2655</v>
      </c>
      <c r="B18">
        <v>15</v>
      </c>
      <c r="C18">
        <v>0.53559999999999997</v>
      </c>
      <c r="D18">
        <v>3.0799999999999998E-3</v>
      </c>
      <c r="E18">
        <v>0.31540000000000001</v>
      </c>
      <c r="F18">
        <v>1.2999999999999999E-4</v>
      </c>
      <c r="G18">
        <v>0.34520000000000001</v>
      </c>
      <c r="H18">
        <v>6.8700000000000002E-3</v>
      </c>
      <c r="I18">
        <f t="shared" si="0"/>
        <v>0.39873333333333333</v>
      </c>
      <c r="J18">
        <f t="shared" si="0"/>
        <v>3.3600000000000001E-3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2654</v>
      </c>
      <c r="B19">
        <v>16</v>
      </c>
      <c r="C19">
        <v>0.48220000000000002</v>
      </c>
      <c r="D19">
        <v>0</v>
      </c>
      <c r="E19">
        <v>0.23669999999999999</v>
      </c>
      <c r="F19">
        <v>0</v>
      </c>
      <c r="G19">
        <v>0.39729999999999999</v>
      </c>
      <c r="H19">
        <v>0</v>
      </c>
      <c r="I19">
        <f t="shared" si="0"/>
        <v>0.37206666666666671</v>
      </c>
      <c r="J19">
        <f t="shared" si="0"/>
        <v>0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2653</v>
      </c>
      <c r="B20">
        <v>17</v>
      </c>
      <c r="C20">
        <v>0.45079999999999998</v>
      </c>
      <c r="D20">
        <v>0</v>
      </c>
      <c r="E20">
        <v>0.2248</v>
      </c>
      <c r="F20">
        <v>0</v>
      </c>
      <c r="G20">
        <v>0.43980000000000002</v>
      </c>
      <c r="H20">
        <v>0</v>
      </c>
      <c r="I20">
        <f t="shared" si="0"/>
        <v>0.37179999999999996</v>
      </c>
      <c r="J20">
        <f t="shared" si="0"/>
        <v>0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2652</v>
      </c>
      <c r="B21">
        <v>18</v>
      </c>
      <c r="C21">
        <v>0.3609</v>
      </c>
      <c r="D21">
        <v>0</v>
      </c>
      <c r="E21">
        <v>0.2298</v>
      </c>
      <c r="F21">
        <v>0</v>
      </c>
      <c r="G21">
        <v>0.44979999999999998</v>
      </c>
      <c r="H21">
        <v>0</v>
      </c>
      <c r="I21">
        <f t="shared" si="0"/>
        <v>0.34683333333333333</v>
      </c>
      <c r="J21">
        <f t="shared" si="0"/>
        <v>0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2651</v>
      </c>
      <c r="B22">
        <v>19</v>
      </c>
      <c r="C22">
        <v>0.28910000000000002</v>
      </c>
      <c r="D22">
        <v>0</v>
      </c>
      <c r="E22">
        <v>0.2626</v>
      </c>
      <c r="F22">
        <v>0</v>
      </c>
      <c r="G22">
        <v>0.49540000000000001</v>
      </c>
      <c r="H22">
        <v>0</v>
      </c>
      <c r="I22">
        <f t="shared" si="0"/>
        <v>0.34903333333333336</v>
      </c>
      <c r="J22">
        <f t="shared" si="0"/>
        <v>0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2650</v>
      </c>
      <c r="B23">
        <v>20</v>
      </c>
      <c r="C23">
        <v>0.2646</v>
      </c>
      <c r="D23">
        <v>0</v>
      </c>
      <c r="E23">
        <v>0.29530000000000001</v>
      </c>
      <c r="F23">
        <v>0</v>
      </c>
      <c r="G23">
        <v>0.50149999999999995</v>
      </c>
      <c r="H23">
        <v>0</v>
      </c>
      <c r="I23">
        <f t="shared" si="0"/>
        <v>0.35379999999999995</v>
      </c>
      <c r="J23">
        <f t="shared" si="0"/>
        <v>0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2649</v>
      </c>
      <c r="B24">
        <v>21</v>
      </c>
      <c r="C24">
        <v>0.2397</v>
      </c>
      <c r="D24">
        <v>0</v>
      </c>
      <c r="E24">
        <v>0.29499999999999998</v>
      </c>
      <c r="F24">
        <v>0</v>
      </c>
      <c r="G24">
        <v>0.46870000000000001</v>
      </c>
      <c r="H24">
        <v>0</v>
      </c>
      <c r="I24">
        <f t="shared" si="0"/>
        <v>0.33446666666666669</v>
      </c>
      <c r="J24">
        <f t="shared" si="0"/>
        <v>0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2648</v>
      </c>
      <c r="B25">
        <v>22</v>
      </c>
      <c r="C25">
        <v>0.21049999999999999</v>
      </c>
      <c r="D25">
        <v>0</v>
      </c>
      <c r="E25">
        <v>0.24079999999999999</v>
      </c>
      <c r="F25">
        <v>0</v>
      </c>
      <c r="G25">
        <v>0.4743</v>
      </c>
      <c r="H25">
        <v>0</v>
      </c>
      <c r="I25">
        <f t="shared" si="0"/>
        <v>0.30853333333333333</v>
      </c>
      <c r="J25">
        <f t="shared" si="0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2647</v>
      </c>
      <c r="B26">
        <v>23</v>
      </c>
      <c r="C26">
        <v>0.18149999999999999</v>
      </c>
      <c r="D26">
        <v>0</v>
      </c>
      <c r="E26">
        <v>0.18459999999999999</v>
      </c>
      <c r="F26">
        <v>0</v>
      </c>
      <c r="G26">
        <v>0.40739999999999998</v>
      </c>
      <c r="H26">
        <v>0</v>
      </c>
      <c r="I26">
        <f t="shared" si="0"/>
        <v>0.2578333333333333</v>
      </c>
      <c r="J26">
        <f t="shared" si="0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2646</v>
      </c>
      <c r="B27">
        <v>24</v>
      </c>
      <c r="C27">
        <v>0.1225</v>
      </c>
      <c r="D27">
        <v>0</v>
      </c>
      <c r="E27">
        <v>0.1179</v>
      </c>
      <c r="F27">
        <v>0</v>
      </c>
      <c r="G27">
        <v>0.3871</v>
      </c>
      <c r="H27">
        <v>0</v>
      </c>
      <c r="I27">
        <f t="shared" si="0"/>
        <v>0.20916666666666664</v>
      </c>
      <c r="J27">
        <f t="shared" si="0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2645</v>
      </c>
      <c r="B28">
        <v>25</v>
      </c>
      <c r="C28">
        <v>0.1133</v>
      </c>
      <c r="D28">
        <v>0</v>
      </c>
      <c r="E28">
        <v>8.09E-2</v>
      </c>
      <c r="F28">
        <v>0</v>
      </c>
      <c r="G28">
        <v>0.3926</v>
      </c>
      <c r="H28">
        <v>0</v>
      </c>
      <c r="I28">
        <f t="shared" si="0"/>
        <v>0.1956</v>
      </c>
      <c r="J28">
        <f t="shared" si="0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2644</v>
      </c>
      <c r="B29">
        <v>26</v>
      </c>
      <c r="C29">
        <v>0.12909999999999999</v>
      </c>
      <c r="D29">
        <v>0</v>
      </c>
      <c r="E29">
        <v>7.2499999999999995E-2</v>
      </c>
      <c r="F29">
        <v>0</v>
      </c>
      <c r="G29">
        <v>0.40310000000000001</v>
      </c>
      <c r="H29">
        <v>0</v>
      </c>
      <c r="I29">
        <f t="shared" si="0"/>
        <v>0.20156666666666667</v>
      </c>
      <c r="J29">
        <f t="shared" si="0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2643</v>
      </c>
      <c r="B30">
        <v>27</v>
      </c>
      <c r="C30">
        <v>0.1162</v>
      </c>
      <c r="D30">
        <v>0</v>
      </c>
      <c r="E30">
        <v>6.6799999999999998E-2</v>
      </c>
      <c r="F30">
        <v>0</v>
      </c>
      <c r="G30">
        <v>0.40360000000000001</v>
      </c>
      <c r="H30">
        <v>0</v>
      </c>
      <c r="I30">
        <f t="shared" si="0"/>
        <v>0.19553333333333334</v>
      </c>
      <c r="J30">
        <f t="shared" si="0"/>
        <v>0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2642</v>
      </c>
      <c r="B31">
        <v>28</v>
      </c>
      <c r="C31">
        <v>0.17449999999999999</v>
      </c>
      <c r="D31">
        <v>0</v>
      </c>
      <c r="E31">
        <v>7.0300000000000001E-2</v>
      </c>
      <c r="F31">
        <v>0</v>
      </c>
      <c r="G31">
        <v>0.39</v>
      </c>
      <c r="H31">
        <v>0</v>
      </c>
      <c r="I31">
        <f t="shared" si="0"/>
        <v>0.21160000000000001</v>
      </c>
      <c r="J31">
        <f t="shared" si="0"/>
        <v>0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2641</v>
      </c>
      <c r="B32">
        <v>29</v>
      </c>
      <c r="C32">
        <v>0.22850000000000001</v>
      </c>
      <c r="D32">
        <v>0</v>
      </c>
      <c r="E32">
        <v>5.6899999999999999E-2</v>
      </c>
      <c r="F32">
        <v>0</v>
      </c>
      <c r="G32">
        <v>0.40129999999999999</v>
      </c>
      <c r="H32">
        <v>0</v>
      </c>
      <c r="I32">
        <f t="shared" si="0"/>
        <v>0.22889999999999999</v>
      </c>
      <c r="J32">
        <f t="shared" si="0"/>
        <v>0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2640</v>
      </c>
      <c r="B33">
        <v>30</v>
      </c>
      <c r="C33">
        <v>0.27729999999999999</v>
      </c>
      <c r="D33">
        <v>0</v>
      </c>
      <c r="E33">
        <v>6.2899999999999998E-2</v>
      </c>
      <c r="F33">
        <v>0</v>
      </c>
      <c r="G33">
        <v>0.4269</v>
      </c>
      <c r="H33">
        <v>0</v>
      </c>
      <c r="I33">
        <f t="shared" si="0"/>
        <v>0.25569999999999998</v>
      </c>
      <c r="J33">
        <f t="shared" si="0"/>
        <v>0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2639</v>
      </c>
      <c r="B34">
        <v>31</v>
      </c>
      <c r="C34">
        <v>0.3322</v>
      </c>
      <c r="D34">
        <v>0</v>
      </c>
      <c r="E34">
        <v>7.8E-2</v>
      </c>
      <c r="F34">
        <v>0</v>
      </c>
      <c r="G34">
        <v>0.45540000000000003</v>
      </c>
      <c r="H34">
        <v>0</v>
      </c>
      <c r="I34">
        <f t="shared" si="0"/>
        <v>0.28853333333333336</v>
      </c>
      <c r="J34">
        <f t="shared" si="0"/>
        <v>0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2638</v>
      </c>
      <c r="B35">
        <v>32</v>
      </c>
      <c r="C35">
        <v>0.35809999999999997</v>
      </c>
      <c r="D35">
        <v>0</v>
      </c>
      <c r="E35">
        <v>8.9700000000000002E-2</v>
      </c>
      <c r="F35">
        <v>0</v>
      </c>
      <c r="G35">
        <v>0.47660000000000002</v>
      </c>
      <c r="H35">
        <v>0</v>
      </c>
      <c r="I35">
        <f t="shared" si="0"/>
        <v>0.30813333333333331</v>
      </c>
      <c r="J35">
        <f t="shared" si="0"/>
        <v>0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2637</v>
      </c>
      <c r="B36">
        <v>33</v>
      </c>
      <c r="C36">
        <v>0.41889999999999999</v>
      </c>
      <c r="D36">
        <v>1.4599999999999999E-3</v>
      </c>
      <c r="E36">
        <v>9.7600000000000006E-2</v>
      </c>
      <c r="F36">
        <v>7.5100000000000002E-3</v>
      </c>
      <c r="G36">
        <v>0.46760000000000002</v>
      </c>
      <c r="H36">
        <v>1.026E-2</v>
      </c>
      <c r="I36">
        <f t="shared" si="0"/>
        <v>0.32803333333333334</v>
      </c>
      <c r="J36">
        <f t="shared" si="0"/>
        <v>6.4099999999999999E-3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2636</v>
      </c>
      <c r="B37">
        <v>34</v>
      </c>
      <c r="C37">
        <v>0.49719999999999998</v>
      </c>
      <c r="D37">
        <v>9.0100000000000006E-3</v>
      </c>
      <c r="E37">
        <v>0.1137</v>
      </c>
      <c r="F37">
        <v>2.8719999999999999E-2</v>
      </c>
      <c r="G37">
        <v>0.43590000000000001</v>
      </c>
      <c r="H37">
        <v>4.7260000000000003E-2</v>
      </c>
      <c r="I37">
        <f t="shared" si="0"/>
        <v>0.34893333333333332</v>
      </c>
      <c r="J37">
        <f t="shared" si="0"/>
        <v>2.8330000000000004E-2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2635</v>
      </c>
      <c r="B38">
        <v>35</v>
      </c>
      <c r="C38">
        <v>0.53239999999999998</v>
      </c>
      <c r="D38">
        <v>1.5810000000000001E-2</v>
      </c>
      <c r="E38">
        <v>0.1305</v>
      </c>
      <c r="F38">
        <v>4.215E-2</v>
      </c>
      <c r="G38">
        <v>0.38440000000000002</v>
      </c>
      <c r="H38">
        <v>7.8270000000000006E-2</v>
      </c>
      <c r="I38">
        <f t="shared" si="0"/>
        <v>0.34910000000000002</v>
      </c>
      <c r="J38">
        <f t="shared" si="0"/>
        <v>4.5410000000000006E-2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2634</v>
      </c>
      <c r="B39">
        <v>36</v>
      </c>
      <c r="C39">
        <v>0.56610000000000005</v>
      </c>
      <c r="D39">
        <v>1.8100000000000002E-2</v>
      </c>
      <c r="E39">
        <v>0.15310000000000001</v>
      </c>
      <c r="F39">
        <v>4.0469999999999999E-2</v>
      </c>
      <c r="G39">
        <v>0.33889999999999998</v>
      </c>
      <c r="H39">
        <v>9.0910000000000005E-2</v>
      </c>
      <c r="I39">
        <f t="shared" si="0"/>
        <v>0.35270000000000001</v>
      </c>
      <c r="J39">
        <f t="shared" si="0"/>
        <v>4.9826666666666665E-2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2633</v>
      </c>
      <c r="B40">
        <v>37</v>
      </c>
      <c r="C40">
        <v>0.61160000000000003</v>
      </c>
      <c r="D40">
        <v>1.2319999999999999E-2</v>
      </c>
      <c r="E40">
        <v>0.20100000000000001</v>
      </c>
      <c r="F40">
        <v>3.1109999999999999E-2</v>
      </c>
      <c r="G40">
        <v>0.33429999999999999</v>
      </c>
      <c r="H40">
        <v>7.7109999999999998E-2</v>
      </c>
      <c r="I40">
        <f t="shared" si="0"/>
        <v>0.38230000000000003</v>
      </c>
      <c r="J40">
        <f t="shared" si="0"/>
        <v>4.018E-2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2632</v>
      </c>
      <c r="B41">
        <v>38</v>
      </c>
      <c r="C41">
        <v>0.63170000000000004</v>
      </c>
      <c r="D41">
        <v>5.9699999999999996E-3</v>
      </c>
      <c r="E41">
        <v>0.28970000000000001</v>
      </c>
      <c r="F41">
        <v>1.11E-2</v>
      </c>
      <c r="G41">
        <v>0.34689999999999999</v>
      </c>
      <c r="H41">
        <v>4.589E-2</v>
      </c>
      <c r="I41">
        <f t="shared" si="0"/>
        <v>0.42276666666666668</v>
      </c>
      <c r="J41">
        <f t="shared" si="0"/>
        <v>2.0986666666666667E-2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2631</v>
      </c>
      <c r="B42">
        <v>39</v>
      </c>
      <c r="C42">
        <v>0.63690000000000002</v>
      </c>
      <c r="D42">
        <v>7.3999999999999999E-4</v>
      </c>
      <c r="E42">
        <v>0.43690000000000001</v>
      </c>
      <c r="F42">
        <v>1.07E-3</v>
      </c>
      <c r="G42">
        <v>0.37269999999999998</v>
      </c>
      <c r="H42">
        <v>8.6800000000000002E-3</v>
      </c>
      <c r="I42">
        <f t="shared" si="0"/>
        <v>0.48216666666666669</v>
      </c>
      <c r="J42">
        <f t="shared" si="0"/>
        <v>3.4966666666666666E-3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2630</v>
      </c>
      <c r="B43">
        <v>40</v>
      </c>
      <c r="C43">
        <v>0.60850000000000004</v>
      </c>
      <c r="D43">
        <v>0</v>
      </c>
      <c r="E43">
        <v>0.51849999999999996</v>
      </c>
      <c r="F43">
        <v>0</v>
      </c>
      <c r="G43">
        <v>0.41539999999999999</v>
      </c>
      <c r="H43">
        <v>0</v>
      </c>
      <c r="I43">
        <f t="shared" si="0"/>
        <v>0.51413333333333333</v>
      </c>
      <c r="J43">
        <f t="shared" si="0"/>
        <v>0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2629</v>
      </c>
      <c r="B44">
        <v>41</v>
      </c>
      <c r="C44">
        <v>0.55859999999999999</v>
      </c>
      <c r="D44">
        <v>0</v>
      </c>
      <c r="E44">
        <v>0.54179999999999995</v>
      </c>
      <c r="F44">
        <v>0</v>
      </c>
      <c r="G44">
        <v>0.45650000000000002</v>
      </c>
      <c r="H44">
        <v>0</v>
      </c>
      <c r="I44">
        <f t="shared" si="0"/>
        <v>0.51896666666666669</v>
      </c>
      <c r="J44">
        <f t="shared" si="0"/>
        <v>0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2628</v>
      </c>
      <c r="B45">
        <v>42</v>
      </c>
      <c r="C45">
        <v>0.50490000000000002</v>
      </c>
      <c r="D45">
        <v>0</v>
      </c>
      <c r="E45">
        <v>0.58560000000000001</v>
      </c>
      <c r="F45">
        <v>0</v>
      </c>
      <c r="G45">
        <v>0.46600000000000003</v>
      </c>
      <c r="H45">
        <v>0</v>
      </c>
      <c r="I45">
        <f t="shared" si="0"/>
        <v>0.51883333333333337</v>
      </c>
      <c r="J45">
        <f t="shared" si="0"/>
        <v>0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2627</v>
      </c>
      <c r="B46">
        <v>43</v>
      </c>
      <c r="C46">
        <v>0.46229999999999999</v>
      </c>
      <c r="D46">
        <v>0</v>
      </c>
      <c r="E46">
        <v>0.6371</v>
      </c>
      <c r="F46">
        <v>0</v>
      </c>
      <c r="G46">
        <v>0.4622</v>
      </c>
      <c r="H46">
        <v>0</v>
      </c>
      <c r="I46">
        <f t="shared" si="0"/>
        <v>0.52053333333333329</v>
      </c>
      <c r="J46">
        <f t="shared" si="0"/>
        <v>0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2626</v>
      </c>
      <c r="B47">
        <v>44</v>
      </c>
      <c r="C47">
        <v>0.39429999999999998</v>
      </c>
      <c r="D47">
        <v>0</v>
      </c>
      <c r="E47">
        <v>0.66159999999999997</v>
      </c>
      <c r="F47">
        <v>0</v>
      </c>
      <c r="G47">
        <v>0.45429999999999998</v>
      </c>
      <c r="H47">
        <v>0</v>
      </c>
      <c r="I47">
        <f t="shared" si="0"/>
        <v>0.50339999999999996</v>
      </c>
      <c r="J47">
        <f t="shared" si="0"/>
        <v>0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2625</v>
      </c>
      <c r="B48">
        <v>45</v>
      </c>
      <c r="C48">
        <v>0.311</v>
      </c>
      <c r="D48">
        <v>0</v>
      </c>
      <c r="E48">
        <v>0.67700000000000005</v>
      </c>
      <c r="F48">
        <v>0</v>
      </c>
      <c r="G48">
        <v>0.45140000000000002</v>
      </c>
      <c r="H48">
        <v>0</v>
      </c>
      <c r="I48">
        <f t="shared" si="0"/>
        <v>0.4798</v>
      </c>
      <c r="J48">
        <f t="shared" si="0"/>
        <v>0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2624</v>
      </c>
      <c r="B49">
        <v>46</v>
      </c>
      <c r="C49">
        <v>0.2545</v>
      </c>
      <c r="D49">
        <v>0</v>
      </c>
      <c r="E49">
        <v>0.70399999999999996</v>
      </c>
      <c r="F49">
        <v>0</v>
      </c>
      <c r="G49">
        <v>0.432</v>
      </c>
      <c r="H49">
        <v>0</v>
      </c>
      <c r="I49">
        <f t="shared" si="0"/>
        <v>0.46349999999999997</v>
      </c>
      <c r="J49">
        <f t="shared" si="0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2623</v>
      </c>
      <c r="B50">
        <v>47</v>
      </c>
      <c r="C50">
        <v>0.1767</v>
      </c>
      <c r="D50">
        <v>0</v>
      </c>
      <c r="E50">
        <v>0.68430000000000002</v>
      </c>
      <c r="F50">
        <v>0</v>
      </c>
      <c r="G50">
        <v>0.44779999999999998</v>
      </c>
      <c r="H50">
        <v>0</v>
      </c>
      <c r="I50">
        <f t="shared" si="0"/>
        <v>0.43626666666666664</v>
      </c>
      <c r="J50">
        <f t="shared" si="0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2622</v>
      </c>
      <c r="B51">
        <v>48</v>
      </c>
      <c r="C51">
        <v>0.12889999999999999</v>
      </c>
      <c r="D51">
        <v>0</v>
      </c>
      <c r="E51">
        <v>0.74750000000000005</v>
      </c>
      <c r="F51">
        <v>0</v>
      </c>
      <c r="G51">
        <v>0.48110000000000003</v>
      </c>
      <c r="H51">
        <v>0</v>
      </c>
      <c r="I51">
        <f t="shared" si="0"/>
        <v>0.45250000000000007</v>
      </c>
      <c r="J51">
        <f t="shared" si="0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2621</v>
      </c>
      <c r="B52">
        <v>49</v>
      </c>
      <c r="C52">
        <v>0.10580000000000001</v>
      </c>
      <c r="D52">
        <v>0</v>
      </c>
      <c r="E52">
        <v>0.82699999999999996</v>
      </c>
      <c r="F52">
        <v>0</v>
      </c>
      <c r="G52">
        <v>0.47349999999999998</v>
      </c>
      <c r="H52">
        <v>0</v>
      </c>
      <c r="I52">
        <f t="shared" si="0"/>
        <v>0.46876666666666661</v>
      </c>
      <c r="J52">
        <f t="shared" si="0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2620</v>
      </c>
      <c r="B53">
        <v>50</v>
      </c>
      <c r="C53">
        <v>9.1499999999999998E-2</v>
      </c>
      <c r="D53">
        <v>0</v>
      </c>
      <c r="E53">
        <v>0.89629999999999999</v>
      </c>
      <c r="F53">
        <v>0</v>
      </c>
      <c r="G53">
        <v>0.4819</v>
      </c>
      <c r="H53">
        <v>0</v>
      </c>
      <c r="I53">
        <f t="shared" si="0"/>
        <v>0.4899</v>
      </c>
      <c r="J53">
        <f t="shared" si="0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2619</v>
      </c>
      <c r="B54">
        <v>51</v>
      </c>
      <c r="C54">
        <v>7.2700000000000001E-2</v>
      </c>
      <c r="D54">
        <v>0</v>
      </c>
      <c r="E54">
        <v>0.94010000000000005</v>
      </c>
      <c r="F54">
        <v>0</v>
      </c>
      <c r="G54">
        <v>0.49980000000000002</v>
      </c>
      <c r="H54">
        <v>0</v>
      </c>
      <c r="I54">
        <f t="shared" si="0"/>
        <v>0.50420000000000009</v>
      </c>
      <c r="J54">
        <f t="shared" si="0"/>
        <v>0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2618</v>
      </c>
      <c r="B55">
        <v>52</v>
      </c>
      <c r="C55">
        <v>5.0900000000000001E-2</v>
      </c>
      <c r="D55">
        <v>0</v>
      </c>
      <c r="E55">
        <v>0.94420000000000004</v>
      </c>
      <c r="F55">
        <v>0</v>
      </c>
      <c r="G55">
        <v>0.53890000000000005</v>
      </c>
      <c r="H55">
        <v>0</v>
      </c>
      <c r="I55">
        <f t="shared" si="0"/>
        <v>0.51133333333333342</v>
      </c>
      <c r="J55">
        <f t="shared" si="0"/>
        <v>0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2617</v>
      </c>
      <c r="B56">
        <v>53</v>
      </c>
      <c r="C56">
        <v>3.5799999999999998E-2</v>
      </c>
      <c r="D56">
        <v>0</v>
      </c>
      <c r="E56">
        <v>0.94440000000000002</v>
      </c>
      <c r="F56">
        <v>0</v>
      </c>
      <c r="G56">
        <v>0.56389999999999996</v>
      </c>
      <c r="H56">
        <v>0</v>
      </c>
      <c r="I56">
        <f t="shared" si="0"/>
        <v>0.51469999999999994</v>
      </c>
      <c r="J56">
        <f t="shared" si="0"/>
        <v>0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2616</v>
      </c>
      <c r="B57">
        <v>54</v>
      </c>
      <c r="C57">
        <v>3.3300000000000003E-2</v>
      </c>
      <c r="D57">
        <v>0</v>
      </c>
      <c r="E57">
        <v>0.94179999999999997</v>
      </c>
      <c r="F57">
        <v>0</v>
      </c>
      <c r="G57">
        <v>0.58809999999999996</v>
      </c>
      <c r="H57">
        <v>0</v>
      </c>
      <c r="I57">
        <f t="shared" si="0"/>
        <v>0.52106666666666668</v>
      </c>
      <c r="J57">
        <f t="shared" si="0"/>
        <v>0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2615</v>
      </c>
      <c r="B58">
        <v>55</v>
      </c>
      <c r="C58">
        <v>4.8000000000000001E-2</v>
      </c>
      <c r="D58">
        <v>0</v>
      </c>
      <c r="E58">
        <v>0.93530000000000002</v>
      </c>
      <c r="F58">
        <v>0</v>
      </c>
      <c r="G58">
        <v>0.6</v>
      </c>
      <c r="H58">
        <v>0</v>
      </c>
      <c r="I58">
        <f t="shared" si="0"/>
        <v>0.52776666666666661</v>
      </c>
      <c r="J58">
        <f t="shared" si="0"/>
        <v>0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2614</v>
      </c>
      <c r="B59">
        <v>56</v>
      </c>
      <c r="C59">
        <v>7.4700000000000003E-2</v>
      </c>
      <c r="D59">
        <v>0</v>
      </c>
      <c r="E59">
        <v>0.92190000000000005</v>
      </c>
      <c r="F59">
        <v>0</v>
      </c>
      <c r="G59">
        <v>0.62129999999999996</v>
      </c>
      <c r="H59">
        <v>0</v>
      </c>
      <c r="I59">
        <f t="shared" si="0"/>
        <v>0.5393</v>
      </c>
      <c r="J59">
        <f t="shared" si="0"/>
        <v>0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2613</v>
      </c>
      <c r="B60">
        <v>57</v>
      </c>
      <c r="C60">
        <v>7.1300000000000002E-2</v>
      </c>
      <c r="D60">
        <v>1.5900000000000001E-3</v>
      </c>
      <c r="E60">
        <v>0.90939999999999999</v>
      </c>
      <c r="F60">
        <v>1.5299999999999999E-3</v>
      </c>
      <c r="G60">
        <v>0.65339999999999998</v>
      </c>
      <c r="H60">
        <v>1.0789999999999999E-2</v>
      </c>
      <c r="I60">
        <f t="shared" si="0"/>
        <v>0.54470000000000007</v>
      </c>
      <c r="J60">
        <f t="shared" si="0"/>
        <v>4.6366666666666665E-3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2612</v>
      </c>
      <c r="B61">
        <v>58</v>
      </c>
      <c r="C61">
        <v>6.8900000000000003E-2</v>
      </c>
      <c r="D61">
        <v>1.0410000000000001E-2</v>
      </c>
      <c r="E61">
        <v>0.89580000000000004</v>
      </c>
      <c r="F61">
        <v>1.2370000000000001E-2</v>
      </c>
      <c r="G61">
        <v>0.65110000000000001</v>
      </c>
      <c r="H61">
        <v>4.2689999999999999E-2</v>
      </c>
      <c r="I61">
        <f t="shared" si="0"/>
        <v>0.53860000000000008</v>
      </c>
      <c r="J61">
        <f t="shared" si="0"/>
        <v>2.1823333333333333E-2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2611</v>
      </c>
      <c r="B62">
        <v>59</v>
      </c>
      <c r="C62">
        <v>8.1100000000000005E-2</v>
      </c>
      <c r="D62">
        <v>1.6389999999999998E-2</v>
      </c>
      <c r="E62">
        <v>0.88419999999999999</v>
      </c>
      <c r="F62">
        <v>2.4850000000000001E-2</v>
      </c>
      <c r="G62">
        <v>0.64829999999999999</v>
      </c>
      <c r="H62">
        <v>6.8279999999999993E-2</v>
      </c>
      <c r="I62">
        <f t="shared" si="0"/>
        <v>0.5378666666666666</v>
      </c>
      <c r="J62">
        <f t="shared" si="0"/>
        <v>3.6506666666666666E-2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2610</v>
      </c>
      <c r="B63">
        <v>60</v>
      </c>
      <c r="C63">
        <v>9.5799999999999996E-2</v>
      </c>
      <c r="D63">
        <v>2.281E-2</v>
      </c>
      <c r="E63">
        <v>0.87009999999999998</v>
      </c>
      <c r="F63">
        <v>3.1289999999999998E-2</v>
      </c>
      <c r="G63">
        <v>0.64529999999999998</v>
      </c>
      <c r="H63">
        <v>7.7420000000000003E-2</v>
      </c>
      <c r="I63">
        <f t="shared" si="0"/>
        <v>0.53706666666666669</v>
      </c>
      <c r="J63">
        <f t="shared" si="0"/>
        <v>4.3839999999999997E-2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2609</v>
      </c>
      <c r="B64">
        <v>61</v>
      </c>
      <c r="C64">
        <v>9.5899999999999999E-2</v>
      </c>
      <c r="D64">
        <v>2.4840000000000001E-2</v>
      </c>
      <c r="E64">
        <v>0.87090000000000001</v>
      </c>
      <c r="F64">
        <v>2.7220000000000001E-2</v>
      </c>
      <c r="G64">
        <v>0.66090000000000004</v>
      </c>
      <c r="H64">
        <v>5.9929999999999997E-2</v>
      </c>
      <c r="I64">
        <f t="shared" si="0"/>
        <v>0.54256666666666664</v>
      </c>
      <c r="J64">
        <f t="shared" si="0"/>
        <v>3.7330000000000002E-2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2608</v>
      </c>
      <c r="B65">
        <v>62</v>
      </c>
      <c r="C65">
        <v>0.1108</v>
      </c>
      <c r="D65">
        <v>1.5389999999999999E-2</v>
      </c>
      <c r="E65">
        <v>0.86619999999999997</v>
      </c>
      <c r="F65">
        <v>1.451E-2</v>
      </c>
      <c r="G65">
        <v>0.68579999999999997</v>
      </c>
      <c r="H65">
        <v>2.9909999999999999E-2</v>
      </c>
      <c r="I65">
        <f t="shared" si="0"/>
        <v>0.55426666666666657</v>
      </c>
      <c r="J65">
        <f t="shared" si="0"/>
        <v>1.9936666666666669E-2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2607</v>
      </c>
      <c r="B66">
        <v>63</v>
      </c>
      <c r="C66">
        <v>0.13270000000000001</v>
      </c>
      <c r="D66">
        <v>2.2300000000000002E-3</v>
      </c>
      <c r="E66">
        <v>0.85699999999999998</v>
      </c>
      <c r="F66">
        <v>1.7700000000000001E-3</v>
      </c>
      <c r="G66">
        <v>0.70340000000000003</v>
      </c>
      <c r="H66">
        <v>5.1999999999999998E-3</v>
      </c>
      <c r="I66">
        <f t="shared" si="0"/>
        <v>0.56436666666666668</v>
      </c>
      <c r="J66">
        <f t="shared" si="0"/>
        <v>3.0666666666666668E-3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2606</v>
      </c>
      <c r="B67">
        <v>64</v>
      </c>
      <c r="C67">
        <v>0.1507</v>
      </c>
      <c r="D67">
        <v>0</v>
      </c>
      <c r="E67">
        <v>0.83940000000000003</v>
      </c>
      <c r="F67">
        <v>0</v>
      </c>
      <c r="G67">
        <v>0.70569999999999999</v>
      </c>
      <c r="H67">
        <v>0</v>
      </c>
      <c r="I67">
        <f t="shared" si="0"/>
        <v>0.5652666666666667</v>
      </c>
      <c r="J67">
        <f t="shared" si="0"/>
        <v>0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2605</v>
      </c>
      <c r="B68">
        <v>65</v>
      </c>
      <c r="C68">
        <v>0.1691</v>
      </c>
      <c r="D68">
        <v>0</v>
      </c>
      <c r="E68">
        <v>0.80169999999999997</v>
      </c>
      <c r="F68">
        <v>0</v>
      </c>
      <c r="G68">
        <v>0.71860000000000002</v>
      </c>
      <c r="H68">
        <v>0</v>
      </c>
      <c r="I68">
        <f t="shared" si="0"/>
        <v>0.56313333333333337</v>
      </c>
      <c r="J68">
        <f t="shared" si="0"/>
        <v>0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2604</v>
      </c>
      <c r="B69">
        <v>66</v>
      </c>
      <c r="C69">
        <v>0.19950000000000001</v>
      </c>
      <c r="D69">
        <v>0</v>
      </c>
      <c r="E69">
        <v>0.74790000000000001</v>
      </c>
      <c r="F69">
        <v>0</v>
      </c>
      <c r="G69">
        <v>0.69789999999999996</v>
      </c>
      <c r="H69">
        <v>0</v>
      </c>
      <c r="I69">
        <f t="shared" ref="I69:J132" si="1">AVERAGE(C69,E69,G69)</f>
        <v>0.54843333333333333</v>
      </c>
      <c r="J69">
        <f t="shared" si="1"/>
        <v>0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2603</v>
      </c>
      <c r="B70">
        <v>67</v>
      </c>
      <c r="C70">
        <v>0.21890000000000001</v>
      </c>
      <c r="D70">
        <v>0</v>
      </c>
      <c r="E70">
        <v>0.66830000000000001</v>
      </c>
      <c r="F70">
        <v>0</v>
      </c>
      <c r="G70">
        <v>0.70950000000000002</v>
      </c>
      <c r="H70">
        <v>0</v>
      </c>
      <c r="I70">
        <f t="shared" si="1"/>
        <v>0.53223333333333334</v>
      </c>
      <c r="J70">
        <f t="shared" si="1"/>
        <v>0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2602</v>
      </c>
      <c r="B71">
        <v>68</v>
      </c>
      <c r="C71">
        <v>0.2472</v>
      </c>
      <c r="D71">
        <v>0</v>
      </c>
      <c r="E71">
        <v>0.59240000000000004</v>
      </c>
      <c r="F71">
        <v>0</v>
      </c>
      <c r="G71">
        <v>0.67520000000000002</v>
      </c>
      <c r="H71">
        <v>0</v>
      </c>
      <c r="I71">
        <f t="shared" si="1"/>
        <v>0.50493333333333335</v>
      </c>
      <c r="J71">
        <f t="shared" si="1"/>
        <v>0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2601</v>
      </c>
      <c r="B72">
        <v>69</v>
      </c>
      <c r="C72">
        <v>0.26979999999999998</v>
      </c>
      <c r="D72">
        <v>0</v>
      </c>
      <c r="E72">
        <v>0.50780000000000003</v>
      </c>
      <c r="F72">
        <v>0</v>
      </c>
      <c r="G72">
        <v>0.69069999999999998</v>
      </c>
      <c r="H72">
        <v>0</v>
      </c>
      <c r="I72">
        <f t="shared" si="1"/>
        <v>0.48943333333333339</v>
      </c>
      <c r="J72">
        <f t="shared" si="1"/>
        <v>0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2600</v>
      </c>
      <c r="B73">
        <v>70</v>
      </c>
      <c r="C73">
        <v>0.27510000000000001</v>
      </c>
      <c r="D73">
        <v>0</v>
      </c>
      <c r="E73">
        <v>0.43969999999999998</v>
      </c>
      <c r="F73">
        <v>0</v>
      </c>
      <c r="G73">
        <v>0.66300000000000003</v>
      </c>
      <c r="H73">
        <v>0</v>
      </c>
      <c r="I73">
        <f t="shared" si="1"/>
        <v>0.45926666666666671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2599</v>
      </c>
      <c r="B74">
        <v>71</v>
      </c>
      <c r="C74">
        <v>0.28560000000000002</v>
      </c>
      <c r="D74">
        <v>0</v>
      </c>
      <c r="E74">
        <v>0.434</v>
      </c>
      <c r="F74">
        <v>0</v>
      </c>
      <c r="G74">
        <v>0.59609999999999996</v>
      </c>
      <c r="H74">
        <v>0</v>
      </c>
      <c r="I74">
        <f t="shared" si="1"/>
        <v>0.43856666666666672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2598</v>
      </c>
      <c r="B75">
        <v>72</v>
      </c>
      <c r="C75">
        <v>0.2757</v>
      </c>
      <c r="D75">
        <v>0</v>
      </c>
      <c r="E75">
        <v>0.38369999999999999</v>
      </c>
      <c r="F75">
        <v>0</v>
      </c>
      <c r="G75">
        <v>0.62360000000000004</v>
      </c>
      <c r="H75">
        <v>0</v>
      </c>
      <c r="I75">
        <f t="shared" si="1"/>
        <v>0.42766666666666664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2597</v>
      </c>
      <c r="B76">
        <v>73</v>
      </c>
      <c r="C76">
        <v>0.25879999999999997</v>
      </c>
      <c r="D76">
        <v>0</v>
      </c>
      <c r="E76">
        <v>0.3599</v>
      </c>
      <c r="F76">
        <v>0</v>
      </c>
      <c r="G76">
        <v>0.64700000000000002</v>
      </c>
      <c r="H76">
        <v>0</v>
      </c>
      <c r="I76">
        <f t="shared" si="1"/>
        <v>0.4219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2596</v>
      </c>
      <c r="B77">
        <v>74</v>
      </c>
      <c r="C77">
        <v>0.26860000000000001</v>
      </c>
      <c r="D77">
        <v>0</v>
      </c>
      <c r="E77">
        <v>0.31709999999999999</v>
      </c>
      <c r="F77">
        <v>0</v>
      </c>
      <c r="G77">
        <v>0.65780000000000005</v>
      </c>
      <c r="H77">
        <v>0</v>
      </c>
      <c r="I77">
        <f t="shared" si="1"/>
        <v>0.41450000000000004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2595</v>
      </c>
      <c r="B78">
        <v>75</v>
      </c>
      <c r="C78">
        <v>0.28920000000000001</v>
      </c>
      <c r="D78">
        <v>0</v>
      </c>
      <c r="E78">
        <v>0.32669999999999999</v>
      </c>
      <c r="F78">
        <v>0</v>
      </c>
      <c r="G78">
        <v>0.64549999999999996</v>
      </c>
      <c r="H78">
        <v>0</v>
      </c>
      <c r="I78">
        <f t="shared" si="1"/>
        <v>0.42046666666666671</v>
      </c>
      <c r="J78">
        <f t="shared" si="1"/>
        <v>0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2594</v>
      </c>
      <c r="B79">
        <v>76</v>
      </c>
      <c r="C79">
        <v>0.3306</v>
      </c>
      <c r="D79">
        <v>0</v>
      </c>
      <c r="E79">
        <v>0.32079999999999997</v>
      </c>
      <c r="F79">
        <v>0</v>
      </c>
      <c r="G79">
        <v>0.64910000000000001</v>
      </c>
      <c r="H79">
        <v>0</v>
      </c>
      <c r="I79">
        <f t="shared" si="1"/>
        <v>0.4335</v>
      </c>
      <c r="J79">
        <f t="shared" si="1"/>
        <v>0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2593</v>
      </c>
      <c r="B80">
        <v>77</v>
      </c>
      <c r="C80">
        <v>0.37019999999999997</v>
      </c>
      <c r="D80">
        <v>0</v>
      </c>
      <c r="E80">
        <v>0.30659999999999998</v>
      </c>
      <c r="F80">
        <v>0</v>
      </c>
      <c r="G80">
        <v>0.64870000000000005</v>
      </c>
      <c r="H80">
        <v>0</v>
      </c>
      <c r="I80">
        <f t="shared" si="1"/>
        <v>0.4418333333333333</v>
      </c>
      <c r="J80">
        <f t="shared" si="1"/>
        <v>0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2592</v>
      </c>
      <c r="B81">
        <v>78</v>
      </c>
      <c r="C81">
        <v>0.39839999999999998</v>
      </c>
      <c r="D81">
        <v>0</v>
      </c>
      <c r="E81">
        <v>0.31630000000000003</v>
      </c>
      <c r="F81">
        <v>0</v>
      </c>
      <c r="G81">
        <v>0.64659999999999995</v>
      </c>
      <c r="H81">
        <v>0</v>
      </c>
      <c r="I81">
        <f t="shared" si="1"/>
        <v>0.45376666666666665</v>
      </c>
      <c r="J81">
        <f t="shared" si="1"/>
        <v>0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2591</v>
      </c>
      <c r="B82">
        <v>79</v>
      </c>
      <c r="C82">
        <v>0.42530000000000001</v>
      </c>
      <c r="D82">
        <v>0</v>
      </c>
      <c r="E82">
        <v>0.29930000000000001</v>
      </c>
      <c r="F82">
        <v>0</v>
      </c>
      <c r="G82">
        <v>0.63829999999999998</v>
      </c>
      <c r="H82">
        <v>0</v>
      </c>
      <c r="I82">
        <f t="shared" si="1"/>
        <v>0.45429999999999998</v>
      </c>
      <c r="J82">
        <f t="shared" si="1"/>
        <v>0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2590</v>
      </c>
      <c r="B83">
        <v>80</v>
      </c>
      <c r="C83">
        <v>0.45140000000000002</v>
      </c>
      <c r="D83">
        <v>0</v>
      </c>
      <c r="E83">
        <v>0.27479999999999999</v>
      </c>
      <c r="F83">
        <v>0</v>
      </c>
      <c r="G83">
        <v>0.65780000000000005</v>
      </c>
      <c r="H83">
        <v>0</v>
      </c>
      <c r="I83">
        <f t="shared" si="1"/>
        <v>0.46133333333333332</v>
      </c>
      <c r="J83">
        <f t="shared" si="1"/>
        <v>0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2589</v>
      </c>
      <c r="B84">
        <v>81</v>
      </c>
      <c r="C84">
        <v>0.46450000000000002</v>
      </c>
      <c r="D84">
        <v>1.5200000000000001E-3</v>
      </c>
      <c r="E84">
        <v>0.223</v>
      </c>
      <c r="F84">
        <v>6.1999999999999998E-3</v>
      </c>
      <c r="G84">
        <v>0.6633</v>
      </c>
      <c r="H84">
        <v>4.4200000000000003E-3</v>
      </c>
      <c r="I84">
        <f t="shared" si="1"/>
        <v>0.45026666666666665</v>
      </c>
      <c r="J84">
        <f t="shared" si="1"/>
        <v>4.0466666666666663E-3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2588</v>
      </c>
      <c r="B85">
        <v>82</v>
      </c>
      <c r="C85">
        <v>0.46329999999999999</v>
      </c>
      <c r="D85">
        <v>7.2399999999999999E-3</v>
      </c>
      <c r="E85">
        <v>0.24759999999999999</v>
      </c>
      <c r="F85">
        <v>2.962E-2</v>
      </c>
      <c r="G85">
        <v>0.64059999999999995</v>
      </c>
      <c r="H85">
        <v>2.291E-2</v>
      </c>
      <c r="I85">
        <f t="shared" si="1"/>
        <v>0.45049999999999996</v>
      </c>
      <c r="J85">
        <f t="shared" si="1"/>
        <v>1.9923333333333335E-2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2587</v>
      </c>
      <c r="B86">
        <v>83</v>
      </c>
      <c r="C86">
        <v>0.4738</v>
      </c>
      <c r="D86">
        <v>1.474E-2</v>
      </c>
      <c r="E86">
        <v>0.27079999999999999</v>
      </c>
      <c r="F86">
        <v>5.7750000000000003E-2</v>
      </c>
      <c r="G86">
        <v>0.57979999999999998</v>
      </c>
      <c r="H86">
        <v>4.0759999999999998E-2</v>
      </c>
      <c r="I86">
        <f t="shared" si="1"/>
        <v>0.44146666666666662</v>
      </c>
      <c r="J86">
        <f t="shared" si="1"/>
        <v>3.7749999999999999E-2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2586</v>
      </c>
      <c r="B87">
        <v>84</v>
      </c>
      <c r="C87">
        <v>0.48720000000000002</v>
      </c>
      <c r="D87">
        <v>1.77E-2</v>
      </c>
      <c r="E87">
        <v>0.30049999999999999</v>
      </c>
      <c r="F87">
        <v>6.9709999999999994E-2</v>
      </c>
      <c r="G87">
        <v>0.51739999999999997</v>
      </c>
      <c r="H87">
        <v>4.4179999999999997E-2</v>
      </c>
      <c r="I87">
        <f t="shared" si="1"/>
        <v>0.43503333333333333</v>
      </c>
      <c r="J87">
        <f t="shared" si="1"/>
        <v>4.3863333333333331E-2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2585</v>
      </c>
      <c r="B88">
        <v>85</v>
      </c>
      <c r="C88">
        <v>0.46350000000000002</v>
      </c>
      <c r="D88">
        <v>1.3849999999999999E-2</v>
      </c>
      <c r="E88">
        <v>0.24440000000000001</v>
      </c>
      <c r="F88">
        <v>4.9739999999999999E-2</v>
      </c>
      <c r="G88">
        <v>0.52210000000000001</v>
      </c>
      <c r="H88">
        <v>3.6609999999999997E-2</v>
      </c>
      <c r="I88">
        <f t="shared" si="1"/>
        <v>0.41</v>
      </c>
      <c r="J88">
        <f t="shared" si="1"/>
        <v>3.3399999999999992E-2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2584</v>
      </c>
      <c r="B89">
        <v>86</v>
      </c>
      <c r="C89">
        <v>0.44490000000000002</v>
      </c>
      <c r="D89">
        <v>1.0059999999999999E-2</v>
      </c>
      <c r="E89">
        <v>0.1613</v>
      </c>
      <c r="F89">
        <v>2.4459999999999999E-2</v>
      </c>
      <c r="G89">
        <v>0.56030000000000002</v>
      </c>
      <c r="H89">
        <v>1.8720000000000001E-2</v>
      </c>
      <c r="I89">
        <f t="shared" si="1"/>
        <v>0.38883333333333336</v>
      </c>
      <c r="J89">
        <f t="shared" si="1"/>
        <v>1.7746666666666664E-2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2583</v>
      </c>
      <c r="B90">
        <v>87</v>
      </c>
      <c r="C90">
        <v>0.43869999999999998</v>
      </c>
      <c r="D90">
        <v>1.6000000000000001E-3</v>
      </c>
      <c r="E90">
        <v>0.1641</v>
      </c>
      <c r="F90">
        <v>3.62E-3</v>
      </c>
      <c r="G90">
        <v>0.6109</v>
      </c>
      <c r="H90">
        <v>3.32E-3</v>
      </c>
      <c r="I90">
        <f t="shared" si="1"/>
        <v>0.40456666666666669</v>
      </c>
      <c r="J90">
        <f t="shared" si="1"/>
        <v>2.8466666666666662E-3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2582</v>
      </c>
      <c r="B91">
        <v>88</v>
      </c>
      <c r="C91">
        <v>0.44409999999999999</v>
      </c>
      <c r="D91">
        <v>0</v>
      </c>
      <c r="E91">
        <v>0.19159999999999999</v>
      </c>
      <c r="F91">
        <v>0</v>
      </c>
      <c r="G91">
        <v>0.61970000000000003</v>
      </c>
      <c r="H91">
        <v>0</v>
      </c>
      <c r="I91">
        <f t="shared" si="1"/>
        <v>0.4184666666666666</v>
      </c>
      <c r="J91">
        <f t="shared" si="1"/>
        <v>0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2581</v>
      </c>
      <c r="B92">
        <v>89</v>
      </c>
      <c r="C92">
        <v>0.42680000000000001</v>
      </c>
      <c r="D92">
        <v>0</v>
      </c>
      <c r="E92">
        <v>0.2157</v>
      </c>
      <c r="F92">
        <v>0</v>
      </c>
      <c r="G92">
        <v>0.58879999999999999</v>
      </c>
      <c r="H92">
        <v>0</v>
      </c>
      <c r="I92">
        <f t="shared" si="1"/>
        <v>0.41043333333333337</v>
      </c>
      <c r="J92">
        <f t="shared" si="1"/>
        <v>0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2580</v>
      </c>
      <c r="B93">
        <v>90</v>
      </c>
      <c r="C93">
        <v>0.4577</v>
      </c>
      <c r="D93">
        <v>0</v>
      </c>
      <c r="E93">
        <v>0.246</v>
      </c>
      <c r="F93">
        <v>0</v>
      </c>
      <c r="G93">
        <v>0.56469999999999998</v>
      </c>
      <c r="H93">
        <v>0</v>
      </c>
      <c r="I93">
        <f t="shared" si="1"/>
        <v>0.42280000000000001</v>
      </c>
      <c r="J93">
        <f t="shared" si="1"/>
        <v>0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2579</v>
      </c>
      <c r="B94">
        <v>91</v>
      </c>
      <c r="C94">
        <v>0.46929999999999999</v>
      </c>
      <c r="D94">
        <v>0</v>
      </c>
      <c r="E94">
        <v>0.30320000000000003</v>
      </c>
      <c r="F94">
        <v>0</v>
      </c>
      <c r="G94">
        <v>0.56030000000000002</v>
      </c>
      <c r="H94">
        <v>0</v>
      </c>
      <c r="I94">
        <f t="shared" si="1"/>
        <v>0.44426666666666664</v>
      </c>
      <c r="J94">
        <f t="shared" si="1"/>
        <v>0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2578</v>
      </c>
      <c r="B95">
        <v>92</v>
      </c>
      <c r="C95">
        <v>0.42730000000000001</v>
      </c>
      <c r="D95">
        <v>0</v>
      </c>
      <c r="E95">
        <v>0.36420000000000002</v>
      </c>
      <c r="F95">
        <v>0</v>
      </c>
      <c r="G95">
        <v>0.54469999999999996</v>
      </c>
      <c r="H95">
        <v>0</v>
      </c>
      <c r="I95">
        <f t="shared" si="1"/>
        <v>0.44540000000000002</v>
      </c>
      <c r="J95">
        <f t="shared" si="1"/>
        <v>0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2577</v>
      </c>
      <c r="B96">
        <v>93</v>
      </c>
      <c r="C96">
        <v>0.39129999999999998</v>
      </c>
      <c r="D96">
        <v>0</v>
      </c>
      <c r="E96">
        <v>0.41189999999999999</v>
      </c>
      <c r="F96">
        <v>0</v>
      </c>
      <c r="G96">
        <v>0.54330000000000001</v>
      </c>
      <c r="H96">
        <v>0</v>
      </c>
      <c r="I96">
        <f t="shared" si="1"/>
        <v>0.44883333333333325</v>
      </c>
      <c r="J96">
        <f t="shared" si="1"/>
        <v>0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2576</v>
      </c>
      <c r="B97">
        <v>94</v>
      </c>
      <c r="C97">
        <v>0.3821</v>
      </c>
      <c r="D97">
        <v>0</v>
      </c>
      <c r="E97">
        <v>0.46589999999999998</v>
      </c>
      <c r="F97">
        <v>0</v>
      </c>
      <c r="G97">
        <v>0.52680000000000005</v>
      </c>
      <c r="H97">
        <v>0</v>
      </c>
      <c r="I97">
        <f t="shared" si="1"/>
        <v>0.45826666666666666</v>
      </c>
      <c r="J97">
        <f t="shared" si="1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2575</v>
      </c>
      <c r="B98">
        <v>95</v>
      </c>
      <c r="C98">
        <v>0.39369999999999999</v>
      </c>
      <c r="D98">
        <v>0</v>
      </c>
      <c r="E98">
        <v>0.51019999999999999</v>
      </c>
      <c r="F98">
        <v>0</v>
      </c>
      <c r="G98">
        <v>0.41310000000000002</v>
      </c>
      <c r="H98">
        <v>0</v>
      </c>
      <c r="I98">
        <f t="shared" si="1"/>
        <v>0.439</v>
      </c>
      <c r="J98">
        <f t="shared" si="1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2574</v>
      </c>
      <c r="B99">
        <v>96</v>
      </c>
      <c r="C99">
        <v>0.31590000000000001</v>
      </c>
      <c r="D99">
        <v>0</v>
      </c>
      <c r="E99">
        <v>0.57540000000000002</v>
      </c>
      <c r="F99">
        <v>0</v>
      </c>
      <c r="G99">
        <v>0.38240000000000002</v>
      </c>
      <c r="H99">
        <v>0</v>
      </c>
      <c r="I99">
        <f t="shared" si="1"/>
        <v>0.4245666666666667</v>
      </c>
      <c r="J99">
        <f t="shared" si="1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2573</v>
      </c>
      <c r="B100">
        <v>97</v>
      </c>
      <c r="C100">
        <v>0.26250000000000001</v>
      </c>
      <c r="D100">
        <v>0</v>
      </c>
      <c r="E100">
        <v>0.6472</v>
      </c>
      <c r="F100">
        <v>0</v>
      </c>
      <c r="G100">
        <v>0.32840000000000003</v>
      </c>
      <c r="H100">
        <v>0</v>
      </c>
      <c r="I100">
        <f t="shared" si="1"/>
        <v>0.41270000000000001</v>
      </c>
      <c r="J100">
        <f t="shared" si="1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2572</v>
      </c>
      <c r="B101">
        <v>98</v>
      </c>
      <c r="C101">
        <v>0.2351</v>
      </c>
      <c r="D101">
        <v>0</v>
      </c>
      <c r="E101">
        <v>0.69599999999999995</v>
      </c>
      <c r="F101">
        <v>0</v>
      </c>
      <c r="G101">
        <v>0.28050000000000003</v>
      </c>
      <c r="H101">
        <v>0</v>
      </c>
      <c r="I101">
        <f t="shared" si="1"/>
        <v>0.40386666666666665</v>
      </c>
      <c r="J101">
        <f t="shared" si="1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2571</v>
      </c>
      <c r="B102">
        <v>99</v>
      </c>
      <c r="C102">
        <v>0.23499999999999999</v>
      </c>
      <c r="D102">
        <v>0</v>
      </c>
      <c r="E102">
        <v>0.72270000000000001</v>
      </c>
      <c r="F102">
        <v>0</v>
      </c>
      <c r="G102">
        <v>0.22819999999999999</v>
      </c>
      <c r="H102">
        <v>0</v>
      </c>
      <c r="I102">
        <f t="shared" si="1"/>
        <v>0.39529999999999998</v>
      </c>
      <c r="J102">
        <f t="shared" si="1"/>
        <v>0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2570</v>
      </c>
      <c r="B103">
        <v>100</v>
      </c>
      <c r="C103">
        <v>0.24540000000000001</v>
      </c>
      <c r="D103">
        <v>0</v>
      </c>
      <c r="E103">
        <v>0.76419999999999999</v>
      </c>
      <c r="F103">
        <v>0</v>
      </c>
      <c r="G103">
        <v>0.1883</v>
      </c>
      <c r="H103">
        <v>0</v>
      </c>
      <c r="I103">
        <f t="shared" si="1"/>
        <v>0.39929999999999999</v>
      </c>
      <c r="J103">
        <f t="shared" si="1"/>
        <v>0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2569</v>
      </c>
      <c r="B104">
        <v>101</v>
      </c>
      <c r="C104">
        <v>0.25030000000000002</v>
      </c>
      <c r="D104">
        <v>0</v>
      </c>
      <c r="E104">
        <v>0.79330000000000001</v>
      </c>
      <c r="F104">
        <v>0</v>
      </c>
      <c r="G104">
        <v>0.14360000000000001</v>
      </c>
      <c r="H104">
        <v>0</v>
      </c>
      <c r="I104">
        <f t="shared" si="1"/>
        <v>0.39573333333333333</v>
      </c>
      <c r="J104">
        <f t="shared" si="1"/>
        <v>0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2568</v>
      </c>
      <c r="B105">
        <v>102</v>
      </c>
      <c r="C105">
        <v>0.27650000000000002</v>
      </c>
      <c r="D105">
        <v>0</v>
      </c>
      <c r="E105">
        <v>0.82010000000000005</v>
      </c>
      <c r="F105">
        <v>0</v>
      </c>
      <c r="G105">
        <v>0.1038</v>
      </c>
      <c r="H105">
        <v>0</v>
      </c>
      <c r="I105">
        <f t="shared" si="1"/>
        <v>0.4001333333333334</v>
      </c>
      <c r="J105">
        <f t="shared" si="1"/>
        <v>0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2567</v>
      </c>
      <c r="B106">
        <v>103</v>
      </c>
      <c r="C106">
        <v>0.29870000000000002</v>
      </c>
      <c r="D106">
        <v>0</v>
      </c>
      <c r="E106">
        <v>0.83660000000000001</v>
      </c>
      <c r="F106">
        <v>0</v>
      </c>
      <c r="G106">
        <v>8.5099999999999995E-2</v>
      </c>
      <c r="H106">
        <v>0</v>
      </c>
      <c r="I106">
        <f t="shared" si="1"/>
        <v>0.40679999999999999</v>
      </c>
      <c r="J106">
        <f t="shared" si="1"/>
        <v>0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2566</v>
      </c>
      <c r="B107">
        <v>104</v>
      </c>
      <c r="C107">
        <v>0.33539999999999998</v>
      </c>
      <c r="D107">
        <v>0</v>
      </c>
      <c r="E107">
        <v>0.85960000000000003</v>
      </c>
      <c r="F107">
        <v>0</v>
      </c>
      <c r="G107">
        <v>7.7799999999999994E-2</v>
      </c>
      <c r="H107">
        <v>0</v>
      </c>
      <c r="I107">
        <f t="shared" si="1"/>
        <v>0.42426666666666674</v>
      </c>
      <c r="J107">
        <f t="shared" si="1"/>
        <v>0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2565</v>
      </c>
      <c r="B108">
        <v>105</v>
      </c>
      <c r="C108">
        <v>0.40400000000000003</v>
      </c>
      <c r="D108">
        <v>4.4099999999999999E-3</v>
      </c>
      <c r="E108">
        <v>0.87109999999999999</v>
      </c>
      <c r="F108">
        <v>4.3299999999999996E-3</v>
      </c>
      <c r="G108">
        <v>7.0699999999999999E-2</v>
      </c>
      <c r="H108">
        <v>6.9899999999999997E-3</v>
      </c>
      <c r="I108">
        <f t="shared" si="1"/>
        <v>0.44860000000000005</v>
      </c>
      <c r="J108">
        <f t="shared" si="1"/>
        <v>5.2433333333333334E-3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2564</v>
      </c>
      <c r="B109">
        <v>106</v>
      </c>
      <c r="C109">
        <v>0.4602</v>
      </c>
      <c r="D109">
        <v>2.4639999999999999E-2</v>
      </c>
      <c r="E109">
        <v>0.87450000000000006</v>
      </c>
      <c r="F109">
        <v>2.2859999999999998E-2</v>
      </c>
      <c r="G109">
        <v>6.3299999999999995E-2</v>
      </c>
      <c r="H109">
        <v>3.9390000000000001E-2</v>
      </c>
      <c r="I109">
        <f t="shared" si="1"/>
        <v>0.46599999999999997</v>
      </c>
      <c r="J109">
        <f t="shared" si="1"/>
        <v>2.8963333333333331E-2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2563</v>
      </c>
      <c r="B110">
        <v>107</v>
      </c>
      <c r="C110">
        <v>0.45390000000000003</v>
      </c>
      <c r="D110">
        <v>5.0099999999999999E-2</v>
      </c>
      <c r="E110">
        <v>0.85209999999999997</v>
      </c>
      <c r="F110">
        <v>4.6949999999999999E-2</v>
      </c>
      <c r="G110">
        <v>5.1200000000000002E-2</v>
      </c>
      <c r="H110">
        <v>7.2929999999999995E-2</v>
      </c>
      <c r="I110">
        <f t="shared" si="1"/>
        <v>0.45239999999999997</v>
      </c>
      <c r="J110">
        <f t="shared" si="1"/>
        <v>5.6659999999999995E-2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2562</v>
      </c>
      <c r="B111">
        <v>108</v>
      </c>
      <c r="C111">
        <v>0.45800000000000002</v>
      </c>
      <c r="D111">
        <v>7.4870000000000006E-2</v>
      </c>
      <c r="E111">
        <v>0.82250000000000001</v>
      </c>
      <c r="F111">
        <v>6.0130000000000003E-2</v>
      </c>
      <c r="G111">
        <v>5.3600000000000002E-2</v>
      </c>
      <c r="H111">
        <v>8.7650000000000006E-2</v>
      </c>
      <c r="I111">
        <f t="shared" si="1"/>
        <v>0.44470000000000004</v>
      </c>
      <c r="J111">
        <f t="shared" si="1"/>
        <v>7.4216666666666667E-2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2561</v>
      </c>
      <c r="B112">
        <v>109</v>
      </c>
      <c r="C112">
        <v>0.41160000000000002</v>
      </c>
      <c r="D112">
        <v>7.3550000000000004E-2</v>
      </c>
      <c r="E112">
        <v>0.79490000000000005</v>
      </c>
      <c r="F112">
        <v>5.706E-2</v>
      </c>
      <c r="G112">
        <v>9.9000000000000005E-2</v>
      </c>
      <c r="H112">
        <v>6.9720000000000004E-2</v>
      </c>
      <c r="I112">
        <f t="shared" si="1"/>
        <v>0.4351666666666667</v>
      </c>
      <c r="J112">
        <f t="shared" si="1"/>
        <v>6.6776666666666665E-2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2560</v>
      </c>
      <c r="B113">
        <v>110</v>
      </c>
      <c r="C113">
        <v>0.37140000000000001</v>
      </c>
      <c r="D113">
        <v>4.1599999999999998E-2</v>
      </c>
      <c r="E113">
        <v>0.78410000000000002</v>
      </c>
      <c r="F113">
        <v>3.7179999999999998E-2</v>
      </c>
      <c r="G113">
        <v>0.1171</v>
      </c>
      <c r="H113">
        <v>4.684E-2</v>
      </c>
      <c r="I113">
        <f t="shared" si="1"/>
        <v>0.42419999999999997</v>
      </c>
      <c r="J113">
        <f t="shared" si="1"/>
        <v>4.1873333333333325E-2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2559</v>
      </c>
      <c r="B114">
        <v>111</v>
      </c>
      <c r="C114">
        <v>0.39350000000000002</v>
      </c>
      <c r="D114">
        <v>9.5499999999999995E-3</v>
      </c>
      <c r="E114">
        <v>0.78910000000000002</v>
      </c>
      <c r="F114">
        <v>1.005E-2</v>
      </c>
      <c r="G114">
        <v>9.5899999999999999E-2</v>
      </c>
      <c r="H114">
        <v>1.018E-2</v>
      </c>
      <c r="I114">
        <f t="shared" si="1"/>
        <v>0.42616666666666675</v>
      </c>
      <c r="J114">
        <f t="shared" si="1"/>
        <v>9.926666666666667E-3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2558</v>
      </c>
      <c r="B115">
        <v>112</v>
      </c>
      <c r="C115">
        <v>0.43930000000000002</v>
      </c>
      <c r="D115">
        <v>0</v>
      </c>
      <c r="E115">
        <v>0.76900000000000002</v>
      </c>
      <c r="F115">
        <v>0</v>
      </c>
      <c r="G115">
        <v>9.2700000000000005E-2</v>
      </c>
      <c r="H115">
        <v>0</v>
      </c>
      <c r="I115">
        <f t="shared" si="1"/>
        <v>0.43366666666666664</v>
      </c>
      <c r="J115">
        <f t="shared" si="1"/>
        <v>0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2557</v>
      </c>
      <c r="B116">
        <v>113</v>
      </c>
      <c r="C116">
        <v>0.50180000000000002</v>
      </c>
      <c r="D116">
        <v>0</v>
      </c>
      <c r="E116">
        <v>0.75039999999999996</v>
      </c>
      <c r="F116">
        <v>0</v>
      </c>
      <c r="G116">
        <v>9.1700000000000004E-2</v>
      </c>
      <c r="H116">
        <v>0</v>
      </c>
      <c r="I116">
        <f t="shared" si="1"/>
        <v>0.44796666666666668</v>
      </c>
      <c r="J116">
        <f t="shared" si="1"/>
        <v>0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2556</v>
      </c>
      <c r="B117">
        <v>114</v>
      </c>
      <c r="C117">
        <v>0.57869999999999999</v>
      </c>
      <c r="D117">
        <v>0</v>
      </c>
      <c r="E117">
        <v>0.71619999999999995</v>
      </c>
      <c r="F117">
        <v>0</v>
      </c>
      <c r="G117">
        <v>8.5300000000000001E-2</v>
      </c>
      <c r="H117">
        <v>0</v>
      </c>
      <c r="I117">
        <f t="shared" si="1"/>
        <v>0.46006666666666662</v>
      </c>
      <c r="J117">
        <f t="shared" si="1"/>
        <v>0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2555</v>
      </c>
      <c r="B118">
        <v>115</v>
      </c>
      <c r="C118">
        <v>0.60489999999999999</v>
      </c>
      <c r="D118">
        <v>0</v>
      </c>
      <c r="E118">
        <v>0.66490000000000005</v>
      </c>
      <c r="F118">
        <v>0</v>
      </c>
      <c r="G118">
        <v>8.8400000000000006E-2</v>
      </c>
      <c r="H118">
        <v>0</v>
      </c>
      <c r="I118">
        <f t="shared" si="1"/>
        <v>0.45273333333333338</v>
      </c>
      <c r="J118">
        <f t="shared" si="1"/>
        <v>0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2554</v>
      </c>
      <c r="B119">
        <v>116</v>
      </c>
      <c r="C119">
        <v>0.58850000000000002</v>
      </c>
      <c r="D119">
        <v>0</v>
      </c>
      <c r="E119">
        <v>0.62280000000000002</v>
      </c>
      <c r="F119">
        <v>0</v>
      </c>
      <c r="G119">
        <v>0.1067</v>
      </c>
      <c r="H119">
        <v>0</v>
      </c>
      <c r="I119">
        <f t="shared" si="1"/>
        <v>0.43933333333333335</v>
      </c>
      <c r="J119">
        <f t="shared" si="1"/>
        <v>0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2553</v>
      </c>
      <c r="B120">
        <v>117</v>
      </c>
      <c r="C120">
        <v>0.54510000000000003</v>
      </c>
      <c r="D120">
        <v>0</v>
      </c>
      <c r="E120">
        <v>0.5857</v>
      </c>
      <c r="F120">
        <v>0</v>
      </c>
      <c r="G120">
        <v>0.1188</v>
      </c>
      <c r="H120">
        <v>0</v>
      </c>
      <c r="I120">
        <f t="shared" si="1"/>
        <v>0.41653333333333337</v>
      </c>
      <c r="J120">
        <f t="shared" si="1"/>
        <v>0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2552</v>
      </c>
      <c r="B121">
        <v>118</v>
      </c>
      <c r="C121">
        <v>0.49159999999999998</v>
      </c>
      <c r="D121">
        <v>0</v>
      </c>
      <c r="E121">
        <v>0.53959999999999997</v>
      </c>
      <c r="F121">
        <v>0</v>
      </c>
      <c r="G121">
        <v>0.1225</v>
      </c>
      <c r="H121">
        <v>0</v>
      </c>
      <c r="I121">
        <f t="shared" si="1"/>
        <v>0.38456666666666667</v>
      </c>
      <c r="J121">
        <f t="shared" si="1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2551</v>
      </c>
      <c r="B122">
        <v>119</v>
      </c>
      <c r="C122">
        <v>0.5272</v>
      </c>
      <c r="D122">
        <v>0</v>
      </c>
      <c r="E122">
        <v>0.52170000000000005</v>
      </c>
      <c r="F122">
        <v>0</v>
      </c>
      <c r="G122">
        <v>0.106</v>
      </c>
      <c r="H122">
        <v>0</v>
      </c>
      <c r="I122">
        <f t="shared" si="1"/>
        <v>0.38496666666666673</v>
      </c>
      <c r="J122">
        <f t="shared" si="1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2550</v>
      </c>
      <c r="B123">
        <v>120</v>
      </c>
      <c r="C123">
        <v>0.46410000000000001</v>
      </c>
      <c r="D123">
        <v>0</v>
      </c>
      <c r="E123">
        <v>0.4904</v>
      </c>
      <c r="F123">
        <v>0</v>
      </c>
      <c r="G123">
        <v>0.1033</v>
      </c>
      <c r="H123">
        <v>0</v>
      </c>
      <c r="I123">
        <f t="shared" si="1"/>
        <v>0.35260000000000002</v>
      </c>
      <c r="J123">
        <f t="shared" si="1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2549</v>
      </c>
      <c r="B124">
        <v>121</v>
      </c>
      <c r="C124">
        <v>0.44519999999999998</v>
      </c>
      <c r="D124">
        <v>0</v>
      </c>
      <c r="E124">
        <v>0.43769999999999998</v>
      </c>
      <c r="F124">
        <v>0</v>
      </c>
      <c r="G124">
        <v>0.111</v>
      </c>
      <c r="H124">
        <v>0</v>
      </c>
      <c r="I124">
        <f t="shared" si="1"/>
        <v>0.33129999999999998</v>
      </c>
      <c r="J124">
        <f t="shared" si="1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2548</v>
      </c>
      <c r="B125">
        <v>122</v>
      </c>
      <c r="C125">
        <v>0.47089999999999999</v>
      </c>
      <c r="D125">
        <v>0</v>
      </c>
      <c r="E125">
        <v>0.38040000000000002</v>
      </c>
      <c r="F125">
        <v>0</v>
      </c>
      <c r="G125">
        <v>0.10730000000000001</v>
      </c>
      <c r="H125">
        <v>0</v>
      </c>
      <c r="I125">
        <f t="shared" si="1"/>
        <v>0.31953333333333328</v>
      </c>
      <c r="J125">
        <f t="shared" si="1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2547</v>
      </c>
      <c r="B126">
        <v>123</v>
      </c>
      <c r="C126">
        <v>0.48859999999999998</v>
      </c>
      <c r="D126">
        <v>0</v>
      </c>
      <c r="E126">
        <v>0.35770000000000002</v>
      </c>
      <c r="F126">
        <v>0</v>
      </c>
      <c r="G126">
        <v>0.1033</v>
      </c>
      <c r="H126">
        <v>0</v>
      </c>
      <c r="I126">
        <f t="shared" si="1"/>
        <v>0.31653333333333333</v>
      </c>
      <c r="J126">
        <f t="shared" si="1"/>
        <v>0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2546</v>
      </c>
      <c r="B127">
        <v>124</v>
      </c>
      <c r="C127">
        <v>0.48599999999999999</v>
      </c>
      <c r="D127">
        <v>0</v>
      </c>
      <c r="E127">
        <v>0.33529999999999999</v>
      </c>
      <c r="F127">
        <v>0</v>
      </c>
      <c r="G127">
        <v>9.9400000000000002E-2</v>
      </c>
      <c r="H127">
        <v>0</v>
      </c>
      <c r="I127">
        <f t="shared" si="1"/>
        <v>0.30690000000000001</v>
      </c>
      <c r="J127">
        <f t="shared" si="1"/>
        <v>0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2545</v>
      </c>
      <c r="B128">
        <v>125</v>
      </c>
      <c r="C128">
        <v>0.45550000000000002</v>
      </c>
      <c r="D128">
        <v>0</v>
      </c>
      <c r="E128">
        <v>0.30840000000000001</v>
      </c>
      <c r="F128">
        <v>0</v>
      </c>
      <c r="G128">
        <v>9.6500000000000002E-2</v>
      </c>
      <c r="H128">
        <v>0</v>
      </c>
      <c r="I128">
        <f t="shared" si="1"/>
        <v>0.2868</v>
      </c>
      <c r="J128">
        <f t="shared" si="1"/>
        <v>0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2544</v>
      </c>
      <c r="B129">
        <v>126</v>
      </c>
      <c r="C129">
        <v>0.4239</v>
      </c>
      <c r="D129">
        <v>0</v>
      </c>
      <c r="E129">
        <v>0.26860000000000001</v>
      </c>
      <c r="F129">
        <v>0</v>
      </c>
      <c r="G129">
        <v>8.4199999999999997E-2</v>
      </c>
      <c r="H129">
        <v>0</v>
      </c>
      <c r="I129">
        <f t="shared" si="1"/>
        <v>0.25889999999999996</v>
      </c>
      <c r="J129">
        <f t="shared" si="1"/>
        <v>0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2543</v>
      </c>
      <c r="B130">
        <v>127</v>
      </c>
      <c r="C130">
        <v>0.39860000000000001</v>
      </c>
      <c r="D130">
        <v>0</v>
      </c>
      <c r="E130">
        <v>0.22919999999999999</v>
      </c>
      <c r="F130">
        <v>0</v>
      </c>
      <c r="G130">
        <v>7.1300000000000002E-2</v>
      </c>
      <c r="H130">
        <v>0</v>
      </c>
      <c r="I130">
        <f t="shared" si="1"/>
        <v>0.23303333333333334</v>
      </c>
      <c r="J130">
        <f t="shared" si="1"/>
        <v>0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2542</v>
      </c>
      <c r="B131">
        <v>128</v>
      </c>
      <c r="C131">
        <v>0.39450000000000002</v>
      </c>
      <c r="D131">
        <v>0</v>
      </c>
      <c r="E131">
        <v>0.2145</v>
      </c>
      <c r="F131">
        <v>0</v>
      </c>
      <c r="G131">
        <v>7.1199999999999999E-2</v>
      </c>
      <c r="H131">
        <v>0</v>
      </c>
      <c r="I131">
        <f t="shared" si="1"/>
        <v>0.22673333333333334</v>
      </c>
      <c r="J131">
        <f t="shared" si="1"/>
        <v>0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2541</v>
      </c>
      <c r="B132">
        <v>129</v>
      </c>
      <c r="C132">
        <v>0.38650000000000001</v>
      </c>
      <c r="D132">
        <v>6.8199999999999997E-3</v>
      </c>
      <c r="E132">
        <v>0.20200000000000001</v>
      </c>
      <c r="F132">
        <v>2.043E-2</v>
      </c>
      <c r="G132">
        <v>7.5300000000000006E-2</v>
      </c>
      <c r="H132">
        <v>1.129E-2</v>
      </c>
      <c r="I132">
        <f t="shared" si="1"/>
        <v>0.22126666666666669</v>
      </c>
      <c r="J132">
        <f t="shared" si="1"/>
        <v>1.2846666666666666E-2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2540</v>
      </c>
      <c r="B133">
        <v>130</v>
      </c>
      <c r="C133">
        <v>0.3624</v>
      </c>
      <c r="D133">
        <v>3.1060000000000001E-2</v>
      </c>
      <c r="E133">
        <v>0.17330000000000001</v>
      </c>
      <c r="F133">
        <v>8.0009999999999998E-2</v>
      </c>
      <c r="G133">
        <v>5.16E-2</v>
      </c>
      <c r="H133">
        <v>4.4019999999999997E-2</v>
      </c>
      <c r="I133">
        <f t="shared" ref="I133:J196" si="2">AVERAGE(C133,E133,G133)</f>
        <v>0.19576666666666667</v>
      </c>
      <c r="J133">
        <f t="shared" si="2"/>
        <v>5.1696666666666669E-2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2539</v>
      </c>
      <c r="B134">
        <v>131</v>
      </c>
      <c r="C134">
        <v>0.38159999999999999</v>
      </c>
      <c r="D134">
        <v>6.2869999999999995E-2</v>
      </c>
      <c r="E134">
        <v>0.19139999999999999</v>
      </c>
      <c r="F134">
        <v>0.12675</v>
      </c>
      <c r="G134">
        <v>4.82E-2</v>
      </c>
      <c r="H134">
        <v>6.8330000000000002E-2</v>
      </c>
      <c r="I134">
        <f t="shared" si="2"/>
        <v>0.20706666666666665</v>
      </c>
      <c r="J134">
        <f t="shared" si="2"/>
        <v>8.5983333333333342E-2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2538</v>
      </c>
      <c r="B135">
        <v>132</v>
      </c>
      <c r="C135">
        <v>0.40339999999999998</v>
      </c>
      <c r="D135">
        <v>7.1809999999999999E-2</v>
      </c>
      <c r="E135">
        <v>0.2127</v>
      </c>
      <c r="F135">
        <v>0.14077000000000001</v>
      </c>
      <c r="G135">
        <v>4.9399999999999999E-2</v>
      </c>
      <c r="H135">
        <v>9.5229999999999995E-2</v>
      </c>
      <c r="I135">
        <f t="shared" si="2"/>
        <v>0.22183333333333333</v>
      </c>
      <c r="J135">
        <f t="shared" si="2"/>
        <v>0.10260333333333332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2537</v>
      </c>
      <c r="B136">
        <v>133</v>
      </c>
      <c r="C136">
        <v>0.45540000000000003</v>
      </c>
      <c r="D136">
        <v>6.6610000000000003E-2</v>
      </c>
      <c r="E136">
        <v>0.18909999999999999</v>
      </c>
      <c r="F136">
        <v>0.11854000000000001</v>
      </c>
      <c r="G136">
        <v>5.0599999999999999E-2</v>
      </c>
      <c r="H136">
        <v>8.2119999999999999E-2</v>
      </c>
      <c r="I136">
        <f t="shared" si="2"/>
        <v>0.23170000000000002</v>
      </c>
      <c r="J136">
        <f t="shared" si="2"/>
        <v>8.9090000000000003E-2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2536</v>
      </c>
      <c r="B137">
        <v>134</v>
      </c>
      <c r="C137">
        <v>0.4864</v>
      </c>
      <c r="D137">
        <v>4.4850000000000001E-2</v>
      </c>
      <c r="E137">
        <v>0.16880000000000001</v>
      </c>
      <c r="F137">
        <v>6.8290000000000003E-2</v>
      </c>
      <c r="G137">
        <v>5.1299999999999998E-2</v>
      </c>
      <c r="H137">
        <v>4.9529999999999998E-2</v>
      </c>
      <c r="I137">
        <f t="shared" si="2"/>
        <v>0.23550000000000001</v>
      </c>
      <c r="J137">
        <f t="shared" si="2"/>
        <v>5.4223333333333339E-2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2535</v>
      </c>
      <c r="B138">
        <v>135</v>
      </c>
      <c r="C138">
        <v>0.4995</v>
      </c>
      <c r="D138">
        <v>1.1480000000000001E-2</v>
      </c>
      <c r="E138">
        <v>0.18490000000000001</v>
      </c>
      <c r="F138">
        <v>1.4460000000000001E-2</v>
      </c>
      <c r="G138">
        <v>6.4500000000000002E-2</v>
      </c>
      <c r="H138">
        <v>1.0840000000000001E-2</v>
      </c>
      <c r="I138">
        <f t="shared" si="2"/>
        <v>0.24963333333333335</v>
      </c>
      <c r="J138">
        <f t="shared" si="2"/>
        <v>1.226E-2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2534</v>
      </c>
      <c r="B139">
        <v>136</v>
      </c>
      <c r="C139">
        <v>0.48599999999999999</v>
      </c>
      <c r="D139">
        <v>0</v>
      </c>
      <c r="E139">
        <v>0.23350000000000001</v>
      </c>
      <c r="F139">
        <v>0</v>
      </c>
      <c r="G139">
        <v>7.9200000000000007E-2</v>
      </c>
      <c r="H139">
        <v>0</v>
      </c>
      <c r="I139">
        <f t="shared" si="2"/>
        <v>0.26623333333333338</v>
      </c>
      <c r="J139">
        <f t="shared" si="2"/>
        <v>0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2533</v>
      </c>
      <c r="B140">
        <v>137</v>
      </c>
      <c r="C140">
        <v>0.47639999999999999</v>
      </c>
      <c r="D140">
        <v>0</v>
      </c>
      <c r="E140">
        <v>0.26779999999999998</v>
      </c>
      <c r="F140">
        <v>0</v>
      </c>
      <c r="G140">
        <v>8.5500000000000007E-2</v>
      </c>
      <c r="H140">
        <v>0</v>
      </c>
      <c r="I140">
        <f t="shared" si="2"/>
        <v>0.27656666666666668</v>
      </c>
      <c r="J140">
        <f t="shared" si="2"/>
        <v>0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2532</v>
      </c>
      <c r="B141">
        <v>138</v>
      </c>
      <c r="C141">
        <v>0.42049999999999998</v>
      </c>
      <c r="D141">
        <v>0</v>
      </c>
      <c r="E141">
        <v>0.2903</v>
      </c>
      <c r="F141">
        <v>0</v>
      </c>
      <c r="G141">
        <v>9.3799999999999994E-2</v>
      </c>
      <c r="H141">
        <v>0</v>
      </c>
      <c r="I141">
        <f t="shared" si="2"/>
        <v>0.26819999999999999</v>
      </c>
      <c r="J141">
        <f t="shared" si="2"/>
        <v>0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2531</v>
      </c>
      <c r="B142">
        <v>139</v>
      </c>
      <c r="C142">
        <v>0.39400000000000002</v>
      </c>
      <c r="D142">
        <v>0</v>
      </c>
      <c r="E142">
        <v>0.31519999999999998</v>
      </c>
      <c r="F142">
        <v>0</v>
      </c>
      <c r="G142">
        <v>0.10730000000000001</v>
      </c>
      <c r="H142">
        <v>0</v>
      </c>
      <c r="I142">
        <f t="shared" si="2"/>
        <v>0.27216666666666667</v>
      </c>
      <c r="J142">
        <f t="shared" si="2"/>
        <v>0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2530</v>
      </c>
      <c r="B143">
        <v>140</v>
      </c>
      <c r="C143">
        <v>0.35799999999999998</v>
      </c>
      <c r="D143">
        <v>0</v>
      </c>
      <c r="E143">
        <v>0.3337</v>
      </c>
      <c r="F143">
        <v>0</v>
      </c>
      <c r="G143">
        <v>0.1074</v>
      </c>
      <c r="H143">
        <v>0</v>
      </c>
      <c r="I143">
        <f t="shared" si="2"/>
        <v>0.26636666666666664</v>
      </c>
      <c r="J143">
        <f t="shared" si="2"/>
        <v>0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2529</v>
      </c>
      <c r="B144">
        <v>141</v>
      </c>
      <c r="C144">
        <v>0.34310000000000002</v>
      </c>
      <c r="D144">
        <v>0</v>
      </c>
      <c r="E144">
        <v>0.35780000000000001</v>
      </c>
      <c r="F144">
        <v>0</v>
      </c>
      <c r="G144">
        <v>0.1087</v>
      </c>
      <c r="H144">
        <v>0</v>
      </c>
      <c r="I144">
        <f t="shared" si="2"/>
        <v>0.2698666666666667</v>
      </c>
      <c r="J144">
        <f t="shared" si="2"/>
        <v>0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2528</v>
      </c>
      <c r="B145">
        <v>142</v>
      </c>
      <c r="C145">
        <v>0.34820000000000001</v>
      </c>
      <c r="D145">
        <v>0</v>
      </c>
      <c r="E145">
        <v>0.371</v>
      </c>
      <c r="F145">
        <v>0</v>
      </c>
      <c r="G145">
        <v>0.10290000000000001</v>
      </c>
      <c r="H145">
        <v>0</v>
      </c>
      <c r="I145">
        <f t="shared" si="2"/>
        <v>0.27403333333333335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2527</v>
      </c>
      <c r="B146">
        <v>143</v>
      </c>
      <c r="C146">
        <v>0.42870000000000003</v>
      </c>
      <c r="D146">
        <v>0</v>
      </c>
      <c r="E146">
        <v>0.42320000000000002</v>
      </c>
      <c r="F146">
        <v>0</v>
      </c>
      <c r="G146">
        <v>0.12720000000000001</v>
      </c>
      <c r="H146">
        <v>0</v>
      </c>
      <c r="I146">
        <f t="shared" si="2"/>
        <v>0.32636666666666669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2526</v>
      </c>
      <c r="B147">
        <v>144</v>
      </c>
      <c r="C147">
        <v>0.48720000000000002</v>
      </c>
      <c r="D147">
        <v>0</v>
      </c>
      <c r="E147">
        <v>0.40699999999999997</v>
      </c>
      <c r="F147">
        <v>0</v>
      </c>
      <c r="G147">
        <v>0.12590000000000001</v>
      </c>
      <c r="H147">
        <v>0</v>
      </c>
      <c r="I147">
        <f t="shared" si="2"/>
        <v>0.34003333333333335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2525</v>
      </c>
      <c r="B148">
        <v>145</v>
      </c>
      <c r="C148">
        <v>0.55300000000000005</v>
      </c>
      <c r="D148">
        <v>0</v>
      </c>
      <c r="E148">
        <v>0.40439999999999998</v>
      </c>
      <c r="F148">
        <v>0</v>
      </c>
      <c r="G148">
        <v>0.12139999999999999</v>
      </c>
      <c r="H148">
        <v>0</v>
      </c>
      <c r="I148">
        <f t="shared" si="2"/>
        <v>0.35959999999999998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2524</v>
      </c>
      <c r="B149">
        <v>146</v>
      </c>
      <c r="C149">
        <v>0.6159</v>
      </c>
      <c r="D149">
        <v>0</v>
      </c>
      <c r="E149">
        <v>0.3836</v>
      </c>
      <c r="F149">
        <v>0</v>
      </c>
      <c r="G149">
        <v>0.12820000000000001</v>
      </c>
      <c r="H149">
        <v>0</v>
      </c>
      <c r="I149">
        <f t="shared" si="2"/>
        <v>0.37590000000000007</v>
      </c>
      <c r="J149">
        <f t="shared" si="2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2523</v>
      </c>
      <c r="B150">
        <v>147</v>
      </c>
      <c r="C150">
        <v>0.68079999999999996</v>
      </c>
      <c r="D150">
        <v>0</v>
      </c>
      <c r="E150">
        <v>0.36309999999999998</v>
      </c>
      <c r="F150">
        <v>0</v>
      </c>
      <c r="G150">
        <v>0.15179999999999999</v>
      </c>
      <c r="H150">
        <v>0</v>
      </c>
      <c r="I150">
        <f t="shared" si="2"/>
        <v>0.39856666666666657</v>
      </c>
      <c r="J150">
        <f t="shared" si="2"/>
        <v>0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2522</v>
      </c>
      <c r="B151">
        <v>148</v>
      </c>
      <c r="C151">
        <v>0.7218</v>
      </c>
      <c r="D151">
        <v>0</v>
      </c>
      <c r="E151">
        <v>0.36449999999999999</v>
      </c>
      <c r="F151">
        <v>0</v>
      </c>
      <c r="G151">
        <v>0.15809999999999999</v>
      </c>
      <c r="H151">
        <v>0</v>
      </c>
      <c r="I151">
        <f t="shared" si="2"/>
        <v>0.4148</v>
      </c>
      <c r="J151">
        <f t="shared" si="2"/>
        <v>0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2521</v>
      </c>
      <c r="B152">
        <v>149</v>
      </c>
      <c r="C152">
        <v>0.73109999999999997</v>
      </c>
      <c r="D152">
        <v>0</v>
      </c>
      <c r="E152">
        <v>0.3649</v>
      </c>
      <c r="F152">
        <v>0</v>
      </c>
      <c r="G152">
        <v>0.18240000000000001</v>
      </c>
      <c r="H152">
        <v>0</v>
      </c>
      <c r="I152">
        <f t="shared" si="2"/>
        <v>0.42613333333333331</v>
      </c>
      <c r="J152">
        <f t="shared" si="2"/>
        <v>0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2520</v>
      </c>
      <c r="B153">
        <v>150</v>
      </c>
      <c r="C153">
        <v>0.73009999999999997</v>
      </c>
      <c r="D153">
        <v>0</v>
      </c>
      <c r="E153">
        <v>0.37819999999999998</v>
      </c>
      <c r="F153">
        <v>0</v>
      </c>
      <c r="G153">
        <v>0.2087</v>
      </c>
      <c r="H153">
        <v>0</v>
      </c>
      <c r="I153">
        <f t="shared" si="2"/>
        <v>0.43899999999999989</v>
      </c>
      <c r="J153">
        <f t="shared" si="2"/>
        <v>0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2519</v>
      </c>
      <c r="B154">
        <v>151</v>
      </c>
      <c r="C154">
        <v>0.7208</v>
      </c>
      <c r="D154">
        <v>0</v>
      </c>
      <c r="E154">
        <v>0.4022</v>
      </c>
      <c r="F154">
        <v>0</v>
      </c>
      <c r="G154">
        <v>0.23810000000000001</v>
      </c>
      <c r="H154">
        <v>0</v>
      </c>
      <c r="I154">
        <f t="shared" si="2"/>
        <v>0.45369999999999999</v>
      </c>
      <c r="J154">
        <f t="shared" si="2"/>
        <v>0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2518</v>
      </c>
      <c r="B155">
        <v>152</v>
      </c>
      <c r="C155">
        <v>0.6875</v>
      </c>
      <c r="D155">
        <v>0</v>
      </c>
      <c r="E155">
        <v>0.41560000000000002</v>
      </c>
      <c r="F155">
        <v>0</v>
      </c>
      <c r="G155">
        <v>0.26</v>
      </c>
      <c r="H155">
        <v>0</v>
      </c>
      <c r="I155">
        <f t="shared" si="2"/>
        <v>0.45436666666666664</v>
      </c>
      <c r="J155">
        <f t="shared" si="2"/>
        <v>0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2517</v>
      </c>
      <c r="B156">
        <v>153</v>
      </c>
      <c r="C156">
        <v>0.64600000000000002</v>
      </c>
      <c r="D156">
        <v>1.443E-2</v>
      </c>
      <c r="E156">
        <v>0.42970000000000003</v>
      </c>
      <c r="F156">
        <v>1.302E-2</v>
      </c>
      <c r="G156">
        <v>0.25159999999999999</v>
      </c>
      <c r="H156">
        <v>1.9300000000000001E-2</v>
      </c>
      <c r="I156">
        <f t="shared" si="2"/>
        <v>0.4424333333333334</v>
      </c>
      <c r="J156">
        <f t="shared" si="2"/>
        <v>1.5583333333333333E-2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2516</v>
      </c>
      <c r="B157">
        <v>154</v>
      </c>
      <c r="C157">
        <v>0.55669999999999997</v>
      </c>
      <c r="D157">
        <v>6.8949999999999997E-2</v>
      </c>
      <c r="E157">
        <v>0.39760000000000001</v>
      </c>
      <c r="F157">
        <v>5.3999999999999999E-2</v>
      </c>
      <c r="G157">
        <v>0.21920000000000001</v>
      </c>
      <c r="H157">
        <v>7.2639999999999996E-2</v>
      </c>
      <c r="I157">
        <f t="shared" si="2"/>
        <v>0.39116666666666666</v>
      </c>
      <c r="J157">
        <f t="shared" si="2"/>
        <v>6.5196666666666667E-2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2515</v>
      </c>
      <c r="B158">
        <v>155</v>
      </c>
      <c r="C158">
        <v>0.57750000000000001</v>
      </c>
      <c r="D158">
        <v>0.11589000000000001</v>
      </c>
      <c r="E158">
        <v>0.37080000000000002</v>
      </c>
      <c r="F158">
        <v>8.9849999999999999E-2</v>
      </c>
      <c r="G158">
        <v>0.1658</v>
      </c>
      <c r="H158">
        <v>0.11645999999999999</v>
      </c>
      <c r="I158">
        <f t="shared" si="2"/>
        <v>0.37136666666666668</v>
      </c>
      <c r="J158">
        <f t="shared" si="2"/>
        <v>0.1074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2514</v>
      </c>
      <c r="B159">
        <v>156</v>
      </c>
      <c r="C159">
        <v>0.57150000000000001</v>
      </c>
      <c r="D159">
        <v>0.13261999999999999</v>
      </c>
      <c r="E159">
        <v>0.34589999999999999</v>
      </c>
      <c r="F159">
        <v>0.10170999999999999</v>
      </c>
      <c r="G159">
        <v>0.1231</v>
      </c>
      <c r="H159">
        <v>0.13425000000000001</v>
      </c>
      <c r="I159">
        <f t="shared" si="2"/>
        <v>0.34683333333333333</v>
      </c>
      <c r="J159">
        <f t="shared" si="2"/>
        <v>0.12286000000000001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2513</v>
      </c>
      <c r="B160">
        <v>157</v>
      </c>
      <c r="C160">
        <v>0.5161</v>
      </c>
      <c r="D160">
        <v>0.11335000000000001</v>
      </c>
      <c r="E160">
        <v>0.33560000000000001</v>
      </c>
      <c r="F160">
        <v>8.5089999999999999E-2</v>
      </c>
      <c r="G160">
        <v>0.11459999999999999</v>
      </c>
      <c r="H160">
        <v>0.11544</v>
      </c>
      <c r="I160">
        <f t="shared" si="2"/>
        <v>0.3221</v>
      </c>
      <c r="J160">
        <f t="shared" si="2"/>
        <v>0.10462666666666666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2512</v>
      </c>
      <c r="B161">
        <v>158</v>
      </c>
      <c r="C161">
        <v>0.46139999999999998</v>
      </c>
      <c r="D161">
        <v>6.7530000000000007E-2</v>
      </c>
      <c r="E161">
        <v>0.35410000000000003</v>
      </c>
      <c r="F161">
        <v>4.9209999999999997E-2</v>
      </c>
      <c r="G161">
        <v>0.13020000000000001</v>
      </c>
      <c r="H161">
        <v>6.8820000000000006E-2</v>
      </c>
      <c r="I161">
        <f t="shared" si="2"/>
        <v>0.31523333333333331</v>
      </c>
      <c r="J161">
        <f t="shared" si="2"/>
        <v>6.1853333333333337E-2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2511</v>
      </c>
      <c r="B162">
        <v>159</v>
      </c>
      <c r="C162">
        <v>0.41899999999999998</v>
      </c>
      <c r="D162">
        <v>1.506E-2</v>
      </c>
      <c r="E162">
        <v>0.37240000000000001</v>
      </c>
      <c r="F162">
        <v>1.146E-2</v>
      </c>
      <c r="G162">
        <v>0.18260000000000001</v>
      </c>
      <c r="H162">
        <v>1.592E-2</v>
      </c>
      <c r="I162">
        <f t="shared" si="2"/>
        <v>0.32466666666666666</v>
      </c>
      <c r="J162">
        <f t="shared" si="2"/>
        <v>1.4146666666666668E-2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2510</v>
      </c>
      <c r="B163">
        <v>160</v>
      </c>
      <c r="C163">
        <v>0.38340000000000002</v>
      </c>
      <c r="D163">
        <v>0</v>
      </c>
      <c r="E163">
        <v>0.39350000000000002</v>
      </c>
      <c r="F163">
        <v>0</v>
      </c>
      <c r="G163">
        <v>0.2321</v>
      </c>
      <c r="H163">
        <v>0</v>
      </c>
      <c r="I163">
        <f t="shared" si="2"/>
        <v>0.33633333333333337</v>
      </c>
      <c r="J163">
        <f t="shared" si="2"/>
        <v>0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2509</v>
      </c>
      <c r="B164">
        <v>161</v>
      </c>
      <c r="C164">
        <v>0.3362</v>
      </c>
      <c r="D164">
        <v>0</v>
      </c>
      <c r="E164">
        <v>0.42170000000000002</v>
      </c>
      <c r="F164">
        <v>0</v>
      </c>
      <c r="G164">
        <v>0.26600000000000001</v>
      </c>
      <c r="H164">
        <v>0</v>
      </c>
      <c r="I164">
        <f t="shared" si="2"/>
        <v>0.34129999999999999</v>
      </c>
      <c r="J164">
        <f t="shared" si="2"/>
        <v>0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2508</v>
      </c>
      <c r="B165">
        <v>162</v>
      </c>
      <c r="C165">
        <v>0.29360000000000003</v>
      </c>
      <c r="D165">
        <v>0</v>
      </c>
      <c r="E165">
        <v>0.43630000000000002</v>
      </c>
      <c r="F165">
        <v>0</v>
      </c>
      <c r="G165">
        <v>0.27410000000000001</v>
      </c>
      <c r="H165">
        <v>0</v>
      </c>
      <c r="I165">
        <f t="shared" si="2"/>
        <v>0.33466666666666667</v>
      </c>
      <c r="J165">
        <f t="shared" si="2"/>
        <v>0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2507</v>
      </c>
      <c r="B166">
        <v>163</v>
      </c>
      <c r="C166">
        <v>0.25569999999999998</v>
      </c>
      <c r="D166">
        <v>0</v>
      </c>
      <c r="E166">
        <v>0.45</v>
      </c>
      <c r="F166">
        <v>0</v>
      </c>
      <c r="G166">
        <v>0.26750000000000002</v>
      </c>
      <c r="H166">
        <v>0</v>
      </c>
      <c r="I166">
        <f t="shared" si="2"/>
        <v>0.32440000000000002</v>
      </c>
      <c r="J166">
        <f t="shared" si="2"/>
        <v>0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2506</v>
      </c>
      <c r="B167">
        <v>164</v>
      </c>
      <c r="C167">
        <v>0.24679999999999999</v>
      </c>
      <c r="D167">
        <v>0</v>
      </c>
      <c r="E167">
        <v>0.45479999999999998</v>
      </c>
      <c r="F167">
        <v>0</v>
      </c>
      <c r="G167">
        <v>0.2414</v>
      </c>
      <c r="H167">
        <v>0</v>
      </c>
      <c r="I167">
        <f t="shared" si="2"/>
        <v>0.31433333333333335</v>
      </c>
      <c r="J167">
        <f t="shared" si="2"/>
        <v>0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2505</v>
      </c>
      <c r="B168">
        <v>165</v>
      </c>
      <c r="C168">
        <v>0.24979999999999999</v>
      </c>
      <c r="D168">
        <v>0</v>
      </c>
      <c r="E168">
        <v>0.4546</v>
      </c>
      <c r="F168">
        <v>0</v>
      </c>
      <c r="G168">
        <v>0.20319999999999999</v>
      </c>
      <c r="H168">
        <v>0</v>
      </c>
      <c r="I168">
        <f t="shared" si="2"/>
        <v>0.30253333333333332</v>
      </c>
      <c r="J168">
        <f t="shared" si="2"/>
        <v>0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2504</v>
      </c>
      <c r="B169">
        <v>166</v>
      </c>
      <c r="C169">
        <v>0.22969999999999999</v>
      </c>
      <c r="D169">
        <v>0</v>
      </c>
      <c r="E169">
        <v>0.47360000000000002</v>
      </c>
      <c r="F169">
        <v>0</v>
      </c>
      <c r="G169">
        <v>0.16650000000000001</v>
      </c>
      <c r="H169">
        <v>0</v>
      </c>
      <c r="I169">
        <f t="shared" si="2"/>
        <v>0.28993333333333332</v>
      </c>
      <c r="J169">
        <f t="shared" si="2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2503</v>
      </c>
      <c r="B170">
        <v>167</v>
      </c>
      <c r="C170">
        <v>0.22839999999999999</v>
      </c>
      <c r="D170">
        <v>0</v>
      </c>
      <c r="E170">
        <v>0.4501</v>
      </c>
      <c r="F170">
        <v>0</v>
      </c>
      <c r="G170">
        <v>0.14199999999999999</v>
      </c>
      <c r="H170">
        <v>0</v>
      </c>
      <c r="I170">
        <f t="shared" si="2"/>
        <v>0.27350000000000002</v>
      </c>
      <c r="J170">
        <f t="shared" si="2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2502</v>
      </c>
      <c r="B171">
        <v>168</v>
      </c>
      <c r="C171">
        <v>0.20799999999999999</v>
      </c>
      <c r="D171">
        <v>0</v>
      </c>
      <c r="E171">
        <v>0.42609999999999998</v>
      </c>
      <c r="F171">
        <v>0</v>
      </c>
      <c r="G171">
        <v>0.1111</v>
      </c>
      <c r="H171">
        <v>0</v>
      </c>
      <c r="I171">
        <f t="shared" si="2"/>
        <v>0.24839999999999998</v>
      </c>
      <c r="J171">
        <f t="shared" si="2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2501</v>
      </c>
      <c r="B172">
        <v>169</v>
      </c>
      <c r="C172">
        <v>0.18179999999999999</v>
      </c>
      <c r="D172">
        <v>0</v>
      </c>
      <c r="E172">
        <v>0.41899999999999998</v>
      </c>
      <c r="F172">
        <v>0</v>
      </c>
      <c r="G172">
        <v>8.0399999999999999E-2</v>
      </c>
      <c r="H172">
        <v>0</v>
      </c>
      <c r="I172">
        <f t="shared" si="2"/>
        <v>0.22706666666666667</v>
      </c>
      <c r="J172">
        <f t="shared" si="2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2500</v>
      </c>
      <c r="B173">
        <v>170</v>
      </c>
      <c r="C173">
        <v>0.2039</v>
      </c>
      <c r="D173">
        <v>0</v>
      </c>
      <c r="E173">
        <v>0.44779999999999998</v>
      </c>
      <c r="F173">
        <v>0</v>
      </c>
      <c r="G173">
        <v>6.0999999999999999E-2</v>
      </c>
      <c r="H173">
        <v>0</v>
      </c>
      <c r="I173">
        <f t="shared" si="2"/>
        <v>0.23756666666666662</v>
      </c>
      <c r="J173">
        <f t="shared" si="2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2499</v>
      </c>
      <c r="B174">
        <v>171</v>
      </c>
      <c r="C174">
        <v>0.23069999999999999</v>
      </c>
      <c r="D174">
        <v>0</v>
      </c>
      <c r="E174">
        <v>0.47389999999999999</v>
      </c>
      <c r="F174">
        <v>0</v>
      </c>
      <c r="G174">
        <v>4.41E-2</v>
      </c>
      <c r="H174">
        <v>0</v>
      </c>
      <c r="I174">
        <f t="shared" si="2"/>
        <v>0.24956666666666669</v>
      </c>
      <c r="J174">
        <f t="shared" si="2"/>
        <v>0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2498</v>
      </c>
      <c r="B175">
        <v>172</v>
      </c>
      <c r="C175">
        <v>0.25319999999999998</v>
      </c>
      <c r="D175">
        <v>0</v>
      </c>
      <c r="E175">
        <v>0.49819999999999998</v>
      </c>
      <c r="F175">
        <v>0</v>
      </c>
      <c r="G175">
        <v>3.6900000000000002E-2</v>
      </c>
      <c r="H175">
        <v>0</v>
      </c>
      <c r="I175">
        <f t="shared" si="2"/>
        <v>0.26276666666666665</v>
      </c>
      <c r="J175">
        <f t="shared" si="2"/>
        <v>0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2497</v>
      </c>
      <c r="B176">
        <v>173</v>
      </c>
      <c r="C176">
        <v>0.25840000000000002</v>
      </c>
      <c r="D176">
        <v>0</v>
      </c>
      <c r="E176">
        <v>0.51790000000000003</v>
      </c>
      <c r="F176">
        <v>0</v>
      </c>
      <c r="G176">
        <v>2.7300000000000001E-2</v>
      </c>
      <c r="H176">
        <v>0</v>
      </c>
      <c r="I176">
        <f t="shared" si="2"/>
        <v>0.26786666666666664</v>
      </c>
      <c r="J176">
        <f t="shared" si="2"/>
        <v>0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2496</v>
      </c>
      <c r="B177">
        <v>174</v>
      </c>
      <c r="C177">
        <v>0.29709999999999998</v>
      </c>
      <c r="D177">
        <v>0</v>
      </c>
      <c r="E177">
        <v>0.52529999999999999</v>
      </c>
      <c r="F177">
        <v>0</v>
      </c>
      <c r="G177">
        <v>1.9199999999999998E-2</v>
      </c>
      <c r="H177">
        <v>0</v>
      </c>
      <c r="I177">
        <f t="shared" si="2"/>
        <v>0.28053333333333336</v>
      </c>
      <c r="J177">
        <f t="shared" si="2"/>
        <v>0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2495</v>
      </c>
      <c r="B178">
        <v>175</v>
      </c>
      <c r="C178">
        <v>0.34570000000000001</v>
      </c>
      <c r="D178">
        <v>0</v>
      </c>
      <c r="E178">
        <v>0.53910000000000002</v>
      </c>
      <c r="F178">
        <v>0</v>
      </c>
      <c r="G178">
        <v>1.37E-2</v>
      </c>
      <c r="H178">
        <v>0</v>
      </c>
      <c r="I178">
        <f t="shared" si="2"/>
        <v>0.29950000000000004</v>
      </c>
      <c r="J178">
        <f t="shared" si="2"/>
        <v>0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2494</v>
      </c>
      <c r="B179">
        <v>176</v>
      </c>
      <c r="C179">
        <v>0.40529999999999999</v>
      </c>
      <c r="D179">
        <v>0</v>
      </c>
      <c r="E179">
        <v>0.55500000000000005</v>
      </c>
      <c r="F179">
        <v>0</v>
      </c>
      <c r="G179">
        <v>2.2200000000000001E-2</v>
      </c>
      <c r="H179">
        <v>0</v>
      </c>
      <c r="I179">
        <f t="shared" si="2"/>
        <v>0.32750000000000001</v>
      </c>
      <c r="J179">
        <f t="shared" si="2"/>
        <v>0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2493</v>
      </c>
      <c r="B180">
        <v>177</v>
      </c>
      <c r="C180">
        <v>0.40410000000000001</v>
      </c>
      <c r="D180">
        <v>7.45E-3</v>
      </c>
      <c r="E180">
        <v>0.5585</v>
      </c>
      <c r="F180">
        <v>4.7000000000000002E-3</v>
      </c>
      <c r="G180">
        <v>4.3799999999999999E-2</v>
      </c>
      <c r="H180">
        <v>1.4200000000000001E-2</v>
      </c>
      <c r="I180">
        <f t="shared" si="2"/>
        <v>0.33546666666666664</v>
      </c>
      <c r="J180">
        <f t="shared" si="2"/>
        <v>8.783333333333334E-3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2492</v>
      </c>
      <c r="B181">
        <v>178</v>
      </c>
      <c r="C181">
        <v>0.47249999999999998</v>
      </c>
      <c r="D181">
        <v>2.743E-2</v>
      </c>
      <c r="E181">
        <v>0.56989999999999996</v>
      </c>
      <c r="F181">
        <v>1.9730000000000001E-2</v>
      </c>
      <c r="G181">
        <v>7.5899999999999995E-2</v>
      </c>
      <c r="H181">
        <v>5.4640000000000001E-2</v>
      </c>
      <c r="I181">
        <f t="shared" si="2"/>
        <v>0.37276666666666669</v>
      </c>
      <c r="J181">
        <f t="shared" si="2"/>
        <v>3.3933333333333336E-2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2491</v>
      </c>
      <c r="B182">
        <v>179</v>
      </c>
      <c r="C182">
        <v>0.45689999999999997</v>
      </c>
      <c r="D182">
        <v>4.2479999999999997E-2</v>
      </c>
      <c r="E182">
        <v>0.50560000000000005</v>
      </c>
      <c r="F182">
        <v>2.9749999999999999E-2</v>
      </c>
      <c r="G182">
        <v>0.1303</v>
      </c>
      <c r="H182">
        <v>9.7439999999999999E-2</v>
      </c>
      <c r="I182">
        <f t="shared" si="2"/>
        <v>0.36426666666666668</v>
      </c>
      <c r="J182">
        <f t="shared" si="2"/>
        <v>5.6556666666666665E-2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2490</v>
      </c>
      <c r="B183">
        <v>180</v>
      </c>
      <c r="C183">
        <v>0.44600000000000001</v>
      </c>
      <c r="D183">
        <v>4.7699999999999999E-2</v>
      </c>
      <c r="E183">
        <v>0.43070000000000003</v>
      </c>
      <c r="F183">
        <v>3.2570000000000002E-2</v>
      </c>
      <c r="G183">
        <v>0.21260000000000001</v>
      </c>
      <c r="H183">
        <v>0.11346000000000001</v>
      </c>
      <c r="I183">
        <f t="shared" si="2"/>
        <v>0.36310000000000003</v>
      </c>
      <c r="J183">
        <f t="shared" si="2"/>
        <v>6.4576666666666671E-2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2489</v>
      </c>
      <c r="B184">
        <v>181</v>
      </c>
      <c r="C184">
        <v>0.54749999999999999</v>
      </c>
      <c r="D184">
        <v>4.58E-2</v>
      </c>
      <c r="E184">
        <v>0.52149999999999996</v>
      </c>
      <c r="F184">
        <v>3.0779999999999998E-2</v>
      </c>
      <c r="G184">
        <v>0.27239999999999998</v>
      </c>
      <c r="H184">
        <v>0.10013</v>
      </c>
      <c r="I184">
        <f t="shared" si="2"/>
        <v>0.44713333333333333</v>
      </c>
      <c r="J184">
        <f t="shared" si="2"/>
        <v>5.8903333333333328E-2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2488</v>
      </c>
      <c r="B185">
        <v>182</v>
      </c>
      <c r="C185">
        <v>0.57289999999999996</v>
      </c>
      <c r="D185">
        <v>2.9100000000000001E-2</v>
      </c>
      <c r="E185">
        <v>0.54569999999999996</v>
      </c>
      <c r="F185">
        <v>1.8720000000000001E-2</v>
      </c>
      <c r="G185">
        <v>0.33600000000000002</v>
      </c>
      <c r="H185">
        <v>6.0440000000000001E-2</v>
      </c>
      <c r="I185">
        <f t="shared" si="2"/>
        <v>0.48486666666666661</v>
      </c>
      <c r="J185">
        <f t="shared" si="2"/>
        <v>3.6086666666666663E-2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2487</v>
      </c>
      <c r="B186">
        <v>183</v>
      </c>
      <c r="C186">
        <v>0.59670000000000001</v>
      </c>
      <c r="D186">
        <v>7.1399999999999996E-3</v>
      </c>
      <c r="E186">
        <v>0.62519999999999998</v>
      </c>
      <c r="F186">
        <v>3.8600000000000001E-3</v>
      </c>
      <c r="G186">
        <v>0.4743</v>
      </c>
      <c r="H186">
        <v>1.4919999999999999E-2</v>
      </c>
      <c r="I186">
        <f t="shared" si="2"/>
        <v>0.56540000000000001</v>
      </c>
      <c r="J186">
        <f t="shared" si="2"/>
        <v>8.6400000000000001E-3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2486</v>
      </c>
      <c r="B187">
        <v>184</v>
      </c>
      <c r="C187">
        <v>0.61670000000000003</v>
      </c>
      <c r="D187">
        <v>0</v>
      </c>
      <c r="E187">
        <v>0.6875</v>
      </c>
      <c r="F187">
        <v>0</v>
      </c>
      <c r="G187">
        <v>0.57140000000000002</v>
      </c>
      <c r="H187">
        <v>0</v>
      </c>
      <c r="I187">
        <f t="shared" si="2"/>
        <v>0.62519999999999998</v>
      </c>
      <c r="J187">
        <f t="shared" si="2"/>
        <v>0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2485</v>
      </c>
      <c r="B188">
        <v>185</v>
      </c>
      <c r="C188">
        <v>0.61939999999999995</v>
      </c>
      <c r="D188">
        <v>0</v>
      </c>
      <c r="E188">
        <v>0.74450000000000005</v>
      </c>
      <c r="F188">
        <v>0</v>
      </c>
      <c r="G188">
        <v>0.61170000000000002</v>
      </c>
      <c r="H188">
        <v>0</v>
      </c>
      <c r="I188">
        <f t="shared" si="2"/>
        <v>0.6585333333333333</v>
      </c>
      <c r="J188">
        <f t="shared" si="2"/>
        <v>0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2484</v>
      </c>
      <c r="B189">
        <v>186</v>
      </c>
      <c r="C189">
        <v>0.626</v>
      </c>
      <c r="D189">
        <v>0</v>
      </c>
      <c r="E189">
        <v>0.8014</v>
      </c>
      <c r="F189">
        <v>0</v>
      </c>
      <c r="G189">
        <v>0.6089</v>
      </c>
      <c r="H189">
        <v>0</v>
      </c>
      <c r="I189">
        <f t="shared" si="2"/>
        <v>0.67876666666666663</v>
      </c>
      <c r="J189">
        <f t="shared" si="2"/>
        <v>0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2483</v>
      </c>
      <c r="B190">
        <v>187</v>
      </c>
      <c r="C190">
        <v>0.61519999999999997</v>
      </c>
      <c r="D190">
        <v>0</v>
      </c>
      <c r="E190">
        <v>0.82389999999999997</v>
      </c>
      <c r="F190">
        <v>0</v>
      </c>
      <c r="G190">
        <v>0.60250000000000004</v>
      </c>
      <c r="H190">
        <v>0</v>
      </c>
      <c r="I190">
        <f t="shared" si="2"/>
        <v>0.68053333333333332</v>
      </c>
      <c r="J190">
        <f t="shared" si="2"/>
        <v>0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2482</v>
      </c>
      <c r="B191">
        <v>188</v>
      </c>
      <c r="C191">
        <v>0.58199999999999996</v>
      </c>
      <c r="D191">
        <v>0</v>
      </c>
      <c r="E191">
        <v>0.85329999999999995</v>
      </c>
      <c r="F191">
        <v>0</v>
      </c>
      <c r="G191">
        <v>0.57150000000000001</v>
      </c>
      <c r="H191">
        <v>0</v>
      </c>
      <c r="I191">
        <f t="shared" si="2"/>
        <v>0.66893333333333327</v>
      </c>
      <c r="J191">
        <f t="shared" si="2"/>
        <v>0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2481</v>
      </c>
      <c r="B192">
        <v>189</v>
      </c>
      <c r="C192">
        <v>0.54200000000000004</v>
      </c>
      <c r="D192">
        <v>0</v>
      </c>
      <c r="E192">
        <v>0.84660000000000002</v>
      </c>
      <c r="F192">
        <v>0</v>
      </c>
      <c r="G192">
        <v>0.50219999999999998</v>
      </c>
      <c r="H192">
        <v>0</v>
      </c>
      <c r="I192">
        <f t="shared" si="2"/>
        <v>0.63026666666666664</v>
      </c>
      <c r="J192">
        <f t="shared" si="2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2480</v>
      </c>
      <c r="B193">
        <v>190</v>
      </c>
      <c r="C193">
        <v>0.50229999999999997</v>
      </c>
      <c r="D193">
        <v>0</v>
      </c>
      <c r="E193">
        <v>0.84499999999999997</v>
      </c>
      <c r="F193">
        <v>0</v>
      </c>
      <c r="G193">
        <v>0.44080000000000003</v>
      </c>
      <c r="H193">
        <v>0</v>
      </c>
      <c r="I193">
        <f t="shared" si="2"/>
        <v>0.5960333333333333</v>
      </c>
      <c r="J193">
        <f t="shared" si="2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2479</v>
      </c>
      <c r="B194">
        <v>191</v>
      </c>
      <c r="C194">
        <v>0.52759999999999996</v>
      </c>
      <c r="D194">
        <v>0</v>
      </c>
      <c r="E194">
        <v>0.6764</v>
      </c>
      <c r="F194">
        <v>0</v>
      </c>
      <c r="G194">
        <v>0.44</v>
      </c>
      <c r="H194">
        <v>0</v>
      </c>
      <c r="I194">
        <f t="shared" si="2"/>
        <v>0.54799999999999993</v>
      </c>
      <c r="J194">
        <f t="shared" si="2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2478</v>
      </c>
      <c r="B195">
        <v>192</v>
      </c>
      <c r="C195">
        <v>0.4975</v>
      </c>
      <c r="D195">
        <v>0</v>
      </c>
      <c r="E195">
        <v>0.70499999999999996</v>
      </c>
      <c r="F195">
        <v>0</v>
      </c>
      <c r="G195">
        <v>0.36899999999999999</v>
      </c>
      <c r="H195">
        <v>0</v>
      </c>
      <c r="I195">
        <f t="shared" si="2"/>
        <v>0.52383333333333326</v>
      </c>
      <c r="J195">
        <f t="shared" si="2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2477</v>
      </c>
      <c r="B196">
        <v>193</v>
      </c>
      <c r="C196">
        <v>0.46689999999999998</v>
      </c>
      <c r="D196">
        <v>0</v>
      </c>
      <c r="E196">
        <v>0.77480000000000004</v>
      </c>
      <c r="F196">
        <v>0</v>
      </c>
      <c r="G196">
        <v>0.30980000000000002</v>
      </c>
      <c r="H196">
        <v>0</v>
      </c>
      <c r="I196">
        <f t="shared" si="2"/>
        <v>0.51716666666666666</v>
      </c>
      <c r="J196">
        <f t="shared" si="2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2476</v>
      </c>
      <c r="B197">
        <v>194</v>
      </c>
      <c r="C197">
        <v>0.43769999999999998</v>
      </c>
      <c r="D197">
        <v>0</v>
      </c>
      <c r="E197">
        <v>0.79300000000000004</v>
      </c>
      <c r="F197">
        <v>0</v>
      </c>
      <c r="G197">
        <v>0.26729999999999998</v>
      </c>
      <c r="H197">
        <v>0</v>
      </c>
      <c r="I197">
        <f t="shared" ref="I197:J260" si="3">AVERAGE(C197,E197,G197)</f>
        <v>0.49933333333333341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2475</v>
      </c>
      <c r="B198">
        <v>195</v>
      </c>
      <c r="C198">
        <v>0.44990000000000002</v>
      </c>
      <c r="D198">
        <v>0</v>
      </c>
      <c r="E198">
        <v>0.77639999999999998</v>
      </c>
      <c r="F198">
        <v>0</v>
      </c>
      <c r="G198">
        <v>0.2651</v>
      </c>
      <c r="H198">
        <v>0</v>
      </c>
      <c r="I198">
        <f t="shared" si="3"/>
        <v>0.49713333333333337</v>
      </c>
      <c r="J198">
        <f t="shared" si="3"/>
        <v>0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2474</v>
      </c>
      <c r="B199">
        <v>196</v>
      </c>
      <c r="C199">
        <v>0.44009999999999999</v>
      </c>
      <c r="D199">
        <v>0</v>
      </c>
      <c r="E199">
        <v>0.79290000000000005</v>
      </c>
      <c r="F199">
        <v>0</v>
      </c>
      <c r="G199">
        <v>0.26740000000000003</v>
      </c>
      <c r="H199">
        <v>0</v>
      </c>
      <c r="I199">
        <f t="shared" si="3"/>
        <v>0.50013333333333343</v>
      </c>
      <c r="J199">
        <f t="shared" si="3"/>
        <v>0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2473</v>
      </c>
      <c r="B200">
        <v>197</v>
      </c>
      <c r="C200">
        <v>0.3982</v>
      </c>
      <c r="D200">
        <v>0</v>
      </c>
      <c r="E200">
        <v>0.80900000000000005</v>
      </c>
      <c r="F200">
        <v>0</v>
      </c>
      <c r="G200">
        <v>0.28560000000000002</v>
      </c>
      <c r="H200">
        <v>0</v>
      </c>
      <c r="I200">
        <f t="shared" si="3"/>
        <v>0.49760000000000004</v>
      </c>
      <c r="J200">
        <f t="shared" si="3"/>
        <v>0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2472</v>
      </c>
      <c r="B201">
        <v>198</v>
      </c>
      <c r="C201">
        <v>0.3619</v>
      </c>
      <c r="D201">
        <v>0</v>
      </c>
      <c r="E201">
        <v>0.82879999999999998</v>
      </c>
      <c r="F201">
        <v>0</v>
      </c>
      <c r="G201">
        <v>0.3024</v>
      </c>
      <c r="H201">
        <v>0</v>
      </c>
      <c r="I201">
        <f t="shared" si="3"/>
        <v>0.49770000000000003</v>
      </c>
      <c r="J201">
        <f t="shared" si="3"/>
        <v>0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2471</v>
      </c>
      <c r="B202">
        <v>199</v>
      </c>
      <c r="C202">
        <v>0.33610000000000001</v>
      </c>
      <c r="D202">
        <v>0</v>
      </c>
      <c r="E202">
        <v>0.82230000000000003</v>
      </c>
      <c r="F202">
        <v>0</v>
      </c>
      <c r="G202">
        <v>0.33939999999999998</v>
      </c>
      <c r="H202">
        <v>0</v>
      </c>
      <c r="I202">
        <f t="shared" si="3"/>
        <v>0.49926666666666669</v>
      </c>
      <c r="J202">
        <f t="shared" si="3"/>
        <v>0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2470</v>
      </c>
      <c r="B203">
        <v>200</v>
      </c>
      <c r="C203">
        <v>0.32779999999999998</v>
      </c>
      <c r="D203">
        <v>0</v>
      </c>
      <c r="E203">
        <v>0.79969999999999997</v>
      </c>
      <c r="F203">
        <v>0</v>
      </c>
      <c r="G203">
        <v>0.41249999999999998</v>
      </c>
      <c r="H203">
        <v>0</v>
      </c>
      <c r="I203">
        <f t="shared" si="3"/>
        <v>0.51333333333333331</v>
      </c>
      <c r="J203">
        <f t="shared" si="3"/>
        <v>0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2469</v>
      </c>
      <c r="B204">
        <v>201</v>
      </c>
      <c r="C204">
        <v>0.31269999999999998</v>
      </c>
      <c r="D204">
        <v>6.9499999999999996E-3</v>
      </c>
      <c r="E204">
        <v>0.7782</v>
      </c>
      <c r="F204">
        <v>3.0599999999999998E-3</v>
      </c>
      <c r="G204">
        <v>0.47160000000000002</v>
      </c>
      <c r="H204">
        <v>5.7400000000000003E-3</v>
      </c>
      <c r="I204">
        <f t="shared" si="3"/>
        <v>0.52083333333333337</v>
      </c>
      <c r="J204">
        <f t="shared" si="3"/>
        <v>5.2500000000000003E-3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2468</v>
      </c>
      <c r="B205">
        <v>202</v>
      </c>
      <c r="C205">
        <v>0.25669999999999998</v>
      </c>
      <c r="D205">
        <v>3.3550000000000003E-2</v>
      </c>
      <c r="E205">
        <v>0.74860000000000004</v>
      </c>
      <c r="F205">
        <v>1.5859999999999999E-2</v>
      </c>
      <c r="G205">
        <v>0.56410000000000005</v>
      </c>
      <c r="H205">
        <v>2.4279999999999999E-2</v>
      </c>
      <c r="I205">
        <f t="shared" si="3"/>
        <v>0.52313333333333334</v>
      </c>
      <c r="J205">
        <f t="shared" si="3"/>
        <v>2.4563333333333336E-2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2467</v>
      </c>
      <c r="B206">
        <v>203</v>
      </c>
      <c r="C206">
        <v>0.17230000000000001</v>
      </c>
      <c r="D206">
        <v>5.4170000000000003E-2</v>
      </c>
      <c r="E206">
        <v>0.68320000000000003</v>
      </c>
      <c r="F206">
        <v>2.988E-2</v>
      </c>
      <c r="G206">
        <v>0.65049999999999997</v>
      </c>
      <c r="H206">
        <v>3.7740000000000003E-2</v>
      </c>
      <c r="I206">
        <f t="shared" si="3"/>
        <v>0.502</v>
      </c>
      <c r="J206">
        <f t="shared" si="3"/>
        <v>4.059666666666667E-2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2466</v>
      </c>
      <c r="B207">
        <v>204</v>
      </c>
      <c r="C207">
        <v>0.1137</v>
      </c>
      <c r="D207">
        <v>6.2869999999999995E-2</v>
      </c>
      <c r="E207">
        <v>0.59860000000000002</v>
      </c>
      <c r="F207">
        <v>3.7280000000000001E-2</v>
      </c>
      <c r="G207">
        <v>0.71350000000000002</v>
      </c>
      <c r="H207">
        <v>4.4949999999999997E-2</v>
      </c>
      <c r="I207">
        <f t="shared" si="3"/>
        <v>0.47526666666666673</v>
      </c>
      <c r="J207">
        <f t="shared" si="3"/>
        <v>4.8366666666666662E-2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2465</v>
      </c>
      <c r="B208">
        <v>205</v>
      </c>
      <c r="C208">
        <v>9.3100000000000002E-2</v>
      </c>
      <c r="D208">
        <v>6.012E-2</v>
      </c>
      <c r="E208">
        <v>0.61850000000000005</v>
      </c>
      <c r="F208">
        <v>3.3689999999999998E-2</v>
      </c>
      <c r="G208">
        <v>0.75770000000000004</v>
      </c>
      <c r="H208">
        <v>4.24E-2</v>
      </c>
      <c r="I208">
        <f t="shared" si="3"/>
        <v>0.48976666666666668</v>
      </c>
      <c r="J208">
        <f t="shared" si="3"/>
        <v>4.540333333333333E-2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2464</v>
      </c>
      <c r="B209">
        <v>206</v>
      </c>
      <c r="C209">
        <v>8.3299999999999999E-2</v>
      </c>
      <c r="D209">
        <v>3.533E-2</v>
      </c>
      <c r="E209">
        <v>0.63549999999999995</v>
      </c>
      <c r="F209">
        <v>2.0969999999999999E-2</v>
      </c>
      <c r="G209">
        <v>0.76319999999999999</v>
      </c>
      <c r="H209">
        <v>2.3820000000000001E-2</v>
      </c>
      <c r="I209">
        <f t="shared" si="3"/>
        <v>0.49399999999999999</v>
      </c>
      <c r="J209">
        <f t="shared" si="3"/>
        <v>2.6706666666666667E-2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2463</v>
      </c>
      <c r="B210">
        <v>207</v>
      </c>
      <c r="C210">
        <v>9.6699999999999994E-2</v>
      </c>
      <c r="D210">
        <v>9.9299999999999996E-3</v>
      </c>
      <c r="E210">
        <v>0.64910000000000001</v>
      </c>
      <c r="F210">
        <v>3.2799999999999999E-3</v>
      </c>
      <c r="G210">
        <v>0.77590000000000003</v>
      </c>
      <c r="H210">
        <v>8.1300000000000001E-3</v>
      </c>
      <c r="I210">
        <f t="shared" si="3"/>
        <v>0.50723333333333331</v>
      </c>
      <c r="J210">
        <f t="shared" si="3"/>
        <v>7.1133333333333326E-3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2462</v>
      </c>
      <c r="B211">
        <v>208</v>
      </c>
      <c r="C211">
        <v>0.10100000000000001</v>
      </c>
      <c r="D211">
        <v>0</v>
      </c>
      <c r="E211">
        <v>0.65439999999999998</v>
      </c>
      <c r="F211">
        <v>0</v>
      </c>
      <c r="G211">
        <v>0.79610000000000003</v>
      </c>
      <c r="H211">
        <v>0</v>
      </c>
      <c r="I211">
        <f t="shared" si="3"/>
        <v>0.51716666666666666</v>
      </c>
      <c r="J211">
        <f t="shared" si="3"/>
        <v>0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2461</v>
      </c>
      <c r="B212">
        <v>209</v>
      </c>
      <c r="C212">
        <v>8.72E-2</v>
      </c>
      <c r="D212">
        <v>0</v>
      </c>
      <c r="E212">
        <v>0.73460000000000003</v>
      </c>
      <c r="F212">
        <v>0</v>
      </c>
      <c r="G212">
        <v>0.7994</v>
      </c>
      <c r="H212">
        <v>0</v>
      </c>
      <c r="I212">
        <f t="shared" si="3"/>
        <v>0.54039999999999999</v>
      </c>
      <c r="J212">
        <f t="shared" si="3"/>
        <v>0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2460</v>
      </c>
      <c r="B213">
        <v>210</v>
      </c>
      <c r="C213">
        <v>6.3E-2</v>
      </c>
      <c r="D213">
        <v>0</v>
      </c>
      <c r="E213">
        <v>0.76639999999999997</v>
      </c>
      <c r="F213">
        <v>0</v>
      </c>
      <c r="G213">
        <v>0.78810000000000002</v>
      </c>
      <c r="H213">
        <v>0</v>
      </c>
      <c r="I213">
        <f t="shared" si="3"/>
        <v>0.53916666666666668</v>
      </c>
      <c r="J213">
        <f t="shared" si="3"/>
        <v>0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2459</v>
      </c>
      <c r="B214">
        <v>211</v>
      </c>
      <c r="C214">
        <v>5.2999999999999999E-2</v>
      </c>
      <c r="D214">
        <v>0</v>
      </c>
      <c r="E214">
        <v>0.77910000000000001</v>
      </c>
      <c r="F214">
        <v>0</v>
      </c>
      <c r="G214">
        <v>0.78680000000000005</v>
      </c>
      <c r="H214">
        <v>0</v>
      </c>
      <c r="I214">
        <f t="shared" si="3"/>
        <v>0.5396333333333333</v>
      </c>
      <c r="J214">
        <f t="shared" si="3"/>
        <v>0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2458</v>
      </c>
      <c r="B215">
        <v>212</v>
      </c>
      <c r="C215">
        <v>4.5699999999999998E-2</v>
      </c>
      <c r="D215">
        <v>0</v>
      </c>
      <c r="E215">
        <v>0.75509999999999999</v>
      </c>
      <c r="F215">
        <v>0</v>
      </c>
      <c r="G215">
        <v>0.78539999999999999</v>
      </c>
      <c r="H215">
        <v>0</v>
      </c>
      <c r="I215">
        <f t="shared" si="3"/>
        <v>0.52873333333333328</v>
      </c>
      <c r="J215">
        <f t="shared" si="3"/>
        <v>0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2457</v>
      </c>
      <c r="B216">
        <v>213</v>
      </c>
      <c r="C216">
        <v>0.03</v>
      </c>
      <c r="D216">
        <v>0</v>
      </c>
      <c r="E216">
        <v>0.74950000000000006</v>
      </c>
      <c r="F216">
        <v>0</v>
      </c>
      <c r="G216">
        <v>0.76129999999999998</v>
      </c>
      <c r="H216">
        <v>0</v>
      </c>
      <c r="I216">
        <f t="shared" si="3"/>
        <v>0.51359999999999995</v>
      </c>
      <c r="J216">
        <f t="shared" si="3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2456</v>
      </c>
      <c r="B217">
        <v>214</v>
      </c>
      <c r="C217">
        <v>1.72E-2</v>
      </c>
      <c r="D217">
        <v>0</v>
      </c>
      <c r="E217">
        <v>0.75419999999999998</v>
      </c>
      <c r="F217">
        <v>0</v>
      </c>
      <c r="G217">
        <v>0.72609999999999997</v>
      </c>
      <c r="H217">
        <v>0</v>
      </c>
      <c r="I217">
        <f t="shared" si="3"/>
        <v>0.4991666666666667</v>
      </c>
      <c r="J217">
        <f t="shared" si="3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2455</v>
      </c>
      <c r="B218">
        <v>215</v>
      </c>
      <c r="C218">
        <v>1.6400000000000001E-2</v>
      </c>
      <c r="D218">
        <v>0</v>
      </c>
      <c r="E218">
        <v>0.59560000000000002</v>
      </c>
      <c r="F218">
        <v>0</v>
      </c>
      <c r="G218">
        <v>0.67879999999999996</v>
      </c>
      <c r="H218">
        <v>0</v>
      </c>
      <c r="I218">
        <f t="shared" si="3"/>
        <v>0.43026666666666663</v>
      </c>
      <c r="J218">
        <f t="shared" si="3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2454</v>
      </c>
      <c r="B219">
        <v>216</v>
      </c>
      <c r="C219">
        <v>1.29E-2</v>
      </c>
      <c r="D219">
        <v>0</v>
      </c>
      <c r="E219">
        <v>0.60750000000000004</v>
      </c>
      <c r="F219">
        <v>0</v>
      </c>
      <c r="G219">
        <v>0.62619999999999998</v>
      </c>
      <c r="H219">
        <v>0</v>
      </c>
      <c r="I219">
        <f t="shared" si="3"/>
        <v>0.41553333333333331</v>
      </c>
      <c r="J219">
        <f t="shared" si="3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2453</v>
      </c>
      <c r="B220">
        <v>217</v>
      </c>
      <c r="C220">
        <v>1.6199999999999999E-2</v>
      </c>
      <c r="D220">
        <v>0</v>
      </c>
      <c r="E220">
        <v>0.6109</v>
      </c>
      <c r="F220">
        <v>0</v>
      </c>
      <c r="G220">
        <v>0.55630000000000002</v>
      </c>
      <c r="H220">
        <v>0</v>
      </c>
      <c r="I220">
        <f t="shared" si="3"/>
        <v>0.39446666666666669</v>
      </c>
      <c r="J220">
        <f t="shared" si="3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2452</v>
      </c>
      <c r="B221">
        <v>218</v>
      </c>
      <c r="C221">
        <v>2.1399999999999999E-2</v>
      </c>
      <c r="D221">
        <v>0</v>
      </c>
      <c r="E221">
        <v>0.65169999999999995</v>
      </c>
      <c r="F221">
        <v>0</v>
      </c>
      <c r="G221">
        <v>0.49540000000000001</v>
      </c>
      <c r="H221">
        <v>0</v>
      </c>
      <c r="I221">
        <f t="shared" si="3"/>
        <v>0.38949999999999996</v>
      </c>
      <c r="J221">
        <f t="shared" si="3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2451</v>
      </c>
      <c r="B222">
        <v>219</v>
      </c>
      <c r="C222">
        <v>2.69E-2</v>
      </c>
      <c r="D222">
        <v>0</v>
      </c>
      <c r="E222">
        <v>0.64349999999999996</v>
      </c>
      <c r="F222">
        <v>0</v>
      </c>
      <c r="G222">
        <v>0.50609999999999999</v>
      </c>
      <c r="H222">
        <v>0</v>
      </c>
      <c r="I222">
        <f t="shared" si="3"/>
        <v>0.39216666666666661</v>
      </c>
      <c r="J222">
        <f t="shared" si="3"/>
        <v>0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2450</v>
      </c>
      <c r="B223">
        <v>220</v>
      </c>
      <c r="C223">
        <v>3.3500000000000002E-2</v>
      </c>
      <c r="D223">
        <v>0</v>
      </c>
      <c r="E223">
        <v>0.60250000000000004</v>
      </c>
      <c r="F223">
        <v>0</v>
      </c>
      <c r="G223">
        <v>0.47210000000000002</v>
      </c>
      <c r="H223">
        <v>0</v>
      </c>
      <c r="I223">
        <f t="shared" si="3"/>
        <v>0.36936666666666668</v>
      </c>
      <c r="J223">
        <f t="shared" si="3"/>
        <v>0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2449</v>
      </c>
      <c r="B224">
        <v>221</v>
      </c>
      <c r="C224">
        <v>3.6799999999999999E-2</v>
      </c>
      <c r="D224">
        <v>0</v>
      </c>
      <c r="E224">
        <v>0.5605</v>
      </c>
      <c r="F224">
        <v>0</v>
      </c>
      <c r="G224">
        <v>0.38490000000000002</v>
      </c>
      <c r="H224">
        <v>0</v>
      </c>
      <c r="I224">
        <f t="shared" si="3"/>
        <v>0.32739999999999997</v>
      </c>
      <c r="J224">
        <f t="shared" si="3"/>
        <v>0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2448</v>
      </c>
      <c r="B225">
        <v>222</v>
      </c>
      <c r="C225">
        <v>4.3400000000000001E-2</v>
      </c>
      <c r="D225">
        <v>0</v>
      </c>
      <c r="E225">
        <v>0.54369999999999996</v>
      </c>
      <c r="F225">
        <v>0</v>
      </c>
      <c r="G225">
        <v>0.27379999999999999</v>
      </c>
      <c r="H225">
        <v>0</v>
      </c>
      <c r="I225">
        <f t="shared" si="3"/>
        <v>0.28696666666666665</v>
      </c>
      <c r="J225">
        <f t="shared" si="3"/>
        <v>0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2447</v>
      </c>
      <c r="B226">
        <v>223</v>
      </c>
      <c r="C226">
        <v>4.2500000000000003E-2</v>
      </c>
      <c r="D226">
        <v>0</v>
      </c>
      <c r="E226">
        <v>0.56879999999999997</v>
      </c>
      <c r="F226">
        <v>0</v>
      </c>
      <c r="G226">
        <v>0.25040000000000001</v>
      </c>
      <c r="H226">
        <v>0</v>
      </c>
      <c r="I226">
        <f t="shared" si="3"/>
        <v>0.28723333333333328</v>
      </c>
      <c r="J226">
        <f t="shared" si="3"/>
        <v>0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2446</v>
      </c>
      <c r="B227">
        <v>224</v>
      </c>
      <c r="C227">
        <v>4.3099999999999999E-2</v>
      </c>
      <c r="D227">
        <v>0</v>
      </c>
      <c r="E227">
        <v>0.55000000000000004</v>
      </c>
      <c r="F227">
        <v>0</v>
      </c>
      <c r="G227">
        <v>0.2475</v>
      </c>
      <c r="H227">
        <v>0</v>
      </c>
      <c r="I227">
        <f t="shared" si="3"/>
        <v>0.2802</v>
      </c>
      <c r="J227">
        <f t="shared" si="3"/>
        <v>0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2445</v>
      </c>
      <c r="B228">
        <v>225</v>
      </c>
      <c r="C228">
        <v>4.7800000000000002E-2</v>
      </c>
      <c r="D228">
        <v>7.6899999999999998E-3</v>
      </c>
      <c r="E228">
        <v>0.55149999999999999</v>
      </c>
      <c r="F228">
        <v>1.72E-3</v>
      </c>
      <c r="G228">
        <v>0.22289999999999999</v>
      </c>
      <c r="H228">
        <v>5.2700000000000004E-3</v>
      </c>
      <c r="I228">
        <f t="shared" si="3"/>
        <v>0.27406666666666663</v>
      </c>
      <c r="J228">
        <f t="shared" si="3"/>
        <v>4.8933333333333337E-3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2444</v>
      </c>
      <c r="B229">
        <v>226</v>
      </c>
      <c r="C229">
        <v>5.1900000000000002E-2</v>
      </c>
      <c r="D229">
        <v>3.3020000000000001E-2</v>
      </c>
      <c r="E229">
        <v>0.54379999999999995</v>
      </c>
      <c r="F229">
        <v>1.175E-2</v>
      </c>
      <c r="G229">
        <v>0.21829999999999999</v>
      </c>
      <c r="H229">
        <v>2.247E-2</v>
      </c>
      <c r="I229">
        <f t="shared" si="3"/>
        <v>0.27133333333333326</v>
      </c>
      <c r="J229">
        <f t="shared" si="3"/>
        <v>2.2413333333333337E-2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2443</v>
      </c>
      <c r="B230">
        <v>227</v>
      </c>
      <c r="C230">
        <v>6.3600000000000004E-2</v>
      </c>
      <c r="D230">
        <v>5.0639999999999998E-2</v>
      </c>
      <c r="E230">
        <v>0.51739999999999997</v>
      </c>
      <c r="F230">
        <v>1.805E-2</v>
      </c>
      <c r="G230">
        <v>0.25180000000000002</v>
      </c>
      <c r="H230">
        <v>3.9750000000000001E-2</v>
      </c>
      <c r="I230">
        <f t="shared" si="3"/>
        <v>0.27760000000000001</v>
      </c>
      <c r="J230">
        <f t="shared" si="3"/>
        <v>3.6146666666666667E-2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2442</v>
      </c>
      <c r="B231">
        <v>228</v>
      </c>
      <c r="C231">
        <v>7.8399999999999997E-2</v>
      </c>
      <c r="D231">
        <v>6.1289999999999997E-2</v>
      </c>
      <c r="E231">
        <v>0.49059999999999998</v>
      </c>
      <c r="F231">
        <v>2.29E-2</v>
      </c>
      <c r="G231">
        <v>0.29649999999999999</v>
      </c>
      <c r="H231">
        <v>5.0790000000000002E-2</v>
      </c>
      <c r="I231">
        <f t="shared" si="3"/>
        <v>0.28849999999999998</v>
      </c>
      <c r="J231">
        <f t="shared" si="3"/>
        <v>4.499333333333333E-2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2441</v>
      </c>
      <c r="B232">
        <v>229</v>
      </c>
      <c r="C232">
        <v>9.9400000000000002E-2</v>
      </c>
      <c r="D232">
        <v>4.3830000000000001E-2</v>
      </c>
      <c r="E232">
        <v>0.47389999999999999</v>
      </c>
      <c r="F232">
        <v>1.9730000000000001E-2</v>
      </c>
      <c r="G232">
        <v>0.38579999999999998</v>
      </c>
      <c r="H232">
        <v>4.4139999999999999E-2</v>
      </c>
      <c r="I232">
        <f t="shared" si="3"/>
        <v>0.31970000000000004</v>
      </c>
      <c r="J232">
        <f t="shared" si="3"/>
        <v>3.5900000000000001E-2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2440</v>
      </c>
      <c r="B233">
        <v>230</v>
      </c>
      <c r="C233">
        <v>0.1103</v>
      </c>
      <c r="D233">
        <v>2.7109999999999999E-2</v>
      </c>
      <c r="E233">
        <v>0.46510000000000001</v>
      </c>
      <c r="F233">
        <v>1.295E-2</v>
      </c>
      <c r="G233">
        <v>0.4718</v>
      </c>
      <c r="H233">
        <v>2.9790000000000001E-2</v>
      </c>
      <c r="I233">
        <f t="shared" si="3"/>
        <v>0.34906666666666669</v>
      </c>
      <c r="J233">
        <f t="shared" si="3"/>
        <v>2.3283333333333333E-2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2439</v>
      </c>
      <c r="B234">
        <v>231</v>
      </c>
      <c r="C234">
        <v>0.13469999999999999</v>
      </c>
      <c r="D234">
        <v>8.3599999999999994E-3</v>
      </c>
      <c r="E234">
        <v>0.47689999999999999</v>
      </c>
      <c r="F234">
        <v>2.7699999999999999E-3</v>
      </c>
      <c r="G234">
        <v>0.58420000000000005</v>
      </c>
      <c r="H234">
        <v>7.9299999999999995E-3</v>
      </c>
      <c r="I234">
        <f t="shared" si="3"/>
        <v>0.39860000000000001</v>
      </c>
      <c r="J234">
        <f t="shared" si="3"/>
        <v>6.3533333333333332E-3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2438</v>
      </c>
      <c r="B235">
        <v>232</v>
      </c>
      <c r="C235">
        <v>0.152</v>
      </c>
      <c r="D235">
        <v>0</v>
      </c>
      <c r="E235">
        <v>0.49340000000000001</v>
      </c>
      <c r="F235">
        <v>0</v>
      </c>
      <c r="G235">
        <v>0.66339999999999999</v>
      </c>
      <c r="H235">
        <v>0</v>
      </c>
      <c r="I235">
        <f t="shared" si="3"/>
        <v>0.43626666666666664</v>
      </c>
      <c r="J235">
        <f t="shared" si="3"/>
        <v>0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2437</v>
      </c>
      <c r="B236">
        <v>233</v>
      </c>
      <c r="C236">
        <v>0.1608</v>
      </c>
      <c r="D236">
        <v>0</v>
      </c>
      <c r="E236">
        <v>0.49299999999999999</v>
      </c>
      <c r="F236">
        <v>0</v>
      </c>
      <c r="G236">
        <v>0.72370000000000001</v>
      </c>
      <c r="H236">
        <v>0</v>
      </c>
      <c r="I236">
        <f t="shared" si="3"/>
        <v>0.45916666666666667</v>
      </c>
      <c r="J236">
        <f t="shared" si="3"/>
        <v>0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2436</v>
      </c>
      <c r="B237">
        <v>234</v>
      </c>
      <c r="C237">
        <v>0.16220000000000001</v>
      </c>
      <c r="D237">
        <v>0</v>
      </c>
      <c r="E237">
        <v>0.47910000000000003</v>
      </c>
      <c r="F237">
        <v>0</v>
      </c>
      <c r="G237">
        <v>0.74619999999999997</v>
      </c>
      <c r="H237">
        <v>0</v>
      </c>
      <c r="I237">
        <f t="shared" si="3"/>
        <v>0.46249999999999997</v>
      </c>
      <c r="J237">
        <f t="shared" si="3"/>
        <v>0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2435</v>
      </c>
      <c r="B238">
        <v>235</v>
      </c>
      <c r="C238">
        <v>0.153</v>
      </c>
      <c r="D238">
        <v>0</v>
      </c>
      <c r="E238">
        <v>0.4844</v>
      </c>
      <c r="F238">
        <v>0</v>
      </c>
      <c r="G238">
        <v>0.78910000000000002</v>
      </c>
      <c r="H238">
        <v>0</v>
      </c>
      <c r="I238">
        <f t="shared" si="3"/>
        <v>0.47549999999999998</v>
      </c>
      <c r="J238">
        <f t="shared" si="3"/>
        <v>0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2434</v>
      </c>
      <c r="B239">
        <v>236</v>
      </c>
      <c r="C239">
        <v>0.12640000000000001</v>
      </c>
      <c r="D239">
        <v>0</v>
      </c>
      <c r="E239">
        <v>0.48559999999999998</v>
      </c>
      <c r="F239">
        <v>0</v>
      </c>
      <c r="G239">
        <v>0.8296</v>
      </c>
      <c r="H239">
        <v>0</v>
      </c>
      <c r="I239">
        <f t="shared" si="3"/>
        <v>0.48053333333333331</v>
      </c>
      <c r="J239">
        <f t="shared" si="3"/>
        <v>0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2433</v>
      </c>
      <c r="B240">
        <v>237</v>
      </c>
      <c r="C240">
        <v>0.114</v>
      </c>
      <c r="D240">
        <v>0</v>
      </c>
      <c r="E240">
        <v>0.50360000000000005</v>
      </c>
      <c r="F240">
        <v>0</v>
      </c>
      <c r="G240">
        <v>0.84189999999999998</v>
      </c>
      <c r="H240">
        <v>0</v>
      </c>
      <c r="I240">
        <f t="shared" si="3"/>
        <v>0.48649999999999999</v>
      </c>
      <c r="J240">
        <f t="shared" si="3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2432</v>
      </c>
      <c r="B241">
        <v>238</v>
      </c>
      <c r="C241">
        <v>0.11210000000000001</v>
      </c>
      <c r="D241">
        <v>0</v>
      </c>
      <c r="E241">
        <v>0.5403</v>
      </c>
      <c r="F241">
        <v>0</v>
      </c>
      <c r="G241">
        <v>0.83760000000000001</v>
      </c>
      <c r="H241">
        <v>0</v>
      </c>
      <c r="I241">
        <f t="shared" si="3"/>
        <v>0.49666666666666665</v>
      </c>
      <c r="J241">
        <f t="shared" si="3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2431</v>
      </c>
      <c r="B242">
        <v>239</v>
      </c>
      <c r="C242">
        <v>0.1663</v>
      </c>
      <c r="D242">
        <v>0</v>
      </c>
      <c r="E242">
        <v>0.45169999999999999</v>
      </c>
      <c r="F242">
        <v>0</v>
      </c>
      <c r="G242">
        <v>0.81640000000000001</v>
      </c>
      <c r="H242">
        <v>0</v>
      </c>
      <c r="I242">
        <f t="shared" si="3"/>
        <v>0.47813333333333335</v>
      </c>
      <c r="J242">
        <f t="shared" si="3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2430</v>
      </c>
      <c r="B243">
        <v>240</v>
      </c>
      <c r="C243">
        <v>0.16059999999999999</v>
      </c>
      <c r="D243">
        <v>0</v>
      </c>
      <c r="E243">
        <v>0.4642</v>
      </c>
      <c r="F243">
        <v>0</v>
      </c>
      <c r="G243">
        <v>0.83520000000000005</v>
      </c>
      <c r="H243">
        <v>0</v>
      </c>
      <c r="I243">
        <f t="shared" si="3"/>
        <v>0.48666666666666664</v>
      </c>
      <c r="J243">
        <f t="shared" si="3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2429</v>
      </c>
      <c r="B244">
        <v>241</v>
      </c>
      <c r="C244">
        <v>0.1817</v>
      </c>
      <c r="D244">
        <v>0</v>
      </c>
      <c r="E244">
        <v>0.45579999999999998</v>
      </c>
      <c r="F244">
        <v>0</v>
      </c>
      <c r="G244">
        <v>0.84219999999999995</v>
      </c>
      <c r="H244">
        <v>0</v>
      </c>
      <c r="I244">
        <f t="shared" si="3"/>
        <v>0.49323333333333325</v>
      </c>
      <c r="J244">
        <f t="shared" si="3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2428</v>
      </c>
      <c r="B245">
        <v>242</v>
      </c>
      <c r="C245">
        <v>0.18709999999999999</v>
      </c>
      <c r="D245">
        <v>0</v>
      </c>
      <c r="E245">
        <v>0.44590000000000002</v>
      </c>
      <c r="F245">
        <v>0</v>
      </c>
      <c r="G245">
        <v>0.85060000000000002</v>
      </c>
      <c r="H245">
        <v>0</v>
      </c>
      <c r="I245">
        <f t="shared" si="3"/>
        <v>0.49453333333333332</v>
      </c>
      <c r="J245">
        <f t="shared" si="3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2427</v>
      </c>
      <c r="B246">
        <v>243</v>
      </c>
      <c r="C246">
        <v>0.16880000000000001</v>
      </c>
      <c r="D246">
        <v>0</v>
      </c>
      <c r="E246">
        <v>0.45989999999999998</v>
      </c>
      <c r="F246">
        <v>0</v>
      </c>
      <c r="G246">
        <v>0.87119999999999997</v>
      </c>
      <c r="H246">
        <v>0</v>
      </c>
      <c r="I246">
        <f t="shared" si="3"/>
        <v>0.49996666666666667</v>
      </c>
      <c r="J246">
        <f t="shared" si="3"/>
        <v>0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2426</v>
      </c>
      <c r="B247">
        <v>244</v>
      </c>
      <c r="C247">
        <v>0.1462</v>
      </c>
      <c r="D247">
        <v>0</v>
      </c>
      <c r="E247">
        <v>0.43130000000000002</v>
      </c>
      <c r="F247">
        <v>0</v>
      </c>
      <c r="G247">
        <v>0.86909999999999998</v>
      </c>
      <c r="H247">
        <v>0</v>
      </c>
      <c r="I247">
        <f t="shared" si="3"/>
        <v>0.48220000000000002</v>
      </c>
      <c r="J247">
        <f t="shared" si="3"/>
        <v>0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2425</v>
      </c>
      <c r="B248">
        <v>245</v>
      </c>
      <c r="C248">
        <v>0.1207</v>
      </c>
      <c r="D248">
        <v>0</v>
      </c>
      <c r="E248">
        <v>0.44840000000000002</v>
      </c>
      <c r="F248">
        <v>0</v>
      </c>
      <c r="G248">
        <v>0.86980000000000002</v>
      </c>
      <c r="H248">
        <v>0</v>
      </c>
      <c r="I248">
        <f t="shared" si="3"/>
        <v>0.47963333333333336</v>
      </c>
      <c r="J248">
        <f t="shared" si="3"/>
        <v>0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2424</v>
      </c>
      <c r="B249">
        <v>246</v>
      </c>
      <c r="C249">
        <v>0.1033</v>
      </c>
      <c r="D249">
        <v>0</v>
      </c>
      <c r="E249">
        <v>0.49070000000000003</v>
      </c>
      <c r="F249">
        <v>0</v>
      </c>
      <c r="G249">
        <v>0.87639999999999996</v>
      </c>
      <c r="H249">
        <v>0</v>
      </c>
      <c r="I249">
        <f t="shared" si="3"/>
        <v>0.49013333333333337</v>
      </c>
      <c r="J249">
        <f t="shared" si="3"/>
        <v>0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2423</v>
      </c>
      <c r="B250">
        <v>247</v>
      </c>
      <c r="C250">
        <v>7.9399999999999998E-2</v>
      </c>
      <c r="D250">
        <v>0</v>
      </c>
      <c r="E250">
        <v>0.53029999999999999</v>
      </c>
      <c r="F250">
        <v>0</v>
      </c>
      <c r="G250">
        <v>0.87880000000000003</v>
      </c>
      <c r="H250">
        <v>0</v>
      </c>
      <c r="I250">
        <f t="shared" si="3"/>
        <v>0.4961666666666667</v>
      </c>
      <c r="J250">
        <f t="shared" si="3"/>
        <v>0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2422</v>
      </c>
      <c r="B251">
        <v>248</v>
      </c>
      <c r="C251">
        <v>5.9299999999999999E-2</v>
      </c>
      <c r="D251">
        <v>0</v>
      </c>
      <c r="E251">
        <v>0.58050000000000002</v>
      </c>
      <c r="F251">
        <v>0</v>
      </c>
      <c r="G251">
        <v>0.88229999999999997</v>
      </c>
      <c r="H251">
        <v>0</v>
      </c>
      <c r="I251">
        <f t="shared" si="3"/>
        <v>0.50736666666666663</v>
      </c>
      <c r="J251">
        <f t="shared" si="3"/>
        <v>0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2421</v>
      </c>
      <c r="B252">
        <v>249</v>
      </c>
      <c r="C252">
        <v>3.7999999999999999E-2</v>
      </c>
      <c r="D252">
        <v>1.559E-2</v>
      </c>
      <c r="E252">
        <v>0.65910000000000002</v>
      </c>
      <c r="F252">
        <v>7.8399999999999997E-3</v>
      </c>
      <c r="G252">
        <v>0.89029999999999998</v>
      </c>
      <c r="H252">
        <v>1.0200000000000001E-2</v>
      </c>
      <c r="I252">
        <f t="shared" si="3"/>
        <v>0.52913333333333334</v>
      </c>
      <c r="J252">
        <f t="shared" si="3"/>
        <v>1.1209999999999999E-2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2420</v>
      </c>
      <c r="B253">
        <v>250</v>
      </c>
      <c r="C253">
        <v>2.47E-2</v>
      </c>
      <c r="D253">
        <v>6.0490000000000002E-2</v>
      </c>
      <c r="E253">
        <v>0.64659999999999995</v>
      </c>
      <c r="F253">
        <v>2.7490000000000001E-2</v>
      </c>
      <c r="G253">
        <v>0.89229999999999998</v>
      </c>
      <c r="H253">
        <v>4.367E-2</v>
      </c>
      <c r="I253">
        <f t="shared" si="3"/>
        <v>0.5212</v>
      </c>
      <c r="J253">
        <f t="shared" si="3"/>
        <v>4.388333333333333E-2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2419</v>
      </c>
      <c r="B254">
        <v>251</v>
      </c>
      <c r="C254">
        <v>1.67E-2</v>
      </c>
      <c r="D254">
        <v>0.10367</v>
      </c>
      <c r="E254">
        <v>0.60460000000000003</v>
      </c>
      <c r="F254">
        <v>4.6089999999999999E-2</v>
      </c>
      <c r="G254">
        <v>0.89800000000000002</v>
      </c>
      <c r="H254">
        <v>7.1209999999999996E-2</v>
      </c>
      <c r="I254">
        <f t="shared" si="3"/>
        <v>0.5064333333333334</v>
      </c>
      <c r="J254">
        <f t="shared" si="3"/>
        <v>7.3656666666666662E-2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2418</v>
      </c>
      <c r="B255">
        <v>252</v>
      </c>
      <c r="C255">
        <v>1.0999999999999999E-2</v>
      </c>
      <c r="D255">
        <v>0.12286999999999999</v>
      </c>
      <c r="E255">
        <v>0.56220000000000003</v>
      </c>
      <c r="F255">
        <v>5.8400000000000001E-2</v>
      </c>
      <c r="G255">
        <v>0.8962</v>
      </c>
      <c r="H255">
        <v>7.9020000000000007E-2</v>
      </c>
      <c r="I255">
        <f t="shared" si="3"/>
        <v>0.48980000000000001</v>
      </c>
      <c r="J255">
        <f t="shared" si="3"/>
        <v>8.6763333333333345E-2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2417</v>
      </c>
      <c r="B256">
        <v>253</v>
      </c>
      <c r="C256">
        <v>8.3999999999999995E-3</v>
      </c>
      <c r="D256">
        <v>0.11068</v>
      </c>
      <c r="E256">
        <v>0.60209999999999997</v>
      </c>
      <c r="F256">
        <v>4.7460000000000002E-2</v>
      </c>
      <c r="G256">
        <v>0.89790000000000003</v>
      </c>
      <c r="H256">
        <v>7.5689999999999993E-2</v>
      </c>
      <c r="I256">
        <f t="shared" si="3"/>
        <v>0.50280000000000002</v>
      </c>
      <c r="J256">
        <f t="shared" si="3"/>
        <v>7.7943333333333323E-2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2416</v>
      </c>
      <c r="B257">
        <v>254</v>
      </c>
      <c r="C257">
        <v>7.7999999999999996E-3</v>
      </c>
      <c r="D257">
        <v>7.0760000000000003E-2</v>
      </c>
      <c r="E257">
        <v>0.68910000000000005</v>
      </c>
      <c r="F257">
        <v>2.767E-2</v>
      </c>
      <c r="G257">
        <v>0.89059999999999995</v>
      </c>
      <c r="H257">
        <v>5.6509999999999998E-2</v>
      </c>
      <c r="I257">
        <f t="shared" si="3"/>
        <v>0.52916666666666667</v>
      </c>
      <c r="J257">
        <f t="shared" si="3"/>
        <v>5.1646666666666667E-2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2415</v>
      </c>
      <c r="B258">
        <v>255</v>
      </c>
      <c r="C258">
        <v>7.0000000000000001E-3</v>
      </c>
      <c r="D258">
        <v>1.9480000000000001E-2</v>
      </c>
      <c r="E258">
        <v>0.73560000000000003</v>
      </c>
      <c r="F258">
        <v>7.3000000000000001E-3</v>
      </c>
      <c r="G258">
        <v>0.86839999999999995</v>
      </c>
      <c r="H258">
        <v>1.7260000000000001E-2</v>
      </c>
      <c r="I258">
        <f t="shared" si="3"/>
        <v>0.53700000000000003</v>
      </c>
      <c r="J258">
        <f t="shared" si="3"/>
        <v>1.468E-2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2414</v>
      </c>
      <c r="B259">
        <v>256</v>
      </c>
      <c r="C259">
        <v>8.9999999999999993E-3</v>
      </c>
      <c r="D259">
        <v>0</v>
      </c>
      <c r="E259">
        <v>0.77749999999999997</v>
      </c>
      <c r="F259">
        <v>0</v>
      </c>
      <c r="G259">
        <v>0.83640000000000003</v>
      </c>
      <c r="H259">
        <v>0</v>
      </c>
      <c r="I259">
        <f t="shared" si="3"/>
        <v>0.54096666666666671</v>
      </c>
      <c r="J259">
        <f t="shared" si="3"/>
        <v>0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2413</v>
      </c>
      <c r="B260">
        <v>257</v>
      </c>
      <c r="C260">
        <v>8.0000000000000002E-3</v>
      </c>
      <c r="D260">
        <v>0</v>
      </c>
      <c r="E260">
        <v>0.81920000000000004</v>
      </c>
      <c r="F260">
        <v>0</v>
      </c>
      <c r="G260">
        <v>0.77429999999999999</v>
      </c>
      <c r="H260">
        <v>0</v>
      </c>
      <c r="I260">
        <f t="shared" si="3"/>
        <v>0.53383333333333338</v>
      </c>
      <c r="J260">
        <f t="shared" si="3"/>
        <v>0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2412</v>
      </c>
      <c r="B261">
        <v>258</v>
      </c>
      <c r="C261">
        <v>6.4000000000000003E-3</v>
      </c>
      <c r="D261">
        <v>0</v>
      </c>
      <c r="E261">
        <v>0.84809999999999997</v>
      </c>
      <c r="F261">
        <v>0</v>
      </c>
      <c r="G261">
        <v>0.6875</v>
      </c>
      <c r="H261">
        <v>0</v>
      </c>
      <c r="I261">
        <f t="shared" ref="I261:J324" si="4">AVERAGE(C261,E261,G261)</f>
        <v>0.5139999999999999</v>
      </c>
      <c r="J261">
        <f t="shared" si="4"/>
        <v>0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2411</v>
      </c>
      <c r="B262">
        <v>259</v>
      </c>
      <c r="C262">
        <v>8.8999999999999999E-3</v>
      </c>
      <c r="D262">
        <v>0</v>
      </c>
      <c r="E262">
        <v>0.86029999999999995</v>
      </c>
      <c r="F262">
        <v>0</v>
      </c>
      <c r="G262">
        <v>0.62890000000000001</v>
      </c>
      <c r="H262">
        <v>0</v>
      </c>
      <c r="I262">
        <f t="shared" si="4"/>
        <v>0.49936666666666668</v>
      </c>
      <c r="J262">
        <f t="shared" si="4"/>
        <v>0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2410</v>
      </c>
      <c r="B263">
        <v>260</v>
      </c>
      <c r="C263">
        <v>1.77E-2</v>
      </c>
      <c r="D263">
        <v>0</v>
      </c>
      <c r="E263">
        <v>0.85670000000000002</v>
      </c>
      <c r="F263">
        <v>0</v>
      </c>
      <c r="G263">
        <v>0.59370000000000001</v>
      </c>
      <c r="H263">
        <v>0</v>
      </c>
      <c r="I263">
        <f t="shared" si="4"/>
        <v>0.48936666666666673</v>
      </c>
      <c r="J263">
        <f t="shared" si="4"/>
        <v>0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2409</v>
      </c>
      <c r="B264">
        <v>261</v>
      </c>
      <c r="C264">
        <v>2.9600000000000001E-2</v>
      </c>
      <c r="D264">
        <v>0</v>
      </c>
      <c r="E264">
        <v>0.85050000000000003</v>
      </c>
      <c r="F264">
        <v>0</v>
      </c>
      <c r="G264">
        <v>0.50729999999999997</v>
      </c>
      <c r="H264">
        <v>0</v>
      </c>
      <c r="I264">
        <f t="shared" si="4"/>
        <v>0.46246666666666664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2408</v>
      </c>
      <c r="B265">
        <v>262</v>
      </c>
      <c r="C265">
        <v>4.3099999999999999E-2</v>
      </c>
      <c r="D265">
        <v>0</v>
      </c>
      <c r="E265">
        <v>0.83299999999999996</v>
      </c>
      <c r="F265">
        <v>0</v>
      </c>
      <c r="G265">
        <v>0.40670000000000001</v>
      </c>
      <c r="H265">
        <v>0</v>
      </c>
      <c r="I265">
        <f t="shared" si="4"/>
        <v>0.42759999999999998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2407</v>
      </c>
      <c r="B266">
        <v>263</v>
      </c>
      <c r="C266">
        <v>8.1100000000000005E-2</v>
      </c>
      <c r="D266">
        <v>0</v>
      </c>
      <c r="E266">
        <v>0.71989999999999998</v>
      </c>
      <c r="F266">
        <v>0</v>
      </c>
      <c r="G266">
        <v>0.31509999999999999</v>
      </c>
      <c r="H266">
        <v>0</v>
      </c>
      <c r="I266">
        <f t="shared" si="4"/>
        <v>0.37203333333333327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2406</v>
      </c>
      <c r="B267">
        <v>264</v>
      </c>
      <c r="C267">
        <v>7.9000000000000001E-2</v>
      </c>
      <c r="D267">
        <v>0</v>
      </c>
      <c r="E267">
        <v>0.71619999999999995</v>
      </c>
      <c r="F267">
        <v>0</v>
      </c>
      <c r="G267">
        <v>0.2019</v>
      </c>
      <c r="H267">
        <v>0</v>
      </c>
      <c r="I267">
        <f t="shared" si="4"/>
        <v>0.33236666666666664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2405</v>
      </c>
      <c r="B268">
        <v>265</v>
      </c>
      <c r="C268">
        <v>7.5700000000000003E-2</v>
      </c>
      <c r="D268">
        <v>0</v>
      </c>
      <c r="E268">
        <v>0.74670000000000003</v>
      </c>
      <c r="F268">
        <v>0</v>
      </c>
      <c r="G268">
        <v>0.16189999999999999</v>
      </c>
      <c r="H268">
        <v>0</v>
      </c>
      <c r="I268">
        <f t="shared" si="4"/>
        <v>0.3281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2404</v>
      </c>
      <c r="B269">
        <v>266</v>
      </c>
      <c r="C269">
        <v>7.4499999999999997E-2</v>
      </c>
      <c r="D269">
        <v>0</v>
      </c>
      <c r="E269">
        <v>0.77070000000000005</v>
      </c>
      <c r="F269">
        <v>0</v>
      </c>
      <c r="G269">
        <v>0.121</v>
      </c>
      <c r="H269">
        <v>0</v>
      </c>
      <c r="I269">
        <f t="shared" si="4"/>
        <v>0.32206666666666667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2403</v>
      </c>
      <c r="B270">
        <v>267</v>
      </c>
      <c r="C270">
        <v>8.9899999999999994E-2</v>
      </c>
      <c r="D270">
        <v>0</v>
      </c>
      <c r="E270">
        <v>0.78769999999999996</v>
      </c>
      <c r="F270">
        <v>0</v>
      </c>
      <c r="G270">
        <v>8.9700000000000002E-2</v>
      </c>
      <c r="H270">
        <v>0</v>
      </c>
      <c r="I270">
        <f t="shared" si="4"/>
        <v>0.32243333333333329</v>
      </c>
      <c r="J270">
        <f t="shared" si="4"/>
        <v>0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2402</v>
      </c>
      <c r="B271">
        <v>268</v>
      </c>
      <c r="C271">
        <v>0.10680000000000001</v>
      </c>
      <c r="D271">
        <v>0</v>
      </c>
      <c r="E271">
        <v>0.79249999999999998</v>
      </c>
      <c r="F271">
        <v>0</v>
      </c>
      <c r="G271">
        <v>9.2299999999999993E-2</v>
      </c>
      <c r="H271">
        <v>0</v>
      </c>
      <c r="I271">
        <f t="shared" si="4"/>
        <v>0.33053333333333335</v>
      </c>
      <c r="J271">
        <f t="shared" si="4"/>
        <v>0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2401</v>
      </c>
      <c r="B272">
        <v>269</v>
      </c>
      <c r="C272">
        <v>0.12670000000000001</v>
      </c>
      <c r="D272">
        <v>0</v>
      </c>
      <c r="E272">
        <v>0.79110000000000003</v>
      </c>
      <c r="F272">
        <v>0</v>
      </c>
      <c r="G272">
        <v>0.1019</v>
      </c>
      <c r="H272">
        <v>0</v>
      </c>
      <c r="I272">
        <f t="shared" si="4"/>
        <v>0.33990000000000004</v>
      </c>
      <c r="J272">
        <f t="shared" si="4"/>
        <v>0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2400</v>
      </c>
      <c r="B273">
        <v>270</v>
      </c>
      <c r="C273">
        <v>0.1615</v>
      </c>
      <c r="D273">
        <v>0</v>
      </c>
      <c r="E273">
        <v>0.79220000000000002</v>
      </c>
      <c r="F273">
        <v>0</v>
      </c>
      <c r="G273">
        <v>0.12479999999999999</v>
      </c>
      <c r="H273">
        <v>0</v>
      </c>
      <c r="I273">
        <f t="shared" si="4"/>
        <v>0.35949999999999999</v>
      </c>
      <c r="J273">
        <f t="shared" si="4"/>
        <v>0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2399</v>
      </c>
      <c r="B274">
        <v>271</v>
      </c>
      <c r="C274">
        <v>0.17649999999999999</v>
      </c>
      <c r="D274">
        <v>0</v>
      </c>
      <c r="E274">
        <v>0.77739999999999998</v>
      </c>
      <c r="F274">
        <v>0</v>
      </c>
      <c r="G274">
        <v>0.20380000000000001</v>
      </c>
      <c r="H274">
        <v>0</v>
      </c>
      <c r="I274">
        <f t="shared" si="4"/>
        <v>0.38589999999999997</v>
      </c>
      <c r="J274">
        <f t="shared" si="4"/>
        <v>0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2398</v>
      </c>
      <c r="B275">
        <v>272</v>
      </c>
      <c r="C275">
        <v>0.19009999999999999</v>
      </c>
      <c r="D275">
        <v>0</v>
      </c>
      <c r="E275">
        <v>0.75609999999999999</v>
      </c>
      <c r="F275">
        <v>0</v>
      </c>
      <c r="G275">
        <v>0.30199999999999999</v>
      </c>
      <c r="H275" s="24">
        <v>2.0000000000000002E-5</v>
      </c>
      <c r="I275">
        <f t="shared" si="4"/>
        <v>0.41606666666666664</v>
      </c>
      <c r="J275">
        <f t="shared" si="4"/>
        <v>6.6666666666666675E-6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2397</v>
      </c>
      <c r="B276">
        <v>273</v>
      </c>
      <c r="C276">
        <v>0.20979999999999999</v>
      </c>
      <c r="D276">
        <v>1.554E-2</v>
      </c>
      <c r="E276">
        <v>0.73</v>
      </c>
      <c r="F276">
        <v>3.6800000000000001E-3</v>
      </c>
      <c r="G276">
        <v>0.37980000000000003</v>
      </c>
      <c r="H276">
        <v>9.7800000000000005E-3</v>
      </c>
      <c r="I276">
        <f t="shared" si="4"/>
        <v>0.43986666666666663</v>
      </c>
      <c r="J276">
        <f t="shared" si="4"/>
        <v>9.6666666666666672E-3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2396</v>
      </c>
      <c r="B277">
        <v>274</v>
      </c>
      <c r="C277">
        <v>0.22359999999999999</v>
      </c>
      <c r="D277">
        <v>5.1060000000000001E-2</v>
      </c>
      <c r="E277">
        <v>0.71450000000000002</v>
      </c>
      <c r="F277">
        <v>1.524E-2</v>
      </c>
      <c r="G277">
        <v>0.43919999999999998</v>
      </c>
      <c r="H277">
        <v>2.9950000000000001E-2</v>
      </c>
      <c r="I277">
        <f t="shared" si="4"/>
        <v>0.45910000000000001</v>
      </c>
      <c r="J277">
        <f t="shared" si="4"/>
        <v>3.2083333333333332E-2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2395</v>
      </c>
      <c r="B278">
        <v>275</v>
      </c>
      <c r="C278">
        <v>0.23150000000000001</v>
      </c>
      <c r="D278">
        <v>7.4190000000000006E-2</v>
      </c>
      <c r="E278">
        <v>0.70220000000000005</v>
      </c>
      <c r="F278">
        <v>2.7449999999999999E-2</v>
      </c>
      <c r="G278">
        <v>0.49530000000000002</v>
      </c>
      <c r="H278">
        <v>4.1209999999999997E-2</v>
      </c>
      <c r="I278">
        <f t="shared" si="4"/>
        <v>0.47633333333333333</v>
      </c>
      <c r="J278">
        <f t="shared" si="4"/>
        <v>4.7616666666666668E-2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2394</v>
      </c>
      <c r="B279">
        <v>276</v>
      </c>
      <c r="C279">
        <v>0.2414</v>
      </c>
      <c r="D279">
        <v>8.6050000000000001E-2</v>
      </c>
      <c r="E279">
        <v>0.67120000000000002</v>
      </c>
      <c r="F279">
        <v>3.7220000000000003E-2</v>
      </c>
      <c r="G279">
        <v>0.54390000000000005</v>
      </c>
      <c r="H279">
        <v>4.308E-2</v>
      </c>
      <c r="I279">
        <f t="shared" si="4"/>
        <v>0.48550000000000004</v>
      </c>
      <c r="J279">
        <f t="shared" si="4"/>
        <v>5.5449999999999999E-2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2393</v>
      </c>
      <c r="B280">
        <v>277</v>
      </c>
      <c r="C280">
        <v>0.24279999999999999</v>
      </c>
      <c r="D280">
        <v>7.3849999999999999E-2</v>
      </c>
      <c r="E280">
        <v>0.75929999999999997</v>
      </c>
      <c r="F280">
        <v>2.9860000000000001E-2</v>
      </c>
      <c r="G280">
        <v>0.58620000000000005</v>
      </c>
      <c r="H280">
        <v>3.1710000000000002E-2</v>
      </c>
      <c r="I280">
        <f t="shared" si="4"/>
        <v>0.52943333333333331</v>
      </c>
      <c r="J280">
        <f t="shared" si="4"/>
        <v>4.5139999999999993E-2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2392</v>
      </c>
      <c r="B281">
        <v>278</v>
      </c>
      <c r="C281">
        <v>0.28189999999999998</v>
      </c>
      <c r="D281">
        <v>4.1820000000000003E-2</v>
      </c>
      <c r="E281">
        <v>0.76149999999999995</v>
      </c>
      <c r="F281">
        <v>1.7160000000000002E-2</v>
      </c>
      <c r="G281">
        <v>0.59409999999999996</v>
      </c>
      <c r="H281">
        <v>1.3899999999999999E-2</v>
      </c>
      <c r="I281">
        <f t="shared" si="4"/>
        <v>0.54583333333333328</v>
      </c>
      <c r="J281">
        <f t="shared" si="4"/>
        <v>2.4293333333333333E-2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2391</v>
      </c>
      <c r="B282">
        <v>279</v>
      </c>
      <c r="C282">
        <v>0.32040000000000002</v>
      </c>
      <c r="D282">
        <v>1.125E-2</v>
      </c>
      <c r="E282">
        <v>0.75729999999999997</v>
      </c>
      <c r="F282">
        <v>3.6800000000000001E-3</v>
      </c>
      <c r="G282">
        <v>0.63109999999999999</v>
      </c>
      <c r="H282">
        <v>3.15E-3</v>
      </c>
      <c r="I282">
        <f t="shared" si="4"/>
        <v>0.5696</v>
      </c>
      <c r="J282">
        <f t="shared" si="4"/>
        <v>6.0266666666666663E-3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2390</v>
      </c>
      <c r="B283">
        <v>280</v>
      </c>
      <c r="C283">
        <v>0.35070000000000001</v>
      </c>
      <c r="D283">
        <v>0</v>
      </c>
      <c r="E283">
        <v>0.77929999999999999</v>
      </c>
      <c r="F283">
        <v>0</v>
      </c>
      <c r="G283">
        <v>0.65959999999999996</v>
      </c>
      <c r="H283">
        <v>0</v>
      </c>
      <c r="I283">
        <f t="shared" si="4"/>
        <v>0.59653333333333325</v>
      </c>
      <c r="J283">
        <f t="shared" si="4"/>
        <v>0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2389</v>
      </c>
      <c r="B284">
        <v>281</v>
      </c>
      <c r="C284">
        <v>0.38540000000000002</v>
      </c>
      <c r="D284">
        <v>0</v>
      </c>
      <c r="E284">
        <v>0.79330000000000001</v>
      </c>
      <c r="F284">
        <v>0</v>
      </c>
      <c r="G284">
        <v>0.66859999999999997</v>
      </c>
      <c r="H284">
        <v>0</v>
      </c>
      <c r="I284">
        <f t="shared" si="4"/>
        <v>0.61576666666666668</v>
      </c>
      <c r="J284">
        <f t="shared" si="4"/>
        <v>0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2388</v>
      </c>
      <c r="B285">
        <v>282</v>
      </c>
      <c r="C285">
        <v>0.44890000000000002</v>
      </c>
      <c r="D285">
        <v>0</v>
      </c>
      <c r="E285">
        <v>0.82220000000000004</v>
      </c>
      <c r="F285">
        <v>0</v>
      </c>
      <c r="G285">
        <v>0.67269999999999996</v>
      </c>
      <c r="H285">
        <v>0</v>
      </c>
      <c r="I285">
        <f t="shared" si="4"/>
        <v>0.64793333333333336</v>
      </c>
      <c r="J285">
        <f t="shared" si="4"/>
        <v>0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2387</v>
      </c>
      <c r="B286">
        <v>283</v>
      </c>
      <c r="C286">
        <v>0.50249999999999995</v>
      </c>
      <c r="D286">
        <v>0</v>
      </c>
      <c r="E286">
        <v>0.85819999999999996</v>
      </c>
      <c r="F286">
        <v>0</v>
      </c>
      <c r="G286">
        <v>0.70879999999999999</v>
      </c>
      <c r="H286">
        <v>0</v>
      </c>
      <c r="I286">
        <f t="shared" si="4"/>
        <v>0.68983333333333341</v>
      </c>
      <c r="J286">
        <f t="shared" si="4"/>
        <v>0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2386</v>
      </c>
      <c r="B287">
        <v>284</v>
      </c>
      <c r="C287">
        <v>0.5081</v>
      </c>
      <c r="D287">
        <v>0</v>
      </c>
      <c r="E287">
        <v>0.88919999999999999</v>
      </c>
      <c r="F287">
        <v>0</v>
      </c>
      <c r="G287">
        <v>0.7742</v>
      </c>
      <c r="H287">
        <v>0</v>
      </c>
      <c r="I287">
        <f t="shared" si="4"/>
        <v>0.72383333333333333</v>
      </c>
      <c r="J287">
        <f t="shared" si="4"/>
        <v>0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2385</v>
      </c>
      <c r="B288">
        <v>285</v>
      </c>
      <c r="C288">
        <v>0.54559999999999997</v>
      </c>
      <c r="D288">
        <v>0</v>
      </c>
      <c r="E288">
        <v>0.91590000000000005</v>
      </c>
      <c r="F288">
        <v>0</v>
      </c>
      <c r="G288">
        <v>0.77859999999999996</v>
      </c>
      <c r="H288">
        <v>0</v>
      </c>
      <c r="I288">
        <f t="shared" si="4"/>
        <v>0.74670000000000003</v>
      </c>
      <c r="J288">
        <f t="shared" si="4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2384</v>
      </c>
      <c r="B289">
        <v>286</v>
      </c>
      <c r="C289">
        <v>0.58399999999999996</v>
      </c>
      <c r="D289">
        <v>0</v>
      </c>
      <c r="E289">
        <v>0.93310000000000004</v>
      </c>
      <c r="F289">
        <v>0</v>
      </c>
      <c r="G289">
        <v>0.73599999999999999</v>
      </c>
      <c r="H289">
        <v>0</v>
      </c>
      <c r="I289">
        <f t="shared" si="4"/>
        <v>0.75103333333333333</v>
      </c>
      <c r="J289">
        <f t="shared" si="4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2383</v>
      </c>
      <c r="B290">
        <v>287</v>
      </c>
      <c r="C290">
        <v>0.65180000000000005</v>
      </c>
      <c r="D290">
        <v>0</v>
      </c>
      <c r="E290">
        <v>0.93100000000000005</v>
      </c>
      <c r="F290">
        <v>0</v>
      </c>
      <c r="G290">
        <v>0.63959999999999995</v>
      </c>
      <c r="H290">
        <v>0</v>
      </c>
      <c r="I290">
        <f t="shared" si="4"/>
        <v>0.74080000000000013</v>
      </c>
      <c r="J290">
        <f t="shared" si="4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2382</v>
      </c>
      <c r="B291">
        <v>288</v>
      </c>
      <c r="C291">
        <v>0.67830000000000001</v>
      </c>
      <c r="D291">
        <v>0</v>
      </c>
      <c r="E291">
        <v>0.93730000000000002</v>
      </c>
      <c r="F291">
        <v>0</v>
      </c>
      <c r="G291">
        <v>0.51790000000000003</v>
      </c>
      <c r="H291">
        <v>0</v>
      </c>
      <c r="I291">
        <f t="shared" si="4"/>
        <v>0.71116666666666672</v>
      </c>
      <c r="J291">
        <f t="shared" si="4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2381</v>
      </c>
      <c r="B292">
        <v>289</v>
      </c>
      <c r="C292">
        <v>0.65549999999999997</v>
      </c>
      <c r="D292">
        <v>0</v>
      </c>
      <c r="E292">
        <v>0.93820000000000003</v>
      </c>
      <c r="F292">
        <v>0</v>
      </c>
      <c r="G292">
        <v>0.3755</v>
      </c>
      <c r="H292">
        <v>0</v>
      </c>
      <c r="I292">
        <f t="shared" si="4"/>
        <v>0.65639999999999998</v>
      </c>
      <c r="J292">
        <f t="shared" si="4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2380</v>
      </c>
      <c r="B293">
        <v>290</v>
      </c>
      <c r="C293">
        <v>0.66239999999999999</v>
      </c>
      <c r="D293">
        <v>0</v>
      </c>
      <c r="E293">
        <v>0.92530000000000001</v>
      </c>
      <c r="F293">
        <v>0</v>
      </c>
      <c r="G293">
        <v>0.30890000000000001</v>
      </c>
      <c r="H293">
        <v>0</v>
      </c>
      <c r="I293">
        <f t="shared" si="4"/>
        <v>0.63219999999999998</v>
      </c>
      <c r="J293">
        <f t="shared" si="4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2379</v>
      </c>
      <c r="B294">
        <v>291</v>
      </c>
      <c r="C294">
        <v>0.74550000000000005</v>
      </c>
      <c r="D294">
        <v>0</v>
      </c>
      <c r="E294">
        <v>0.89400000000000002</v>
      </c>
      <c r="F294">
        <v>0</v>
      </c>
      <c r="G294">
        <v>0.27829999999999999</v>
      </c>
      <c r="H294">
        <v>0</v>
      </c>
      <c r="I294">
        <f t="shared" si="4"/>
        <v>0.63926666666666665</v>
      </c>
      <c r="J294">
        <f t="shared" si="4"/>
        <v>0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2378</v>
      </c>
      <c r="B295">
        <v>292</v>
      </c>
      <c r="C295">
        <v>0.76690000000000003</v>
      </c>
      <c r="D295">
        <v>0</v>
      </c>
      <c r="E295">
        <v>0.84370000000000001</v>
      </c>
      <c r="F295">
        <v>0</v>
      </c>
      <c r="G295">
        <v>0.24829999999999999</v>
      </c>
      <c r="H295">
        <v>0</v>
      </c>
      <c r="I295">
        <f t="shared" si="4"/>
        <v>0.61963333333333337</v>
      </c>
      <c r="J295">
        <f t="shared" si="4"/>
        <v>0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2377</v>
      </c>
      <c r="B296">
        <v>293</v>
      </c>
      <c r="C296">
        <v>0.77390000000000003</v>
      </c>
      <c r="D296">
        <v>0</v>
      </c>
      <c r="E296">
        <v>0.78680000000000005</v>
      </c>
      <c r="F296">
        <v>0</v>
      </c>
      <c r="G296">
        <v>0.2102</v>
      </c>
      <c r="H296">
        <v>0</v>
      </c>
      <c r="I296">
        <f t="shared" si="4"/>
        <v>0.59030000000000005</v>
      </c>
      <c r="J296">
        <f t="shared" si="4"/>
        <v>0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2376</v>
      </c>
      <c r="B297">
        <v>294</v>
      </c>
      <c r="C297">
        <v>0.8054</v>
      </c>
      <c r="D297">
        <v>0</v>
      </c>
      <c r="E297">
        <v>0.73960000000000004</v>
      </c>
      <c r="F297">
        <v>0</v>
      </c>
      <c r="G297">
        <v>0.1797</v>
      </c>
      <c r="H297">
        <v>0</v>
      </c>
      <c r="I297">
        <f t="shared" si="4"/>
        <v>0.57489999999999997</v>
      </c>
      <c r="J297">
        <f t="shared" si="4"/>
        <v>0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2375</v>
      </c>
      <c r="B298">
        <v>295</v>
      </c>
      <c r="C298">
        <v>0.83460000000000001</v>
      </c>
      <c r="D298">
        <v>0</v>
      </c>
      <c r="E298">
        <v>0.70730000000000004</v>
      </c>
      <c r="F298">
        <v>0</v>
      </c>
      <c r="G298">
        <v>0.19620000000000001</v>
      </c>
      <c r="H298">
        <v>0</v>
      </c>
      <c r="I298">
        <f t="shared" si="4"/>
        <v>0.5793666666666667</v>
      </c>
      <c r="J298">
        <f t="shared" si="4"/>
        <v>0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2374</v>
      </c>
      <c r="B299">
        <v>296</v>
      </c>
      <c r="C299">
        <v>0.82550000000000001</v>
      </c>
      <c r="D299">
        <v>0</v>
      </c>
      <c r="E299">
        <v>0.69830000000000003</v>
      </c>
      <c r="F299">
        <v>0</v>
      </c>
      <c r="G299">
        <v>0.26150000000000001</v>
      </c>
      <c r="H299" s="24">
        <v>6.9999999999999994E-5</v>
      </c>
      <c r="I299">
        <f t="shared" si="4"/>
        <v>0.59510000000000007</v>
      </c>
      <c r="J299">
        <f t="shared" si="4"/>
        <v>2.3333333333333332E-5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2373</v>
      </c>
      <c r="B300">
        <v>297</v>
      </c>
      <c r="C300">
        <v>0.80389999999999995</v>
      </c>
      <c r="D300">
        <v>4.2500000000000003E-3</v>
      </c>
      <c r="E300">
        <v>0.70240000000000002</v>
      </c>
      <c r="F300">
        <v>1.2999999999999999E-3</v>
      </c>
      <c r="G300">
        <v>0.34649999999999997</v>
      </c>
      <c r="H300">
        <v>1.8710000000000001E-2</v>
      </c>
      <c r="I300">
        <f t="shared" si="4"/>
        <v>0.61760000000000004</v>
      </c>
      <c r="J300">
        <f t="shared" si="4"/>
        <v>8.0866666666666673E-3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2372</v>
      </c>
      <c r="B301">
        <v>298</v>
      </c>
      <c r="C301">
        <v>0.79900000000000004</v>
      </c>
      <c r="D301">
        <v>2.6790000000000001E-2</v>
      </c>
      <c r="E301">
        <v>0.71250000000000002</v>
      </c>
      <c r="F301">
        <v>6.8300000000000001E-3</v>
      </c>
      <c r="G301">
        <v>0.36909999999999998</v>
      </c>
      <c r="H301">
        <v>6.2129999999999998E-2</v>
      </c>
      <c r="I301">
        <f t="shared" si="4"/>
        <v>0.62686666666666668</v>
      </c>
      <c r="J301">
        <f t="shared" si="4"/>
        <v>3.191666666666667E-2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2371</v>
      </c>
      <c r="B302">
        <v>299</v>
      </c>
      <c r="C302">
        <v>0.78720000000000001</v>
      </c>
      <c r="D302">
        <v>5.4170000000000003E-2</v>
      </c>
      <c r="E302">
        <v>0.71479999999999999</v>
      </c>
      <c r="F302">
        <v>1.132E-2</v>
      </c>
      <c r="G302">
        <v>0.34470000000000001</v>
      </c>
      <c r="H302">
        <v>8.7260000000000004E-2</v>
      </c>
      <c r="I302">
        <f t="shared" si="4"/>
        <v>0.61556666666666671</v>
      </c>
      <c r="J302">
        <f t="shared" si="4"/>
        <v>5.0916666666666666E-2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2370</v>
      </c>
      <c r="B303">
        <v>300</v>
      </c>
      <c r="C303">
        <v>0.77129999999999999</v>
      </c>
      <c r="D303">
        <v>7.0480000000000001E-2</v>
      </c>
      <c r="E303">
        <v>0.71650000000000003</v>
      </c>
      <c r="F303">
        <v>1.1050000000000001E-2</v>
      </c>
      <c r="G303">
        <v>0.32490000000000002</v>
      </c>
      <c r="H303">
        <v>8.8709999999999997E-2</v>
      </c>
      <c r="I303">
        <f t="shared" si="4"/>
        <v>0.60423333333333329</v>
      </c>
      <c r="J303">
        <f t="shared" si="4"/>
        <v>5.6746666666666667E-2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2369</v>
      </c>
      <c r="B304">
        <v>301</v>
      </c>
      <c r="C304">
        <v>0.77490000000000003</v>
      </c>
      <c r="D304">
        <v>7.6670000000000002E-2</v>
      </c>
      <c r="E304">
        <v>0.74280000000000002</v>
      </c>
      <c r="F304">
        <v>8.5100000000000002E-3</v>
      </c>
      <c r="G304">
        <v>0.37430000000000002</v>
      </c>
      <c r="H304">
        <v>6.9290000000000004E-2</v>
      </c>
      <c r="I304">
        <f t="shared" si="4"/>
        <v>0.63066666666666671</v>
      </c>
      <c r="J304">
        <f t="shared" si="4"/>
        <v>5.1490000000000001E-2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2368</v>
      </c>
      <c r="B305">
        <v>302</v>
      </c>
      <c r="C305">
        <v>0.82979999999999998</v>
      </c>
      <c r="D305">
        <v>5.1339999999999997E-2</v>
      </c>
      <c r="E305">
        <v>0.75380000000000003</v>
      </c>
      <c r="F305">
        <v>5.3600000000000002E-3</v>
      </c>
      <c r="G305">
        <v>0.46379999999999999</v>
      </c>
      <c r="H305">
        <v>3.805E-2</v>
      </c>
      <c r="I305">
        <f t="shared" si="4"/>
        <v>0.68246666666666667</v>
      </c>
      <c r="J305">
        <f t="shared" si="4"/>
        <v>3.1583333333333331E-2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2367</v>
      </c>
      <c r="B306">
        <v>303</v>
      </c>
      <c r="C306">
        <v>0.86680000000000001</v>
      </c>
      <c r="D306">
        <v>1.9029999999999998E-2</v>
      </c>
      <c r="E306">
        <v>0.75049999999999994</v>
      </c>
      <c r="F306">
        <v>1.97E-3</v>
      </c>
      <c r="G306">
        <v>0.60370000000000001</v>
      </c>
      <c r="H306">
        <v>1.03E-2</v>
      </c>
      <c r="I306">
        <f t="shared" si="4"/>
        <v>0.7403333333333334</v>
      </c>
      <c r="J306">
        <f t="shared" si="4"/>
        <v>1.0433333333333331E-2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2366</v>
      </c>
      <c r="B307">
        <v>304</v>
      </c>
      <c r="C307">
        <v>0.87649999999999995</v>
      </c>
      <c r="D307" s="24">
        <v>3.0000000000000001E-5</v>
      </c>
      <c r="E307">
        <v>0.7278</v>
      </c>
      <c r="F307">
        <v>0</v>
      </c>
      <c r="G307">
        <v>0.71509999999999996</v>
      </c>
      <c r="H307">
        <v>0</v>
      </c>
      <c r="I307">
        <f t="shared" si="4"/>
        <v>0.77313333333333334</v>
      </c>
      <c r="J307">
        <f t="shared" si="4"/>
        <v>1.0000000000000001E-5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2365</v>
      </c>
      <c r="B308">
        <v>305</v>
      </c>
      <c r="C308">
        <v>0.88590000000000002</v>
      </c>
      <c r="D308">
        <v>0</v>
      </c>
      <c r="E308">
        <v>0.69920000000000004</v>
      </c>
      <c r="F308">
        <v>0</v>
      </c>
      <c r="G308">
        <v>0.78369999999999995</v>
      </c>
      <c r="H308">
        <v>0</v>
      </c>
      <c r="I308">
        <f t="shared" si="4"/>
        <v>0.78960000000000008</v>
      </c>
      <c r="J308">
        <f t="shared" si="4"/>
        <v>0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2364</v>
      </c>
      <c r="B309">
        <v>306</v>
      </c>
      <c r="C309">
        <v>0.89080000000000004</v>
      </c>
      <c r="D309">
        <v>0</v>
      </c>
      <c r="E309">
        <v>0.67520000000000002</v>
      </c>
      <c r="F309">
        <v>0</v>
      </c>
      <c r="G309">
        <v>0.81589999999999996</v>
      </c>
      <c r="H309">
        <v>0</v>
      </c>
      <c r="I309">
        <f t="shared" si="4"/>
        <v>0.7939666666666666</v>
      </c>
      <c r="J309">
        <f t="shared" si="4"/>
        <v>0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2363</v>
      </c>
      <c r="B310">
        <v>307</v>
      </c>
      <c r="C310">
        <v>0.90529999999999999</v>
      </c>
      <c r="D310">
        <v>0</v>
      </c>
      <c r="E310">
        <v>0.62490000000000001</v>
      </c>
      <c r="F310">
        <v>0</v>
      </c>
      <c r="G310">
        <v>0.82850000000000001</v>
      </c>
      <c r="H310">
        <v>0</v>
      </c>
      <c r="I310">
        <f t="shared" si="4"/>
        <v>0.78623333333333323</v>
      </c>
      <c r="J310">
        <f t="shared" si="4"/>
        <v>0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2362</v>
      </c>
      <c r="B311">
        <v>308</v>
      </c>
      <c r="C311">
        <v>0.91190000000000004</v>
      </c>
      <c r="D311">
        <v>0</v>
      </c>
      <c r="E311">
        <v>0.59240000000000004</v>
      </c>
      <c r="F311">
        <v>0</v>
      </c>
      <c r="G311">
        <v>0.83140000000000003</v>
      </c>
      <c r="H311">
        <v>0</v>
      </c>
      <c r="I311">
        <f t="shared" si="4"/>
        <v>0.77856666666666674</v>
      </c>
      <c r="J311">
        <f t="shared" si="4"/>
        <v>0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2361</v>
      </c>
      <c r="B312">
        <v>309</v>
      </c>
      <c r="C312">
        <v>0.91959999999999997</v>
      </c>
      <c r="D312">
        <v>0</v>
      </c>
      <c r="E312">
        <v>0.57789999999999997</v>
      </c>
      <c r="F312">
        <v>0</v>
      </c>
      <c r="G312">
        <v>0.82669999999999999</v>
      </c>
      <c r="H312">
        <v>0</v>
      </c>
      <c r="I312">
        <f t="shared" si="4"/>
        <v>0.77473333333333338</v>
      </c>
      <c r="J312">
        <f t="shared" si="4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2360</v>
      </c>
      <c r="B313">
        <v>310</v>
      </c>
      <c r="C313">
        <v>0.92310000000000003</v>
      </c>
      <c r="D313">
        <v>0</v>
      </c>
      <c r="E313">
        <v>0.57779999999999998</v>
      </c>
      <c r="F313">
        <v>0</v>
      </c>
      <c r="G313">
        <v>0.8024</v>
      </c>
      <c r="H313">
        <v>0</v>
      </c>
      <c r="I313">
        <f t="shared" si="4"/>
        <v>0.76776666666666671</v>
      </c>
      <c r="J313">
        <f t="shared" si="4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2359</v>
      </c>
      <c r="B314">
        <v>311</v>
      </c>
      <c r="C314">
        <v>0.90610000000000002</v>
      </c>
      <c r="D314">
        <v>0</v>
      </c>
      <c r="E314">
        <v>0.57679999999999998</v>
      </c>
      <c r="F314">
        <v>0</v>
      </c>
      <c r="G314">
        <v>0.67230000000000001</v>
      </c>
      <c r="H314">
        <v>0</v>
      </c>
      <c r="I314">
        <f t="shared" si="4"/>
        <v>0.71839999999999993</v>
      </c>
      <c r="J314">
        <f t="shared" si="4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2358</v>
      </c>
      <c r="B315">
        <v>312</v>
      </c>
      <c r="C315">
        <v>0.91549999999999998</v>
      </c>
      <c r="D315">
        <v>0</v>
      </c>
      <c r="E315">
        <v>0.58640000000000003</v>
      </c>
      <c r="F315">
        <v>0</v>
      </c>
      <c r="G315">
        <v>0.67949999999999999</v>
      </c>
      <c r="H315">
        <v>0</v>
      </c>
      <c r="I315">
        <f t="shared" si="4"/>
        <v>0.7271333333333333</v>
      </c>
      <c r="J315">
        <f t="shared" si="4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2357</v>
      </c>
      <c r="B316">
        <v>313</v>
      </c>
      <c r="C316">
        <v>0.9345</v>
      </c>
      <c r="D316">
        <v>0</v>
      </c>
      <c r="E316">
        <v>0.6</v>
      </c>
      <c r="F316">
        <v>0</v>
      </c>
      <c r="G316">
        <v>0.66239999999999999</v>
      </c>
      <c r="H316">
        <v>0</v>
      </c>
      <c r="I316">
        <f t="shared" si="4"/>
        <v>0.73229999999999995</v>
      </c>
      <c r="J316">
        <f t="shared" si="4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2356</v>
      </c>
      <c r="B317">
        <v>314</v>
      </c>
      <c r="C317">
        <v>0.93789999999999996</v>
      </c>
      <c r="D317">
        <v>0</v>
      </c>
      <c r="E317">
        <v>0.60450000000000004</v>
      </c>
      <c r="F317">
        <v>0</v>
      </c>
      <c r="G317">
        <v>0.61539999999999995</v>
      </c>
      <c r="H317">
        <v>0</v>
      </c>
      <c r="I317">
        <f t="shared" si="4"/>
        <v>0.71926666666666661</v>
      </c>
      <c r="J317">
        <f t="shared" si="4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2355</v>
      </c>
      <c r="B318">
        <v>315</v>
      </c>
      <c r="C318">
        <v>0.93799999999999994</v>
      </c>
      <c r="D318">
        <v>0</v>
      </c>
      <c r="E318">
        <v>0.625</v>
      </c>
      <c r="F318">
        <v>0</v>
      </c>
      <c r="G318">
        <v>0.55700000000000005</v>
      </c>
      <c r="H318">
        <v>0</v>
      </c>
      <c r="I318">
        <f t="shared" si="4"/>
        <v>0.70666666666666667</v>
      </c>
      <c r="J318">
        <f t="shared" si="4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2354</v>
      </c>
      <c r="B319">
        <v>316</v>
      </c>
      <c r="C319">
        <v>0.94</v>
      </c>
      <c r="D319">
        <v>0</v>
      </c>
      <c r="E319">
        <v>0.65839999999999999</v>
      </c>
      <c r="F319">
        <v>0</v>
      </c>
      <c r="G319">
        <v>0.51680000000000004</v>
      </c>
      <c r="H319">
        <v>0</v>
      </c>
      <c r="I319">
        <f t="shared" si="4"/>
        <v>0.70506666666666662</v>
      </c>
      <c r="J319">
        <f t="shared" si="4"/>
        <v>0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2353</v>
      </c>
      <c r="B320">
        <v>317</v>
      </c>
      <c r="C320">
        <v>0.93540000000000001</v>
      </c>
      <c r="D320">
        <v>0</v>
      </c>
      <c r="E320">
        <v>0.67879999999999996</v>
      </c>
      <c r="F320">
        <v>0</v>
      </c>
      <c r="G320">
        <v>0.48770000000000002</v>
      </c>
      <c r="H320">
        <v>0</v>
      </c>
      <c r="I320">
        <f t="shared" si="4"/>
        <v>0.70063333333333322</v>
      </c>
      <c r="J320">
        <f t="shared" si="4"/>
        <v>0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2352</v>
      </c>
      <c r="B321">
        <v>318</v>
      </c>
      <c r="C321">
        <v>0.91690000000000005</v>
      </c>
      <c r="D321">
        <v>0</v>
      </c>
      <c r="E321">
        <v>0.69079999999999997</v>
      </c>
      <c r="F321">
        <v>0</v>
      </c>
      <c r="G321">
        <v>0.432</v>
      </c>
      <c r="H321">
        <v>0</v>
      </c>
      <c r="I321">
        <f t="shared" si="4"/>
        <v>0.67989999999999995</v>
      </c>
      <c r="J321">
        <f t="shared" si="4"/>
        <v>0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2351</v>
      </c>
      <c r="B322">
        <v>319</v>
      </c>
      <c r="C322">
        <v>0.89649999999999996</v>
      </c>
      <c r="D322">
        <v>0</v>
      </c>
      <c r="E322">
        <v>0.70809999999999995</v>
      </c>
      <c r="F322">
        <v>0</v>
      </c>
      <c r="G322">
        <v>0.38929999999999998</v>
      </c>
      <c r="H322">
        <v>0</v>
      </c>
      <c r="I322">
        <f t="shared" si="4"/>
        <v>0.6646333333333333</v>
      </c>
      <c r="J322">
        <f t="shared" si="4"/>
        <v>0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2350</v>
      </c>
      <c r="B323">
        <v>320</v>
      </c>
      <c r="C323">
        <v>0.90680000000000005</v>
      </c>
      <c r="D323">
        <v>0</v>
      </c>
      <c r="E323">
        <v>0.74639999999999995</v>
      </c>
      <c r="F323">
        <v>0</v>
      </c>
      <c r="G323">
        <v>0.34870000000000001</v>
      </c>
      <c r="H323">
        <v>0</v>
      </c>
      <c r="I323">
        <f t="shared" si="4"/>
        <v>0.6673</v>
      </c>
      <c r="J323">
        <f t="shared" si="4"/>
        <v>0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2349</v>
      </c>
      <c r="B324">
        <v>321</v>
      </c>
      <c r="C324">
        <v>0.94099999999999995</v>
      </c>
      <c r="D324">
        <v>6.5599999999999999E-3</v>
      </c>
      <c r="E324">
        <v>0.77539999999999998</v>
      </c>
      <c r="F324">
        <v>5.7400000000000003E-3</v>
      </c>
      <c r="G324">
        <v>0.36520000000000002</v>
      </c>
      <c r="H324">
        <v>8.0099999999999998E-3</v>
      </c>
      <c r="I324">
        <f t="shared" si="4"/>
        <v>0.69386666666666663</v>
      </c>
      <c r="J324">
        <f t="shared" si="4"/>
        <v>6.7700000000000008E-3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2348</v>
      </c>
      <c r="B325">
        <v>322</v>
      </c>
      <c r="C325">
        <v>0.94940000000000002</v>
      </c>
      <c r="D325">
        <v>3.3790000000000001E-2</v>
      </c>
      <c r="E325">
        <v>0.77070000000000005</v>
      </c>
      <c r="F325">
        <v>2.0279999999999999E-2</v>
      </c>
      <c r="G325">
        <v>0.27679999999999999</v>
      </c>
      <c r="H325">
        <v>2.8029999999999999E-2</v>
      </c>
      <c r="I325">
        <f t="shared" ref="I325:J388" si="5">AVERAGE(C325,E325,G325)</f>
        <v>0.6656333333333333</v>
      </c>
      <c r="J325">
        <f t="shared" si="5"/>
        <v>2.7366666666666668E-2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2347</v>
      </c>
      <c r="B326">
        <v>323</v>
      </c>
      <c r="C326">
        <v>0.94969999999999999</v>
      </c>
      <c r="D326">
        <v>7.0129999999999998E-2</v>
      </c>
      <c r="E326">
        <v>0.76739999999999997</v>
      </c>
      <c r="F326">
        <v>3.0499999999999999E-2</v>
      </c>
      <c r="G326">
        <v>0.17169999999999999</v>
      </c>
      <c r="H326">
        <v>4.9509999999999998E-2</v>
      </c>
      <c r="I326">
        <f t="shared" si="5"/>
        <v>0.62959999999999994</v>
      </c>
      <c r="J326">
        <f t="shared" si="5"/>
        <v>5.0046666666666663E-2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2346</v>
      </c>
      <c r="B327">
        <v>324</v>
      </c>
      <c r="C327">
        <v>0.94979999999999998</v>
      </c>
      <c r="D327">
        <v>0.10414</v>
      </c>
      <c r="E327">
        <v>0.76259999999999994</v>
      </c>
      <c r="F327">
        <v>3.2370000000000003E-2</v>
      </c>
      <c r="G327">
        <v>9.8500000000000004E-2</v>
      </c>
      <c r="H327">
        <v>5.9799999999999999E-2</v>
      </c>
      <c r="I327">
        <f t="shared" si="5"/>
        <v>0.60363333333333336</v>
      </c>
      <c r="J327">
        <f t="shared" si="5"/>
        <v>6.5436666666666657E-2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2345</v>
      </c>
      <c r="B328">
        <v>325</v>
      </c>
      <c r="C328">
        <v>0.94979999999999998</v>
      </c>
      <c r="D328">
        <v>0.10228</v>
      </c>
      <c r="E328">
        <v>0.77749999999999997</v>
      </c>
      <c r="F328">
        <v>2.6929999999999999E-2</v>
      </c>
      <c r="G328">
        <v>9.0800000000000006E-2</v>
      </c>
      <c r="H328">
        <v>5.321E-2</v>
      </c>
      <c r="I328">
        <f t="shared" si="5"/>
        <v>0.60603333333333331</v>
      </c>
      <c r="J328">
        <f t="shared" si="5"/>
        <v>6.0806666666666669E-2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2344</v>
      </c>
      <c r="B329">
        <v>326</v>
      </c>
      <c r="C329">
        <v>0.94969999999999999</v>
      </c>
      <c r="D329">
        <v>6.9389999999999993E-2</v>
      </c>
      <c r="E329">
        <v>0.76629999999999998</v>
      </c>
      <c r="F329">
        <v>1.9730000000000001E-2</v>
      </c>
      <c r="G329">
        <v>8.7800000000000003E-2</v>
      </c>
      <c r="H329">
        <v>2.7810000000000001E-2</v>
      </c>
      <c r="I329">
        <f t="shared" si="5"/>
        <v>0.60126666666666673</v>
      </c>
      <c r="J329">
        <f t="shared" si="5"/>
        <v>3.8976666666666666E-2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2343</v>
      </c>
      <c r="B330">
        <v>327</v>
      </c>
      <c r="C330">
        <v>0.94950000000000001</v>
      </c>
      <c r="D330">
        <v>2.385E-2</v>
      </c>
      <c r="E330">
        <v>0.77190000000000003</v>
      </c>
      <c r="F330">
        <v>7.8799999999999999E-3</v>
      </c>
      <c r="G330">
        <v>9.4100000000000003E-2</v>
      </c>
      <c r="H330">
        <v>7.43E-3</v>
      </c>
      <c r="I330">
        <f t="shared" si="5"/>
        <v>0.60516666666666674</v>
      </c>
      <c r="J330">
        <f t="shared" si="5"/>
        <v>1.3053333333333333E-2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2342</v>
      </c>
      <c r="B331">
        <v>328</v>
      </c>
      <c r="C331">
        <v>0.94920000000000004</v>
      </c>
      <c r="D331" s="24">
        <v>6.0000000000000002E-5</v>
      </c>
      <c r="E331">
        <v>0.77569999999999995</v>
      </c>
      <c r="F331" s="24">
        <v>2.0000000000000002E-5</v>
      </c>
      <c r="G331">
        <v>0.1041</v>
      </c>
      <c r="H331">
        <v>0</v>
      </c>
      <c r="I331">
        <f t="shared" si="5"/>
        <v>0.60966666666666669</v>
      </c>
      <c r="J331">
        <f t="shared" si="5"/>
        <v>2.666666666666667E-5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2341</v>
      </c>
      <c r="B332">
        <v>329</v>
      </c>
      <c r="C332">
        <v>0.94910000000000005</v>
      </c>
      <c r="D332">
        <v>0</v>
      </c>
      <c r="E332">
        <v>0.76690000000000003</v>
      </c>
      <c r="F332">
        <v>0</v>
      </c>
      <c r="G332">
        <v>9.7500000000000003E-2</v>
      </c>
      <c r="H332">
        <v>0</v>
      </c>
      <c r="I332">
        <f t="shared" si="5"/>
        <v>0.60450000000000004</v>
      </c>
      <c r="J332">
        <f t="shared" si="5"/>
        <v>0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2340</v>
      </c>
      <c r="B333">
        <v>330</v>
      </c>
      <c r="C333">
        <v>0.94869999999999999</v>
      </c>
      <c r="D333">
        <v>0</v>
      </c>
      <c r="E333">
        <v>0.74280000000000002</v>
      </c>
      <c r="F333">
        <v>0</v>
      </c>
      <c r="G333">
        <v>9.0700000000000003E-2</v>
      </c>
      <c r="H333">
        <v>0</v>
      </c>
      <c r="I333">
        <f t="shared" si="5"/>
        <v>0.59406666666666663</v>
      </c>
      <c r="J333">
        <f t="shared" si="5"/>
        <v>0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2339</v>
      </c>
      <c r="B334">
        <v>331</v>
      </c>
      <c r="C334">
        <v>0.94740000000000002</v>
      </c>
      <c r="D334">
        <v>0</v>
      </c>
      <c r="E334">
        <v>0.70950000000000002</v>
      </c>
      <c r="F334">
        <v>0</v>
      </c>
      <c r="G334">
        <v>8.9200000000000002E-2</v>
      </c>
      <c r="H334">
        <v>0</v>
      </c>
      <c r="I334">
        <f t="shared" si="5"/>
        <v>0.58203333333333329</v>
      </c>
      <c r="J334">
        <f t="shared" si="5"/>
        <v>0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2338</v>
      </c>
      <c r="B335">
        <v>332</v>
      </c>
      <c r="C335">
        <v>0.94589999999999996</v>
      </c>
      <c r="D335">
        <v>0</v>
      </c>
      <c r="E335">
        <v>0.69410000000000005</v>
      </c>
      <c r="F335">
        <v>0</v>
      </c>
      <c r="G335">
        <v>9.35E-2</v>
      </c>
      <c r="H335">
        <v>0</v>
      </c>
      <c r="I335">
        <f t="shared" si="5"/>
        <v>0.57783333333333331</v>
      </c>
      <c r="J335">
        <f t="shared" si="5"/>
        <v>0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2337</v>
      </c>
      <c r="B336">
        <v>333</v>
      </c>
      <c r="C336">
        <v>0.94430000000000003</v>
      </c>
      <c r="D336">
        <v>0</v>
      </c>
      <c r="E336">
        <v>0.68959999999999999</v>
      </c>
      <c r="F336">
        <v>0</v>
      </c>
      <c r="G336">
        <v>0.1019</v>
      </c>
      <c r="H336">
        <v>0</v>
      </c>
      <c r="I336">
        <f t="shared" si="5"/>
        <v>0.57860000000000011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2336</v>
      </c>
      <c r="B337">
        <v>334</v>
      </c>
      <c r="C337">
        <v>0.94210000000000005</v>
      </c>
      <c r="D337">
        <v>0</v>
      </c>
      <c r="E337">
        <v>0.67300000000000004</v>
      </c>
      <c r="F337">
        <v>0</v>
      </c>
      <c r="G337">
        <v>0.11600000000000001</v>
      </c>
      <c r="H337">
        <v>0</v>
      </c>
      <c r="I337">
        <f t="shared" si="5"/>
        <v>0.5770333333333334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2335</v>
      </c>
      <c r="B338">
        <v>335</v>
      </c>
      <c r="C338">
        <v>0.94220000000000004</v>
      </c>
      <c r="D338">
        <v>0</v>
      </c>
      <c r="E338">
        <v>0.69279999999999997</v>
      </c>
      <c r="F338">
        <v>0</v>
      </c>
      <c r="G338">
        <v>0.14480000000000001</v>
      </c>
      <c r="H338">
        <v>0</v>
      </c>
      <c r="I338">
        <f t="shared" si="5"/>
        <v>0.59326666666666672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2334</v>
      </c>
      <c r="B339">
        <v>336</v>
      </c>
      <c r="C339">
        <v>0.94330000000000003</v>
      </c>
      <c r="D339">
        <v>0</v>
      </c>
      <c r="E339">
        <v>0.71819999999999995</v>
      </c>
      <c r="F339">
        <v>0</v>
      </c>
      <c r="G339">
        <v>0.14230000000000001</v>
      </c>
      <c r="H339">
        <v>0</v>
      </c>
      <c r="I339">
        <f t="shared" si="5"/>
        <v>0.60126666666666673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2333</v>
      </c>
      <c r="B340">
        <v>337</v>
      </c>
      <c r="C340">
        <v>0.94259999999999999</v>
      </c>
      <c r="D340">
        <v>0</v>
      </c>
      <c r="E340">
        <v>0.7681</v>
      </c>
      <c r="F340">
        <v>0</v>
      </c>
      <c r="G340">
        <v>0.125</v>
      </c>
      <c r="H340">
        <v>0</v>
      </c>
      <c r="I340">
        <f t="shared" si="5"/>
        <v>0.6119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2332</v>
      </c>
      <c r="B341">
        <v>338</v>
      </c>
      <c r="C341">
        <v>0.94279999999999997</v>
      </c>
      <c r="D341">
        <v>0</v>
      </c>
      <c r="E341">
        <v>0.8296</v>
      </c>
      <c r="F341">
        <v>0</v>
      </c>
      <c r="G341">
        <v>0.12429999999999999</v>
      </c>
      <c r="H341">
        <v>0</v>
      </c>
      <c r="I341">
        <f t="shared" si="5"/>
        <v>0.63223333333333331</v>
      </c>
      <c r="J341">
        <f t="shared" si="5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2331</v>
      </c>
      <c r="B342">
        <v>339</v>
      </c>
      <c r="C342">
        <v>0.94310000000000005</v>
      </c>
      <c r="D342">
        <v>0</v>
      </c>
      <c r="E342">
        <v>0.88470000000000004</v>
      </c>
      <c r="F342">
        <v>0</v>
      </c>
      <c r="G342">
        <v>0.12759999999999999</v>
      </c>
      <c r="H342">
        <v>0</v>
      </c>
      <c r="I342">
        <f t="shared" si="5"/>
        <v>0.65180000000000005</v>
      </c>
      <c r="J342">
        <f t="shared" si="5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2330</v>
      </c>
      <c r="B343">
        <v>340</v>
      </c>
      <c r="C343">
        <v>0.94089999999999996</v>
      </c>
      <c r="D343">
        <v>0</v>
      </c>
      <c r="E343">
        <v>0.91600000000000004</v>
      </c>
      <c r="F343">
        <v>0</v>
      </c>
      <c r="G343">
        <v>0.13009999999999999</v>
      </c>
      <c r="H343">
        <v>0</v>
      </c>
      <c r="I343">
        <f t="shared" si="5"/>
        <v>0.66233333333333333</v>
      </c>
      <c r="J343">
        <f t="shared" si="5"/>
        <v>0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2329</v>
      </c>
      <c r="B344">
        <v>341</v>
      </c>
      <c r="C344">
        <v>0.93740000000000001</v>
      </c>
      <c r="D344">
        <v>0</v>
      </c>
      <c r="E344">
        <v>0.93540000000000001</v>
      </c>
      <c r="F344">
        <v>0</v>
      </c>
      <c r="G344">
        <v>0.1258</v>
      </c>
      <c r="H344">
        <v>0</v>
      </c>
      <c r="I344">
        <f t="shared" si="5"/>
        <v>0.66620000000000001</v>
      </c>
      <c r="J344">
        <f t="shared" si="5"/>
        <v>0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2328</v>
      </c>
      <c r="B345">
        <v>342</v>
      </c>
      <c r="C345">
        <v>0.93110000000000004</v>
      </c>
      <c r="D345">
        <v>0</v>
      </c>
      <c r="E345">
        <v>0.94669999999999999</v>
      </c>
      <c r="F345">
        <v>0</v>
      </c>
      <c r="G345">
        <v>0.13420000000000001</v>
      </c>
      <c r="H345">
        <v>0</v>
      </c>
      <c r="I345">
        <f t="shared" si="5"/>
        <v>0.67066666666666663</v>
      </c>
      <c r="J345">
        <f t="shared" si="5"/>
        <v>0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2327</v>
      </c>
      <c r="B346">
        <v>343</v>
      </c>
      <c r="C346">
        <v>0.92090000000000005</v>
      </c>
      <c r="D346">
        <v>0</v>
      </c>
      <c r="E346">
        <v>0.94879999999999998</v>
      </c>
      <c r="F346">
        <v>0</v>
      </c>
      <c r="G346">
        <v>0.15570000000000001</v>
      </c>
      <c r="H346">
        <v>0</v>
      </c>
      <c r="I346">
        <f t="shared" si="5"/>
        <v>0.67513333333333325</v>
      </c>
      <c r="J346">
        <f t="shared" si="5"/>
        <v>0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2326</v>
      </c>
      <c r="B347">
        <v>344</v>
      </c>
      <c r="C347">
        <v>0.9012</v>
      </c>
      <c r="D347" s="24">
        <v>9.0000000000000006E-5</v>
      </c>
      <c r="E347">
        <v>0.94920000000000004</v>
      </c>
      <c r="F347">
        <v>0</v>
      </c>
      <c r="G347">
        <v>0.18720000000000001</v>
      </c>
      <c r="H347">
        <v>0</v>
      </c>
      <c r="I347">
        <f t="shared" si="5"/>
        <v>0.67919999999999991</v>
      </c>
      <c r="J347">
        <f t="shared" si="5"/>
        <v>3.0000000000000001E-5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2325</v>
      </c>
      <c r="B348">
        <v>345</v>
      </c>
      <c r="C348">
        <v>0.86760000000000004</v>
      </c>
      <c r="D348">
        <v>2.2939999999999999E-2</v>
      </c>
      <c r="E348">
        <v>0.94879999999999998</v>
      </c>
      <c r="F348">
        <v>2.16E-3</v>
      </c>
      <c r="G348">
        <v>0.21590000000000001</v>
      </c>
      <c r="H348">
        <v>8.94E-3</v>
      </c>
      <c r="I348">
        <f t="shared" si="5"/>
        <v>0.67743333333333344</v>
      </c>
      <c r="J348">
        <f t="shared" si="5"/>
        <v>1.1346666666666666E-2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2324</v>
      </c>
      <c r="B349">
        <v>346</v>
      </c>
      <c r="C349">
        <v>0.82079999999999997</v>
      </c>
      <c r="D349">
        <v>7.8299999999999995E-2</v>
      </c>
      <c r="E349">
        <v>0.94699999999999995</v>
      </c>
      <c r="F349">
        <v>9.1500000000000001E-3</v>
      </c>
      <c r="G349">
        <v>0.24829999999999999</v>
      </c>
      <c r="H349">
        <v>3.3210000000000003E-2</v>
      </c>
      <c r="I349">
        <f t="shared" si="5"/>
        <v>0.67203333333333326</v>
      </c>
      <c r="J349">
        <f t="shared" si="5"/>
        <v>4.0219999999999999E-2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2323</v>
      </c>
      <c r="B350">
        <v>347</v>
      </c>
      <c r="C350">
        <v>0.76</v>
      </c>
      <c r="D350">
        <v>0.12623000000000001</v>
      </c>
      <c r="E350">
        <v>0.93079999999999996</v>
      </c>
      <c r="F350">
        <v>1.21E-2</v>
      </c>
      <c r="G350">
        <v>0.28410000000000002</v>
      </c>
      <c r="H350">
        <v>4.7230000000000001E-2</v>
      </c>
      <c r="I350">
        <f t="shared" si="5"/>
        <v>0.6583</v>
      </c>
      <c r="J350">
        <f t="shared" si="5"/>
        <v>6.1853333333333337E-2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2322</v>
      </c>
      <c r="B351">
        <v>348</v>
      </c>
      <c r="C351">
        <v>0.68230000000000002</v>
      </c>
      <c r="D351">
        <v>0.14538000000000001</v>
      </c>
      <c r="E351">
        <v>0.87439999999999996</v>
      </c>
      <c r="F351">
        <v>1.847E-2</v>
      </c>
      <c r="G351">
        <v>0.32600000000000001</v>
      </c>
      <c r="H351">
        <v>5.3159999999999999E-2</v>
      </c>
      <c r="I351">
        <f t="shared" si="5"/>
        <v>0.62756666666666672</v>
      </c>
      <c r="J351">
        <f t="shared" si="5"/>
        <v>7.233666666666666E-2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2321</v>
      </c>
      <c r="B352">
        <v>349</v>
      </c>
      <c r="C352">
        <v>0.72440000000000004</v>
      </c>
      <c r="D352">
        <v>0.12447</v>
      </c>
      <c r="E352">
        <v>0.8448</v>
      </c>
      <c r="F352">
        <v>1.541E-2</v>
      </c>
      <c r="G352">
        <v>0.28260000000000002</v>
      </c>
      <c r="H352">
        <v>4.9050000000000003E-2</v>
      </c>
      <c r="I352">
        <f t="shared" si="5"/>
        <v>0.61726666666666663</v>
      </c>
      <c r="J352">
        <f t="shared" si="5"/>
        <v>6.2976666666666667E-2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2320</v>
      </c>
      <c r="B353">
        <v>350</v>
      </c>
      <c r="C353">
        <v>0.68479999999999996</v>
      </c>
      <c r="D353">
        <v>7.8589999999999993E-2</v>
      </c>
      <c r="E353">
        <v>0.80920000000000003</v>
      </c>
      <c r="F353">
        <v>6.9699999999999996E-3</v>
      </c>
      <c r="G353">
        <v>0.26369999999999999</v>
      </c>
      <c r="H353">
        <v>3.058E-2</v>
      </c>
      <c r="I353">
        <f t="shared" si="5"/>
        <v>0.58589999999999998</v>
      </c>
      <c r="J353">
        <f t="shared" si="5"/>
        <v>3.8713333333333329E-2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2319</v>
      </c>
      <c r="B354">
        <v>351</v>
      </c>
      <c r="C354">
        <v>0.68430000000000002</v>
      </c>
      <c r="D354">
        <v>2.5899999999999999E-2</v>
      </c>
      <c r="E354">
        <v>0.78339999999999999</v>
      </c>
      <c r="F354">
        <v>1.81E-3</v>
      </c>
      <c r="G354">
        <v>0.26469999999999999</v>
      </c>
      <c r="H354">
        <v>1.022E-2</v>
      </c>
      <c r="I354">
        <f t="shared" si="5"/>
        <v>0.57746666666666668</v>
      </c>
      <c r="J354">
        <f t="shared" si="5"/>
        <v>1.2643333333333333E-2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2318</v>
      </c>
      <c r="B355">
        <v>352</v>
      </c>
      <c r="C355">
        <v>0.68200000000000005</v>
      </c>
      <c r="D355" s="24">
        <v>9.0000000000000006E-5</v>
      </c>
      <c r="E355">
        <v>0.77590000000000003</v>
      </c>
      <c r="F355">
        <v>0</v>
      </c>
      <c r="G355">
        <v>0.26819999999999999</v>
      </c>
      <c r="H355" s="24">
        <v>5.0000000000000002E-5</v>
      </c>
      <c r="I355">
        <f t="shared" si="5"/>
        <v>0.57536666666666669</v>
      </c>
      <c r="J355">
        <f t="shared" si="5"/>
        <v>4.6666666666666672E-5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2317</v>
      </c>
      <c r="B356">
        <v>353</v>
      </c>
      <c r="C356">
        <v>0.67420000000000002</v>
      </c>
      <c r="D356">
        <v>0</v>
      </c>
      <c r="E356">
        <v>0.76890000000000003</v>
      </c>
      <c r="F356">
        <v>0</v>
      </c>
      <c r="G356">
        <v>0.27160000000000001</v>
      </c>
      <c r="H356">
        <v>0</v>
      </c>
      <c r="I356">
        <f t="shared" si="5"/>
        <v>0.57156666666666667</v>
      </c>
      <c r="J356">
        <f t="shared" si="5"/>
        <v>0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2316</v>
      </c>
      <c r="B357">
        <v>354</v>
      </c>
      <c r="C357">
        <v>0.64659999999999995</v>
      </c>
      <c r="D357">
        <v>0</v>
      </c>
      <c r="E357">
        <v>0.75590000000000002</v>
      </c>
      <c r="F357">
        <v>0</v>
      </c>
      <c r="G357">
        <v>0.26690000000000003</v>
      </c>
      <c r="H357">
        <v>0</v>
      </c>
      <c r="I357">
        <f t="shared" si="5"/>
        <v>0.55646666666666667</v>
      </c>
      <c r="J357">
        <f t="shared" si="5"/>
        <v>0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2315</v>
      </c>
      <c r="B358">
        <v>355</v>
      </c>
      <c r="C358">
        <v>0.61839999999999995</v>
      </c>
      <c r="D358">
        <v>0</v>
      </c>
      <c r="E358">
        <v>0.76949999999999996</v>
      </c>
      <c r="F358">
        <v>0</v>
      </c>
      <c r="G358">
        <v>0.27110000000000001</v>
      </c>
      <c r="H358">
        <v>0</v>
      </c>
      <c r="I358">
        <f t="shared" si="5"/>
        <v>0.55299999999999994</v>
      </c>
      <c r="J358">
        <f t="shared" si="5"/>
        <v>0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2314</v>
      </c>
      <c r="B359">
        <v>356</v>
      </c>
      <c r="C359">
        <v>0.55689999999999995</v>
      </c>
      <c r="D359">
        <v>0</v>
      </c>
      <c r="E359">
        <v>0.81679999999999997</v>
      </c>
      <c r="F359">
        <v>0</v>
      </c>
      <c r="G359">
        <v>0.29199999999999998</v>
      </c>
      <c r="H359">
        <v>0</v>
      </c>
      <c r="I359">
        <f t="shared" si="5"/>
        <v>0.55523333333333336</v>
      </c>
      <c r="J359">
        <f t="shared" si="5"/>
        <v>0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2313</v>
      </c>
      <c r="B360">
        <v>357</v>
      </c>
      <c r="C360">
        <v>0.49909999999999999</v>
      </c>
      <c r="D360">
        <v>0</v>
      </c>
      <c r="E360">
        <v>0.79779999999999995</v>
      </c>
      <c r="F360">
        <v>0</v>
      </c>
      <c r="G360">
        <v>0.32400000000000001</v>
      </c>
      <c r="H360">
        <v>0</v>
      </c>
      <c r="I360">
        <f t="shared" si="5"/>
        <v>0.5403</v>
      </c>
      <c r="J360">
        <f t="shared" si="5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2312</v>
      </c>
      <c r="B361">
        <v>358</v>
      </c>
      <c r="C361">
        <v>0.44779999999999998</v>
      </c>
      <c r="D361">
        <v>0</v>
      </c>
      <c r="E361">
        <v>0.78759999999999997</v>
      </c>
      <c r="F361">
        <v>0</v>
      </c>
      <c r="G361">
        <v>0.37169999999999997</v>
      </c>
      <c r="H361">
        <v>0</v>
      </c>
      <c r="I361">
        <f t="shared" si="5"/>
        <v>0.53569999999999995</v>
      </c>
      <c r="J361">
        <f t="shared" si="5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2311</v>
      </c>
      <c r="B362">
        <v>359</v>
      </c>
      <c r="C362">
        <v>0.45579999999999998</v>
      </c>
      <c r="D362">
        <v>0</v>
      </c>
      <c r="E362">
        <v>0.77949999999999997</v>
      </c>
      <c r="F362">
        <v>0</v>
      </c>
      <c r="G362">
        <v>0.38129999999999997</v>
      </c>
      <c r="H362">
        <v>0</v>
      </c>
      <c r="I362">
        <f t="shared" si="5"/>
        <v>0.53886666666666672</v>
      </c>
      <c r="J362">
        <f t="shared" si="5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2310</v>
      </c>
      <c r="B363">
        <v>360</v>
      </c>
      <c r="C363">
        <v>0.38990000000000002</v>
      </c>
      <c r="D363">
        <v>0</v>
      </c>
      <c r="E363">
        <v>0.7258</v>
      </c>
      <c r="F363">
        <v>0</v>
      </c>
      <c r="G363">
        <v>0.37059999999999998</v>
      </c>
      <c r="H363">
        <v>0</v>
      </c>
      <c r="I363">
        <f t="shared" si="5"/>
        <v>0.49543333333333334</v>
      </c>
      <c r="J363">
        <f t="shared" si="5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2309</v>
      </c>
      <c r="B364">
        <v>361</v>
      </c>
      <c r="C364">
        <v>0.35070000000000001</v>
      </c>
      <c r="D364">
        <v>0</v>
      </c>
      <c r="E364">
        <v>0.70420000000000005</v>
      </c>
      <c r="F364">
        <v>0</v>
      </c>
      <c r="G364">
        <v>0.3513</v>
      </c>
      <c r="H364">
        <v>0</v>
      </c>
      <c r="I364">
        <f t="shared" si="5"/>
        <v>0.46873333333333328</v>
      </c>
      <c r="J364">
        <f t="shared" si="5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2308</v>
      </c>
      <c r="B365">
        <v>362</v>
      </c>
      <c r="C365">
        <v>0.3231</v>
      </c>
      <c r="D365">
        <v>0</v>
      </c>
      <c r="E365">
        <v>0.74660000000000004</v>
      </c>
      <c r="F365">
        <v>0</v>
      </c>
      <c r="G365">
        <v>0.33579999999999999</v>
      </c>
      <c r="H365">
        <v>0</v>
      </c>
      <c r="I365">
        <f t="shared" si="5"/>
        <v>0.46849999999999997</v>
      </c>
      <c r="J365">
        <f t="shared" si="5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2307</v>
      </c>
      <c r="B366">
        <v>363</v>
      </c>
      <c r="C366">
        <v>0.32629999999999998</v>
      </c>
      <c r="D366">
        <v>0</v>
      </c>
      <c r="E366">
        <v>0.78400000000000003</v>
      </c>
      <c r="F366">
        <v>0</v>
      </c>
      <c r="G366">
        <v>0.34639999999999999</v>
      </c>
      <c r="H366">
        <v>0</v>
      </c>
      <c r="I366">
        <f t="shared" si="5"/>
        <v>0.4855666666666667</v>
      </c>
      <c r="J366">
        <f t="shared" si="5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2306</v>
      </c>
      <c r="B367">
        <v>364</v>
      </c>
      <c r="C367">
        <v>0.34910000000000002</v>
      </c>
      <c r="D367">
        <v>0</v>
      </c>
      <c r="E367">
        <v>0.80479999999999996</v>
      </c>
      <c r="F367">
        <v>0</v>
      </c>
      <c r="G367">
        <v>0.38059999999999999</v>
      </c>
      <c r="H367">
        <v>0</v>
      </c>
      <c r="I367">
        <f t="shared" si="5"/>
        <v>0.51149999999999995</v>
      </c>
      <c r="J367">
        <f t="shared" si="5"/>
        <v>0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2305</v>
      </c>
      <c r="B368">
        <v>365</v>
      </c>
      <c r="C368">
        <v>0.36599999999999999</v>
      </c>
      <c r="D368">
        <v>0</v>
      </c>
      <c r="E368">
        <v>0.82120000000000004</v>
      </c>
      <c r="F368">
        <v>0</v>
      </c>
      <c r="G368">
        <v>0.43719999999999998</v>
      </c>
      <c r="H368">
        <v>0</v>
      </c>
      <c r="I368">
        <f t="shared" si="5"/>
        <v>0.54146666666666665</v>
      </c>
      <c r="J368">
        <f t="shared" si="5"/>
        <v>0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2304</v>
      </c>
      <c r="B369">
        <v>366</v>
      </c>
      <c r="C369">
        <v>0.39290000000000003</v>
      </c>
      <c r="D369">
        <v>0</v>
      </c>
      <c r="E369">
        <v>0.82350000000000001</v>
      </c>
      <c r="F369">
        <v>0</v>
      </c>
      <c r="G369">
        <v>0.48170000000000002</v>
      </c>
      <c r="H369">
        <v>0</v>
      </c>
      <c r="I369">
        <f t="shared" si="5"/>
        <v>0.56603333333333339</v>
      </c>
      <c r="J369">
        <f t="shared" si="5"/>
        <v>0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2303</v>
      </c>
      <c r="B370">
        <v>367</v>
      </c>
      <c r="C370">
        <v>0.4551</v>
      </c>
      <c r="D370">
        <v>0</v>
      </c>
      <c r="E370">
        <v>0.82240000000000002</v>
      </c>
      <c r="F370">
        <v>0</v>
      </c>
      <c r="G370">
        <v>0.52190000000000003</v>
      </c>
      <c r="H370">
        <v>0</v>
      </c>
      <c r="I370">
        <f t="shared" si="5"/>
        <v>0.5998</v>
      </c>
      <c r="J370">
        <f t="shared" si="5"/>
        <v>0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2302</v>
      </c>
      <c r="B371">
        <v>368</v>
      </c>
      <c r="C371">
        <v>0.51290000000000002</v>
      </c>
      <c r="D371">
        <v>1.2999999999999999E-4</v>
      </c>
      <c r="E371">
        <v>0.81430000000000002</v>
      </c>
      <c r="F371">
        <v>0</v>
      </c>
      <c r="G371">
        <v>0.57899999999999996</v>
      </c>
      <c r="H371" s="24">
        <v>1.0000000000000001E-5</v>
      </c>
      <c r="I371">
        <f t="shared" si="5"/>
        <v>0.63539999999999996</v>
      </c>
      <c r="J371">
        <f t="shared" si="5"/>
        <v>4.6666666666666665E-5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2301</v>
      </c>
      <c r="B372">
        <v>369</v>
      </c>
      <c r="C372">
        <v>0.6008</v>
      </c>
      <c r="D372">
        <v>1.7149999999999999E-2</v>
      </c>
      <c r="E372">
        <v>0.80789999999999995</v>
      </c>
      <c r="F372">
        <v>1.166E-2</v>
      </c>
      <c r="G372">
        <v>0.63870000000000005</v>
      </c>
      <c r="H372">
        <v>1.059E-2</v>
      </c>
      <c r="I372">
        <f t="shared" si="5"/>
        <v>0.68246666666666667</v>
      </c>
      <c r="J372">
        <f t="shared" si="5"/>
        <v>1.3133333333333332E-2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2300</v>
      </c>
      <c r="B373">
        <v>370</v>
      </c>
      <c r="C373">
        <v>0.63319999999999999</v>
      </c>
      <c r="D373">
        <v>4.376E-2</v>
      </c>
      <c r="E373">
        <v>0.7792</v>
      </c>
      <c r="F373">
        <v>4.8579999999999998E-2</v>
      </c>
      <c r="G373">
        <v>0.6421</v>
      </c>
      <c r="H373">
        <v>4.3619999999999999E-2</v>
      </c>
      <c r="I373">
        <f t="shared" si="5"/>
        <v>0.68483333333333329</v>
      </c>
      <c r="J373">
        <f t="shared" si="5"/>
        <v>4.5319999999999999E-2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2299</v>
      </c>
      <c r="B374">
        <v>371</v>
      </c>
      <c r="C374">
        <v>0.70189999999999997</v>
      </c>
      <c r="D374">
        <v>5.8090000000000003E-2</v>
      </c>
      <c r="E374">
        <v>0.73380000000000001</v>
      </c>
      <c r="F374">
        <v>8.8120000000000004E-2</v>
      </c>
      <c r="G374">
        <v>0.6179</v>
      </c>
      <c r="H374">
        <v>7.9630000000000006E-2</v>
      </c>
      <c r="I374">
        <f t="shared" si="5"/>
        <v>0.68453333333333333</v>
      </c>
      <c r="J374">
        <f t="shared" si="5"/>
        <v>7.528E-2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2298</v>
      </c>
      <c r="B375">
        <v>372</v>
      </c>
      <c r="C375">
        <v>0.76100000000000001</v>
      </c>
      <c r="D375">
        <v>4.2290000000000001E-2</v>
      </c>
      <c r="E375">
        <v>0.68220000000000003</v>
      </c>
      <c r="F375">
        <v>0.10111000000000001</v>
      </c>
      <c r="G375">
        <v>0.59109999999999996</v>
      </c>
      <c r="H375">
        <v>9.9699999999999997E-2</v>
      </c>
      <c r="I375">
        <f t="shared" si="5"/>
        <v>0.67810000000000004</v>
      </c>
      <c r="J375">
        <f t="shared" si="5"/>
        <v>8.1033333333333332E-2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2297</v>
      </c>
      <c r="B376">
        <v>373</v>
      </c>
      <c r="C376">
        <v>0.79020000000000001</v>
      </c>
      <c r="D376">
        <v>2.726E-2</v>
      </c>
      <c r="E376">
        <v>0.624</v>
      </c>
      <c r="F376">
        <v>8.6900000000000005E-2</v>
      </c>
      <c r="G376">
        <v>0.59489999999999998</v>
      </c>
      <c r="H376">
        <v>9.6780000000000005E-2</v>
      </c>
      <c r="I376">
        <f t="shared" si="5"/>
        <v>0.66970000000000007</v>
      </c>
      <c r="J376">
        <f t="shared" si="5"/>
        <v>7.0313333333333339E-2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2296</v>
      </c>
      <c r="B377">
        <v>374</v>
      </c>
      <c r="C377">
        <v>0.81640000000000001</v>
      </c>
      <c r="D377">
        <v>1.619E-2</v>
      </c>
      <c r="E377">
        <v>0.51090000000000002</v>
      </c>
      <c r="F377">
        <v>5.0900000000000001E-2</v>
      </c>
      <c r="G377">
        <v>0.56920000000000004</v>
      </c>
      <c r="H377">
        <v>6.6530000000000006E-2</v>
      </c>
      <c r="I377">
        <f t="shared" si="5"/>
        <v>0.63216666666666665</v>
      </c>
      <c r="J377">
        <f t="shared" si="5"/>
        <v>4.4540000000000003E-2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2295</v>
      </c>
      <c r="B378">
        <v>375</v>
      </c>
      <c r="C378">
        <v>0.87880000000000003</v>
      </c>
      <c r="D378">
        <v>3.49E-3</v>
      </c>
      <c r="E378">
        <v>0.47649999999999998</v>
      </c>
      <c r="F378">
        <v>1.5169999999999999E-2</v>
      </c>
      <c r="G378">
        <v>0.56830000000000003</v>
      </c>
      <c r="H378">
        <v>2.5159999999999998E-2</v>
      </c>
      <c r="I378">
        <f t="shared" si="5"/>
        <v>0.64119999999999999</v>
      </c>
      <c r="J378">
        <f t="shared" si="5"/>
        <v>1.4606666666666665E-2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2294</v>
      </c>
      <c r="B379">
        <v>376</v>
      </c>
      <c r="C379">
        <v>0.90269999999999995</v>
      </c>
      <c r="D379">
        <v>0</v>
      </c>
      <c r="E379">
        <v>0.44690000000000002</v>
      </c>
      <c r="F379">
        <v>1E-4</v>
      </c>
      <c r="G379">
        <v>0.53610000000000002</v>
      </c>
      <c r="H379">
        <v>1.4999999999999999E-4</v>
      </c>
      <c r="I379">
        <f t="shared" si="5"/>
        <v>0.62856666666666661</v>
      </c>
      <c r="J379">
        <f t="shared" si="5"/>
        <v>8.3333333333333331E-5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2293</v>
      </c>
      <c r="B380">
        <v>377</v>
      </c>
      <c r="C380">
        <v>0.91369999999999996</v>
      </c>
      <c r="D380">
        <v>0</v>
      </c>
      <c r="E380">
        <v>0.37419999999999998</v>
      </c>
      <c r="F380">
        <v>0</v>
      </c>
      <c r="G380">
        <v>0.52210000000000001</v>
      </c>
      <c r="H380">
        <v>0</v>
      </c>
      <c r="I380">
        <f t="shared" si="5"/>
        <v>0.60333333333333339</v>
      </c>
      <c r="J380">
        <f t="shared" si="5"/>
        <v>0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2292</v>
      </c>
      <c r="B381">
        <v>378</v>
      </c>
      <c r="C381">
        <v>0.92300000000000004</v>
      </c>
      <c r="D381">
        <v>0</v>
      </c>
      <c r="E381">
        <v>0.31840000000000002</v>
      </c>
      <c r="F381">
        <v>0</v>
      </c>
      <c r="G381">
        <v>0.49330000000000002</v>
      </c>
      <c r="H381">
        <v>0</v>
      </c>
      <c r="I381">
        <f t="shared" si="5"/>
        <v>0.57823333333333338</v>
      </c>
      <c r="J381">
        <f t="shared" si="5"/>
        <v>0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2291</v>
      </c>
      <c r="B382">
        <v>379</v>
      </c>
      <c r="C382">
        <v>0.92330000000000001</v>
      </c>
      <c r="D382">
        <v>0</v>
      </c>
      <c r="E382">
        <v>0.3155</v>
      </c>
      <c r="F382">
        <v>0</v>
      </c>
      <c r="G382">
        <v>0.47539999999999999</v>
      </c>
      <c r="H382">
        <v>0</v>
      </c>
      <c r="I382">
        <f t="shared" si="5"/>
        <v>0.57140000000000002</v>
      </c>
      <c r="J382">
        <f t="shared" si="5"/>
        <v>0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2290</v>
      </c>
      <c r="B383">
        <v>380</v>
      </c>
      <c r="C383">
        <v>0.92930000000000001</v>
      </c>
      <c r="D383">
        <v>0</v>
      </c>
      <c r="E383">
        <v>0.33139999999999997</v>
      </c>
      <c r="F383">
        <v>0</v>
      </c>
      <c r="G383">
        <v>0.4834</v>
      </c>
      <c r="H383">
        <v>0</v>
      </c>
      <c r="I383">
        <f t="shared" si="5"/>
        <v>0.5813666666666667</v>
      </c>
      <c r="J383">
        <f t="shared" si="5"/>
        <v>0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2289</v>
      </c>
      <c r="B384">
        <v>381</v>
      </c>
      <c r="C384">
        <v>0.91279999999999994</v>
      </c>
      <c r="D384">
        <v>0</v>
      </c>
      <c r="E384">
        <v>0.35289999999999999</v>
      </c>
      <c r="F384">
        <v>0</v>
      </c>
      <c r="G384">
        <v>0.4708</v>
      </c>
      <c r="H384">
        <v>0</v>
      </c>
      <c r="I384">
        <f t="shared" si="5"/>
        <v>0.57883333333333331</v>
      </c>
      <c r="J384">
        <f t="shared" si="5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2288</v>
      </c>
      <c r="B385">
        <v>382</v>
      </c>
      <c r="C385">
        <v>0.90200000000000002</v>
      </c>
      <c r="D385">
        <v>0</v>
      </c>
      <c r="E385">
        <v>0.36399999999999999</v>
      </c>
      <c r="F385">
        <v>0</v>
      </c>
      <c r="G385">
        <v>0.4551</v>
      </c>
      <c r="H385">
        <v>0</v>
      </c>
      <c r="I385">
        <f t="shared" si="5"/>
        <v>0.57369999999999999</v>
      </c>
      <c r="J385">
        <f t="shared" si="5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2287</v>
      </c>
      <c r="B386">
        <v>383</v>
      </c>
      <c r="C386">
        <v>0.91649999999999998</v>
      </c>
      <c r="D386">
        <v>0</v>
      </c>
      <c r="E386">
        <v>0.33150000000000002</v>
      </c>
      <c r="F386">
        <v>0</v>
      </c>
      <c r="G386">
        <v>0.38129999999999997</v>
      </c>
      <c r="H386">
        <v>0</v>
      </c>
      <c r="I386">
        <f t="shared" si="5"/>
        <v>0.54310000000000003</v>
      </c>
      <c r="J386">
        <f t="shared" si="5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2286</v>
      </c>
      <c r="B387">
        <v>384</v>
      </c>
      <c r="C387">
        <v>0.91439999999999999</v>
      </c>
      <c r="D387">
        <v>0</v>
      </c>
      <c r="E387">
        <v>0.3367</v>
      </c>
      <c r="F387">
        <v>0</v>
      </c>
      <c r="G387">
        <v>0.32869999999999999</v>
      </c>
      <c r="H387">
        <v>0</v>
      </c>
      <c r="I387">
        <f t="shared" si="5"/>
        <v>0.52660000000000007</v>
      </c>
      <c r="J387">
        <f t="shared" si="5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2285</v>
      </c>
      <c r="B388">
        <v>385</v>
      </c>
      <c r="C388">
        <v>0.8921</v>
      </c>
      <c r="D388">
        <v>0</v>
      </c>
      <c r="E388">
        <v>0.34050000000000002</v>
      </c>
      <c r="F388">
        <v>0</v>
      </c>
      <c r="G388">
        <v>0.28370000000000001</v>
      </c>
      <c r="H388">
        <v>0</v>
      </c>
      <c r="I388">
        <f t="shared" si="5"/>
        <v>0.5054333333333334</v>
      </c>
      <c r="J388">
        <f t="shared" si="5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2284</v>
      </c>
      <c r="B389">
        <v>386</v>
      </c>
      <c r="C389">
        <v>0.87680000000000002</v>
      </c>
      <c r="D389">
        <v>0</v>
      </c>
      <c r="E389">
        <v>0.37969999999999998</v>
      </c>
      <c r="F389">
        <v>0</v>
      </c>
      <c r="G389">
        <v>0.28689999999999999</v>
      </c>
      <c r="H389">
        <v>0</v>
      </c>
      <c r="I389">
        <f t="shared" ref="I389:J452" si="6">AVERAGE(C389,E389,G389)</f>
        <v>0.51446666666666663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2283</v>
      </c>
      <c r="B390">
        <v>387</v>
      </c>
      <c r="C390">
        <v>0.89229999999999998</v>
      </c>
      <c r="D390">
        <v>0</v>
      </c>
      <c r="E390">
        <v>0.46439999999999998</v>
      </c>
      <c r="F390">
        <v>0</v>
      </c>
      <c r="G390">
        <v>0.3291</v>
      </c>
      <c r="H390">
        <v>0</v>
      </c>
      <c r="I390">
        <f t="shared" si="6"/>
        <v>0.56193333333333328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2282</v>
      </c>
      <c r="B391">
        <v>388</v>
      </c>
      <c r="C391">
        <v>0.91590000000000005</v>
      </c>
      <c r="D391">
        <v>0</v>
      </c>
      <c r="E391">
        <v>0.55179999999999996</v>
      </c>
      <c r="F391">
        <v>0</v>
      </c>
      <c r="G391">
        <v>0.4078</v>
      </c>
      <c r="H391">
        <v>0</v>
      </c>
      <c r="I391">
        <f t="shared" si="6"/>
        <v>0.62516666666666665</v>
      </c>
      <c r="J391">
        <f t="shared" si="6"/>
        <v>0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2281</v>
      </c>
      <c r="B392">
        <v>389</v>
      </c>
      <c r="C392">
        <v>0.89300000000000002</v>
      </c>
      <c r="D392">
        <v>0</v>
      </c>
      <c r="E392">
        <v>0.63500000000000001</v>
      </c>
      <c r="F392">
        <v>0</v>
      </c>
      <c r="G392">
        <v>0.4803</v>
      </c>
      <c r="H392">
        <v>0</v>
      </c>
      <c r="I392">
        <f t="shared" si="6"/>
        <v>0.66943333333333344</v>
      </c>
      <c r="J392">
        <f t="shared" si="6"/>
        <v>0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2280</v>
      </c>
      <c r="B393">
        <v>390</v>
      </c>
      <c r="C393">
        <v>0.88719999999999999</v>
      </c>
      <c r="D393">
        <v>0</v>
      </c>
      <c r="E393">
        <v>0.71660000000000001</v>
      </c>
      <c r="F393">
        <v>0</v>
      </c>
      <c r="G393">
        <v>0.52410000000000001</v>
      </c>
      <c r="H393">
        <v>0</v>
      </c>
      <c r="I393">
        <f t="shared" si="6"/>
        <v>0.70930000000000015</v>
      </c>
      <c r="J393">
        <f t="shared" si="6"/>
        <v>0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2279</v>
      </c>
      <c r="B394">
        <v>391</v>
      </c>
      <c r="C394">
        <v>0.87050000000000005</v>
      </c>
      <c r="D394">
        <v>0</v>
      </c>
      <c r="E394">
        <v>0.78110000000000002</v>
      </c>
      <c r="F394">
        <v>0</v>
      </c>
      <c r="G394">
        <v>0.51900000000000002</v>
      </c>
      <c r="H394">
        <v>0</v>
      </c>
      <c r="I394">
        <f t="shared" si="6"/>
        <v>0.72353333333333347</v>
      </c>
      <c r="J394">
        <f t="shared" si="6"/>
        <v>0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2278</v>
      </c>
      <c r="B395">
        <v>392</v>
      </c>
      <c r="C395">
        <v>0.84119999999999995</v>
      </c>
      <c r="D395" s="24">
        <v>2.0000000000000002E-5</v>
      </c>
      <c r="E395">
        <v>0.79559999999999997</v>
      </c>
      <c r="F395">
        <v>0</v>
      </c>
      <c r="G395">
        <v>0.50929999999999997</v>
      </c>
      <c r="H395">
        <v>2.7E-4</v>
      </c>
      <c r="I395">
        <f t="shared" si="6"/>
        <v>0.71536666666666671</v>
      </c>
      <c r="J395">
        <f t="shared" si="6"/>
        <v>9.6666666666666667E-5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2277</v>
      </c>
      <c r="B396">
        <v>393</v>
      </c>
      <c r="C396">
        <v>0.8004</v>
      </c>
      <c r="D396">
        <v>9.3900000000000008E-3</v>
      </c>
      <c r="E396">
        <v>0.78749999999999998</v>
      </c>
      <c r="F396">
        <v>3.4399999999999999E-3</v>
      </c>
      <c r="G396">
        <v>0.52010000000000001</v>
      </c>
      <c r="H396">
        <v>2.963E-2</v>
      </c>
      <c r="I396">
        <f t="shared" si="6"/>
        <v>0.70266666666666655</v>
      </c>
      <c r="J396">
        <f t="shared" si="6"/>
        <v>1.4153333333333332E-2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2276</v>
      </c>
      <c r="B397">
        <v>394</v>
      </c>
      <c r="C397">
        <v>0.86719999999999997</v>
      </c>
      <c r="D397">
        <v>4.3409999999999997E-2</v>
      </c>
      <c r="E397">
        <v>0.79020000000000001</v>
      </c>
      <c r="F397">
        <v>1.2970000000000001E-2</v>
      </c>
      <c r="G397">
        <v>0.53290000000000004</v>
      </c>
      <c r="H397">
        <v>9.0499999999999997E-2</v>
      </c>
      <c r="I397">
        <f t="shared" si="6"/>
        <v>0.73010000000000008</v>
      </c>
      <c r="J397">
        <f t="shared" si="6"/>
        <v>4.8960000000000004E-2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2275</v>
      </c>
      <c r="B398">
        <v>395</v>
      </c>
      <c r="C398">
        <v>0.83550000000000002</v>
      </c>
      <c r="D398">
        <v>6.9800000000000001E-2</v>
      </c>
      <c r="E398">
        <v>0.77410000000000001</v>
      </c>
      <c r="F398">
        <v>2.0160000000000001E-2</v>
      </c>
      <c r="G398">
        <v>0.59260000000000002</v>
      </c>
      <c r="H398">
        <v>0.14724000000000001</v>
      </c>
      <c r="I398">
        <f t="shared" si="6"/>
        <v>0.73406666666666665</v>
      </c>
      <c r="J398">
        <f t="shared" si="6"/>
        <v>7.9066666666666674E-2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2274</v>
      </c>
      <c r="B399">
        <v>396</v>
      </c>
      <c r="C399">
        <v>0.76549999999999996</v>
      </c>
      <c r="D399">
        <v>7.6119999999999993E-2</v>
      </c>
      <c r="E399">
        <v>0.751</v>
      </c>
      <c r="F399">
        <v>3.492E-2</v>
      </c>
      <c r="G399">
        <v>0.64570000000000005</v>
      </c>
      <c r="H399">
        <v>0.16397999999999999</v>
      </c>
      <c r="I399">
        <f t="shared" si="6"/>
        <v>0.72073333333333334</v>
      </c>
      <c r="J399">
        <f t="shared" si="6"/>
        <v>9.1673333333333329E-2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2273</v>
      </c>
      <c r="B400">
        <v>397</v>
      </c>
      <c r="C400">
        <v>0.80349999999999999</v>
      </c>
      <c r="D400">
        <v>7.2470000000000007E-2</v>
      </c>
      <c r="E400">
        <v>0.79239999999999999</v>
      </c>
      <c r="F400">
        <v>3.5099999999999999E-2</v>
      </c>
      <c r="G400">
        <v>0.65969999999999995</v>
      </c>
      <c r="H400">
        <v>0.13969999999999999</v>
      </c>
      <c r="I400">
        <f t="shared" si="6"/>
        <v>0.75186666666666657</v>
      </c>
      <c r="J400">
        <f t="shared" si="6"/>
        <v>8.2423333333333335E-2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2272</v>
      </c>
      <c r="B401">
        <v>398</v>
      </c>
      <c r="C401">
        <v>0.86890000000000001</v>
      </c>
      <c r="D401">
        <v>5.151E-2</v>
      </c>
      <c r="E401">
        <v>0.70730000000000004</v>
      </c>
      <c r="F401">
        <v>2.1059999999999999E-2</v>
      </c>
      <c r="G401">
        <v>0.72330000000000005</v>
      </c>
      <c r="H401">
        <v>8.72E-2</v>
      </c>
      <c r="I401">
        <f t="shared" si="6"/>
        <v>0.76650000000000007</v>
      </c>
      <c r="J401">
        <f t="shared" si="6"/>
        <v>5.3256666666666667E-2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2271</v>
      </c>
      <c r="B402">
        <v>399</v>
      </c>
      <c r="C402">
        <v>0.92190000000000005</v>
      </c>
      <c r="D402">
        <v>1.907E-2</v>
      </c>
      <c r="E402">
        <v>0.67330000000000001</v>
      </c>
      <c r="F402">
        <v>4.9399999999999999E-3</v>
      </c>
      <c r="G402">
        <v>0.79810000000000003</v>
      </c>
      <c r="H402">
        <v>2.887E-2</v>
      </c>
      <c r="I402">
        <f t="shared" si="6"/>
        <v>0.79776666666666662</v>
      </c>
      <c r="J402">
        <f t="shared" si="6"/>
        <v>1.7626666666666665E-2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2270</v>
      </c>
      <c r="B403">
        <v>400</v>
      </c>
      <c r="C403">
        <v>0.94850000000000001</v>
      </c>
      <c r="D403">
        <v>2.7E-4</v>
      </c>
      <c r="E403">
        <v>0.66439999999999999</v>
      </c>
      <c r="F403" s="24">
        <v>6.0000000000000002E-5</v>
      </c>
      <c r="G403">
        <v>0.84150000000000003</v>
      </c>
      <c r="H403">
        <v>1.7000000000000001E-4</v>
      </c>
      <c r="I403">
        <f t="shared" si="6"/>
        <v>0.81813333333333338</v>
      </c>
      <c r="J403">
        <f t="shared" si="6"/>
        <v>1.6666666666666666E-4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2269</v>
      </c>
      <c r="B404">
        <v>401</v>
      </c>
      <c r="C404">
        <v>0.94820000000000004</v>
      </c>
      <c r="D404">
        <v>0</v>
      </c>
      <c r="E404">
        <v>0.62429999999999997</v>
      </c>
      <c r="F404">
        <v>0</v>
      </c>
      <c r="G404">
        <v>0.86009999999999998</v>
      </c>
      <c r="H404">
        <v>0</v>
      </c>
      <c r="I404">
        <f t="shared" si="6"/>
        <v>0.81086666666666662</v>
      </c>
      <c r="J404">
        <f t="shared" si="6"/>
        <v>0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2268</v>
      </c>
      <c r="B405">
        <v>402</v>
      </c>
      <c r="C405">
        <v>0.94420000000000004</v>
      </c>
      <c r="D405">
        <v>0</v>
      </c>
      <c r="E405">
        <v>0.59460000000000002</v>
      </c>
      <c r="F405">
        <v>0</v>
      </c>
      <c r="G405">
        <v>0.88329999999999997</v>
      </c>
      <c r="H405">
        <v>0</v>
      </c>
      <c r="I405">
        <f t="shared" si="6"/>
        <v>0.80736666666666679</v>
      </c>
      <c r="J405">
        <f t="shared" si="6"/>
        <v>0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2267</v>
      </c>
      <c r="B406">
        <v>403</v>
      </c>
      <c r="C406">
        <v>0.93230000000000002</v>
      </c>
      <c r="D406">
        <v>0</v>
      </c>
      <c r="E406">
        <v>0.60319999999999996</v>
      </c>
      <c r="F406">
        <v>0</v>
      </c>
      <c r="G406">
        <v>0.90310000000000001</v>
      </c>
      <c r="H406">
        <v>0</v>
      </c>
      <c r="I406">
        <f t="shared" si="6"/>
        <v>0.81286666666666674</v>
      </c>
      <c r="J406">
        <f t="shared" si="6"/>
        <v>0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2266</v>
      </c>
      <c r="B407">
        <v>404</v>
      </c>
      <c r="C407">
        <v>0.90269999999999995</v>
      </c>
      <c r="D407">
        <v>0</v>
      </c>
      <c r="E407">
        <v>0.54249999999999998</v>
      </c>
      <c r="F407">
        <v>0</v>
      </c>
      <c r="G407">
        <v>0.91520000000000001</v>
      </c>
      <c r="H407">
        <v>0</v>
      </c>
      <c r="I407">
        <f t="shared" si="6"/>
        <v>0.78679999999999994</v>
      </c>
      <c r="J407">
        <f t="shared" si="6"/>
        <v>0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2265</v>
      </c>
      <c r="B408">
        <v>405</v>
      </c>
      <c r="C408">
        <v>0.89470000000000005</v>
      </c>
      <c r="D408">
        <v>0</v>
      </c>
      <c r="E408">
        <v>0.44919999999999999</v>
      </c>
      <c r="F408">
        <v>0</v>
      </c>
      <c r="G408">
        <v>0.92310000000000003</v>
      </c>
      <c r="H408">
        <v>0</v>
      </c>
      <c r="I408">
        <f t="shared" si="6"/>
        <v>0.75566666666666682</v>
      </c>
      <c r="J408">
        <f t="shared" si="6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2264</v>
      </c>
      <c r="B409">
        <v>406</v>
      </c>
      <c r="C409">
        <v>0.89639999999999997</v>
      </c>
      <c r="D409">
        <v>0</v>
      </c>
      <c r="E409">
        <v>0.42049999999999998</v>
      </c>
      <c r="F409">
        <v>0</v>
      </c>
      <c r="G409">
        <v>0.92559999999999998</v>
      </c>
      <c r="H409">
        <v>0</v>
      </c>
      <c r="I409">
        <f t="shared" si="6"/>
        <v>0.74749999999999994</v>
      </c>
      <c r="J409">
        <f t="shared" si="6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2263</v>
      </c>
      <c r="B410">
        <v>407</v>
      </c>
      <c r="C410">
        <v>0.91879999999999995</v>
      </c>
      <c r="D410">
        <v>0</v>
      </c>
      <c r="E410">
        <v>0.43830000000000002</v>
      </c>
      <c r="F410">
        <v>0</v>
      </c>
      <c r="G410">
        <v>0.90939999999999999</v>
      </c>
      <c r="H410">
        <v>0</v>
      </c>
      <c r="I410">
        <f t="shared" si="6"/>
        <v>0.75549999999999995</v>
      </c>
      <c r="J410">
        <f t="shared" si="6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2262</v>
      </c>
      <c r="B411">
        <v>408</v>
      </c>
      <c r="C411">
        <v>0.91239999999999999</v>
      </c>
      <c r="D411">
        <v>0</v>
      </c>
      <c r="E411">
        <v>0.41689999999999999</v>
      </c>
      <c r="F411">
        <v>0</v>
      </c>
      <c r="G411">
        <v>0.90359999999999996</v>
      </c>
      <c r="H411">
        <v>0</v>
      </c>
      <c r="I411">
        <f t="shared" si="6"/>
        <v>0.74429999999999996</v>
      </c>
      <c r="J411">
        <f t="shared" si="6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2261</v>
      </c>
      <c r="B412">
        <v>409</v>
      </c>
      <c r="C412">
        <v>0.8982</v>
      </c>
      <c r="D412">
        <v>0</v>
      </c>
      <c r="E412">
        <v>0.41189999999999999</v>
      </c>
      <c r="F412">
        <v>0</v>
      </c>
      <c r="G412">
        <v>0.89070000000000005</v>
      </c>
      <c r="H412">
        <v>0</v>
      </c>
      <c r="I412">
        <f t="shared" si="6"/>
        <v>0.73360000000000003</v>
      </c>
      <c r="J412">
        <f t="shared" si="6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2260</v>
      </c>
      <c r="B413">
        <v>410</v>
      </c>
      <c r="C413">
        <v>0.87329999999999997</v>
      </c>
      <c r="D413">
        <v>0</v>
      </c>
      <c r="E413">
        <v>0.3518</v>
      </c>
      <c r="F413">
        <v>0</v>
      </c>
      <c r="G413">
        <v>0.86050000000000004</v>
      </c>
      <c r="H413">
        <v>0</v>
      </c>
      <c r="I413">
        <f t="shared" si="6"/>
        <v>0.69519999999999993</v>
      </c>
      <c r="J413">
        <f t="shared" si="6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2259</v>
      </c>
      <c r="B414">
        <v>411</v>
      </c>
      <c r="C414">
        <v>0.82689999999999997</v>
      </c>
      <c r="D414">
        <v>0</v>
      </c>
      <c r="E414">
        <v>0.29870000000000002</v>
      </c>
      <c r="F414">
        <v>0</v>
      </c>
      <c r="G414">
        <v>0.84299999999999997</v>
      </c>
      <c r="H414">
        <v>0</v>
      </c>
      <c r="I414">
        <f t="shared" si="6"/>
        <v>0.65620000000000001</v>
      </c>
      <c r="J414">
        <f t="shared" si="6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2258</v>
      </c>
      <c r="B415">
        <v>412</v>
      </c>
      <c r="C415">
        <v>0.78739999999999999</v>
      </c>
      <c r="D415">
        <v>0</v>
      </c>
      <c r="E415">
        <v>0.30709999999999998</v>
      </c>
      <c r="F415">
        <v>0</v>
      </c>
      <c r="G415">
        <v>0.82809999999999995</v>
      </c>
      <c r="H415">
        <v>0</v>
      </c>
      <c r="I415">
        <f t="shared" si="6"/>
        <v>0.6408666666666667</v>
      </c>
      <c r="J415">
        <f t="shared" si="6"/>
        <v>0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2257</v>
      </c>
      <c r="B416">
        <v>413</v>
      </c>
      <c r="C416">
        <v>0.75590000000000002</v>
      </c>
      <c r="D416">
        <v>0</v>
      </c>
      <c r="E416">
        <v>0.27729999999999999</v>
      </c>
      <c r="F416">
        <v>0</v>
      </c>
      <c r="G416">
        <v>0.79479999999999995</v>
      </c>
      <c r="H416">
        <v>0</v>
      </c>
      <c r="I416">
        <f t="shared" si="6"/>
        <v>0.60933333333333328</v>
      </c>
      <c r="J416">
        <f t="shared" si="6"/>
        <v>0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2256</v>
      </c>
      <c r="B417">
        <v>414</v>
      </c>
      <c r="C417">
        <v>0.71079999999999999</v>
      </c>
      <c r="D417">
        <v>0</v>
      </c>
      <c r="E417">
        <v>0.20269999999999999</v>
      </c>
      <c r="F417">
        <v>0</v>
      </c>
      <c r="G417">
        <v>0.75449999999999995</v>
      </c>
      <c r="H417">
        <v>0</v>
      </c>
      <c r="I417">
        <f t="shared" si="6"/>
        <v>0.55599999999999994</v>
      </c>
      <c r="J417">
        <f t="shared" si="6"/>
        <v>0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2255</v>
      </c>
      <c r="B418">
        <v>415</v>
      </c>
      <c r="C418">
        <v>0.65869999999999995</v>
      </c>
      <c r="D418">
        <v>0</v>
      </c>
      <c r="E418">
        <v>0.1968</v>
      </c>
      <c r="F418">
        <v>0</v>
      </c>
      <c r="G418">
        <v>0.71299999999999997</v>
      </c>
      <c r="H418">
        <v>0</v>
      </c>
      <c r="I418">
        <f t="shared" si="6"/>
        <v>0.52283333333333326</v>
      </c>
      <c r="J418">
        <f t="shared" si="6"/>
        <v>0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2254</v>
      </c>
      <c r="B419">
        <v>416</v>
      </c>
      <c r="C419">
        <v>0.625</v>
      </c>
      <c r="D419">
        <v>3.3E-4</v>
      </c>
      <c r="E419">
        <v>0.2069</v>
      </c>
      <c r="F419">
        <v>0</v>
      </c>
      <c r="G419">
        <v>0.64870000000000005</v>
      </c>
      <c r="H419">
        <v>0</v>
      </c>
      <c r="I419">
        <f t="shared" si="6"/>
        <v>0.49353333333333332</v>
      </c>
      <c r="J419">
        <f t="shared" si="6"/>
        <v>1.1E-4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2253</v>
      </c>
      <c r="B420">
        <v>417</v>
      </c>
      <c r="C420">
        <v>0.54330000000000001</v>
      </c>
      <c r="D420">
        <v>3.1140000000000001E-2</v>
      </c>
      <c r="E420">
        <v>0.1774</v>
      </c>
      <c r="F420">
        <v>7.9799999999999992E-3</v>
      </c>
      <c r="G420">
        <v>0.54259999999999997</v>
      </c>
      <c r="H420">
        <v>9.9600000000000001E-3</v>
      </c>
      <c r="I420">
        <f t="shared" si="6"/>
        <v>0.42110000000000003</v>
      </c>
      <c r="J420">
        <f t="shared" si="6"/>
        <v>1.636E-2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2252</v>
      </c>
      <c r="B421">
        <v>418</v>
      </c>
      <c r="C421">
        <v>0.4587</v>
      </c>
      <c r="D421">
        <v>9.4490000000000005E-2</v>
      </c>
      <c r="E421">
        <v>0.15840000000000001</v>
      </c>
      <c r="F421">
        <v>2.7660000000000001E-2</v>
      </c>
      <c r="G421">
        <v>0.4698</v>
      </c>
      <c r="H421">
        <v>4.4949999999999997E-2</v>
      </c>
      <c r="I421">
        <f t="shared" si="6"/>
        <v>0.36230000000000001</v>
      </c>
      <c r="J421">
        <f t="shared" si="6"/>
        <v>5.57E-2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2251</v>
      </c>
      <c r="B422">
        <v>419</v>
      </c>
      <c r="C422">
        <v>0.42849999999999999</v>
      </c>
      <c r="D422">
        <v>0.14085</v>
      </c>
      <c r="E422">
        <v>0.20399999999999999</v>
      </c>
      <c r="F422">
        <v>4.4010000000000001E-2</v>
      </c>
      <c r="G422">
        <v>0.37119999999999997</v>
      </c>
      <c r="H422">
        <v>8.1610000000000002E-2</v>
      </c>
      <c r="I422">
        <f t="shared" si="6"/>
        <v>0.33456666666666662</v>
      </c>
      <c r="J422">
        <f t="shared" si="6"/>
        <v>8.8823333333333324E-2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2250</v>
      </c>
      <c r="B423">
        <v>420</v>
      </c>
      <c r="C423">
        <v>0.40400000000000003</v>
      </c>
      <c r="D423">
        <v>0.15976000000000001</v>
      </c>
      <c r="E423">
        <v>0.27600000000000002</v>
      </c>
      <c r="F423">
        <v>4.6350000000000002E-2</v>
      </c>
      <c r="G423">
        <v>0.2949</v>
      </c>
      <c r="H423">
        <v>9.6420000000000006E-2</v>
      </c>
      <c r="I423">
        <f t="shared" si="6"/>
        <v>0.32496666666666668</v>
      </c>
      <c r="J423">
        <f t="shared" si="6"/>
        <v>0.10084333333333334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2249</v>
      </c>
      <c r="B424">
        <v>421</v>
      </c>
      <c r="C424">
        <v>0.371</v>
      </c>
      <c r="D424">
        <v>0.14130000000000001</v>
      </c>
      <c r="E424">
        <v>0.30520000000000003</v>
      </c>
      <c r="F424">
        <v>3.5319999999999997E-2</v>
      </c>
      <c r="G424">
        <v>0.32419999999999999</v>
      </c>
      <c r="H424">
        <v>0.10094</v>
      </c>
      <c r="I424">
        <f t="shared" si="6"/>
        <v>0.33346666666666663</v>
      </c>
      <c r="J424">
        <f t="shared" si="6"/>
        <v>9.2520000000000005E-2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2248</v>
      </c>
      <c r="B425">
        <v>422</v>
      </c>
      <c r="C425">
        <v>0.317</v>
      </c>
      <c r="D425">
        <v>9.2929999999999999E-2</v>
      </c>
      <c r="E425">
        <v>0.37490000000000001</v>
      </c>
      <c r="F425">
        <v>1.949E-2</v>
      </c>
      <c r="G425">
        <v>0.38059999999999999</v>
      </c>
      <c r="H425">
        <v>6.8479999999999999E-2</v>
      </c>
      <c r="I425">
        <f t="shared" si="6"/>
        <v>0.35749999999999998</v>
      </c>
      <c r="J425">
        <f t="shared" si="6"/>
        <v>6.0299999999999999E-2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2247</v>
      </c>
      <c r="B426">
        <v>423</v>
      </c>
      <c r="C426">
        <v>0.30059999999999998</v>
      </c>
      <c r="D426">
        <v>3.3779999999999998E-2</v>
      </c>
      <c r="E426">
        <v>0.41110000000000002</v>
      </c>
      <c r="F426">
        <v>6.4999999999999997E-3</v>
      </c>
      <c r="G426">
        <v>0.41810000000000003</v>
      </c>
      <c r="H426">
        <v>2.622E-2</v>
      </c>
      <c r="I426">
        <f t="shared" si="6"/>
        <v>0.37659999999999999</v>
      </c>
      <c r="J426">
        <f t="shared" si="6"/>
        <v>2.2166666666666668E-2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2246</v>
      </c>
      <c r="B427">
        <v>424</v>
      </c>
      <c r="C427">
        <v>0.31409999999999999</v>
      </c>
      <c r="D427">
        <v>5.0000000000000001E-4</v>
      </c>
      <c r="E427">
        <v>0.4204</v>
      </c>
      <c r="F427">
        <v>2.4000000000000001E-4</v>
      </c>
      <c r="G427">
        <v>0.4834</v>
      </c>
      <c r="H427">
        <v>3.6999999999999999E-4</v>
      </c>
      <c r="I427">
        <f t="shared" si="6"/>
        <v>0.40596666666666664</v>
      </c>
      <c r="J427">
        <f t="shared" si="6"/>
        <v>3.6999999999999994E-4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2245</v>
      </c>
      <c r="B428">
        <v>425</v>
      </c>
      <c r="C428">
        <v>0.29780000000000001</v>
      </c>
      <c r="D428">
        <v>0</v>
      </c>
      <c r="E428">
        <v>0.37790000000000001</v>
      </c>
      <c r="F428">
        <v>0</v>
      </c>
      <c r="G428">
        <v>0.5353</v>
      </c>
      <c r="H428">
        <v>0</v>
      </c>
      <c r="I428">
        <f t="shared" si="6"/>
        <v>0.40366666666666662</v>
      </c>
      <c r="J428">
        <f t="shared" si="6"/>
        <v>0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2244</v>
      </c>
      <c r="B429">
        <v>426</v>
      </c>
      <c r="C429">
        <v>0.3175</v>
      </c>
      <c r="D429">
        <v>0</v>
      </c>
      <c r="E429">
        <v>0.33310000000000001</v>
      </c>
      <c r="F429">
        <v>0</v>
      </c>
      <c r="G429">
        <v>0.5917</v>
      </c>
      <c r="H429">
        <v>0</v>
      </c>
      <c r="I429">
        <f t="shared" si="6"/>
        <v>0.41410000000000008</v>
      </c>
      <c r="J429">
        <f t="shared" si="6"/>
        <v>0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2243</v>
      </c>
      <c r="B430">
        <v>427</v>
      </c>
      <c r="C430">
        <v>0.37290000000000001</v>
      </c>
      <c r="D430">
        <v>0</v>
      </c>
      <c r="E430">
        <v>0.34470000000000001</v>
      </c>
      <c r="F430">
        <v>0</v>
      </c>
      <c r="G430">
        <v>0.65449999999999997</v>
      </c>
      <c r="H430">
        <v>0</v>
      </c>
      <c r="I430">
        <f t="shared" si="6"/>
        <v>0.4573666666666667</v>
      </c>
      <c r="J430">
        <f t="shared" si="6"/>
        <v>0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2242</v>
      </c>
      <c r="B431">
        <v>428</v>
      </c>
      <c r="C431">
        <v>0.43590000000000001</v>
      </c>
      <c r="D431">
        <v>0</v>
      </c>
      <c r="E431">
        <v>0.39240000000000003</v>
      </c>
      <c r="F431">
        <v>0</v>
      </c>
      <c r="G431">
        <v>0.70779999999999998</v>
      </c>
      <c r="H431">
        <v>0</v>
      </c>
      <c r="I431">
        <f t="shared" si="6"/>
        <v>0.51203333333333334</v>
      </c>
      <c r="J431">
        <f t="shared" si="6"/>
        <v>0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2241</v>
      </c>
      <c r="B432">
        <v>429</v>
      </c>
      <c r="C432">
        <v>0.50560000000000005</v>
      </c>
      <c r="D432">
        <v>0</v>
      </c>
      <c r="E432">
        <v>0.45069999999999999</v>
      </c>
      <c r="F432">
        <v>0</v>
      </c>
      <c r="G432">
        <v>0.73609999999999998</v>
      </c>
      <c r="H432">
        <v>0</v>
      </c>
      <c r="I432">
        <f t="shared" si="6"/>
        <v>0.56413333333333338</v>
      </c>
      <c r="J432">
        <f t="shared" si="6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2240</v>
      </c>
      <c r="B433">
        <v>430</v>
      </c>
      <c r="C433">
        <v>0.56779999999999997</v>
      </c>
      <c r="D433">
        <v>0</v>
      </c>
      <c r="E433">
        <v>0.4723</v>
      </c>
      <c r="F433">
        <v>0</v>
      </c>
      <c r="G433">
        <v>0.75190000000000001</v>
      </c>
      <c r="H433">
        <v>0</v>
      </c>
      <c r="I433">
        <f t="shared" si="6"/>
        <v>0.59733333333333338</v>
      </c>
      <c r="J433">
        <f t="shared" si="6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2239</v>
      </c>
      <c r="B434">
        <v>431</v>
      </c>
      <c r="C434">
        <v>0.61599999999999999</v>
      </c>
      <c r="D434">
        <v>0</v>
      </c>
      <c r="E434">
        <v>0.45100000000000001</v>
      </c>
      <c r="F434">
        <v>0</v>
      </c>
      <c r="G434">
        <v>0.74070000000000003</v>
      </c>
      <c r="H434">
        <v>0</v>
      </c>
      <c r="I434">
        <f t="shared" si="6"/>
        <v>0.60256666666666669</v>
      </c>
      <c r="J434">
        <f t="shared" si="6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2238</v>
      </c>
      <c r="B435">
        <v>432</v>
      </c>
      <c r="C435">
        <v>0.63229999999999997</v>
      </c>
      <c r="D435">
        <v>0</v>
      </c>
      <c r="E435">
        <v>0.48120000000000002</v>
      </c>
      <c r="F435">
        <v>0</v>
      </c>
      <c r="G435">
        <v>0.75019999999999998</v>
      </c>
      <c r="H435">
        <v>0</v>
      </c>
      <c r="I435">
        <f t="shared" si="6"/>
        <v>0.6212333333333333</v>
      </c>
      <c r="J435">
        <f t="shared" si="6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2237</v>
      </c>
      <c r="B436">
        <v>433</v>
      </c>
      <c r="C436">
        <v>0.63719999999999999</v>
      </c>
      <c r="D436">
        <v>0</v>
      </c>
      <c r="E436">
        <v>0.57079999999999997</v>
      </c>
      <c r="F436">
        <v>0</v>
      </c>
      <c r="G436">
        <v>0.76200000000000001</v>
      </c>
      <c r="H436">
        <v>0</v>
      </c>
      <c r="I436">
        <f t="shared" si="6"/>
        <v>0.65666666666666662</v>
      </c>
      <c r="J436">
        <f t="shared" si="6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2236</v>
      </c>
      <c r="B437">
        <v>434</v>
      </c>
      <c r="C437">
        <v>0.63460000000000005</v>
      </c>
      <c r="D437">
        <v>0</v>
      </c>
      <c r="E437">
        <v>0.66749999999999998</v>
      </c>
      <c r="F437">
        <v>0</v>
      </c>
      <c r="G437">
        <v>0.76090000000000002</v>
      </c>
      <c r="H437">
        <v>0</v>
      </c>
      <c r="I437">
        <f t="shared" si="6"/>
        <v>0.68766666666666676</v>
      </c>
      <c r="J437">
        <f t="shared" si="6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2235</v>
      </c>
      <c r="B438">
        <v>435</v>
      </c>
      <c r="C438">
        <v>0.63039999999999996</v>
      </c>
      <c r="D438">
        <v>0</v>
      </c>
      <c r="E438">
        <v>0.74329999999999996</v>
      </c>
      <c r="F438">
        <v>0</v>
      </c>
      <c r="G438">
        <v>0.76029999999999998</v>
      </c>
      <c r="H438">
        <v>0</v>
      </c>
      <c r="I438">
        <f t="shared" si="6"/>
        <v>0.71133333333333326</v>
      </c>
      <c r="J438">
        <f t="shared" si="6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2234</v>
      </c>
      <c r="B439">
        <v>436</v>
      </c>
      <c r="C439">
        <v>0.58709999999999996</v>
      </c>
      <c r="D439">
        <v>0</v>
      </c>
      <c r="E439">
        <v>0.78649999999999998</v>
      </c>
      <c r="F439">
        <v>0</v>
      </c>
      <c r="G439">
        <v>0.73839999999999995</v>
      </c>
      <c r="H439">
        <v>0</v>
      </c>
      <c r="I439">
        <f t="shared" si="6"/>
        <v>0.70400000000000007</v>
      </c>
      <c r="J439">
        <f t="shared" si="6"/>
        <v>0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2233</v>
      </c>
      <c r="B440">
        <v>437</v>
      </c>
      <c r="C440">
        <v>0.53459999999999996</v>
      </c>
      <c r="D440">
        <v>0</v>
      </c>
      <c r="E440">
        <v>0.78169999999999995</v>
      </c>
      <c r="F440">
        <v>0</v>
      </c>
      <c r="G440">
        <v>0.7218</v>
      </c>
      <c r="H440">
        <v>0</v>
      </c>
      <c r="I440">
        <f t="shared" si="6"/>
        <v>0.67936666666666667</v>
      </c>
      <c r="J440">
        <f t="shared" si="6"/>
        <v>0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2232</v>
      </c>
      <c r="B441">
        <v>438</v>
      </c>
      <c r="C441">
        <v>0.48010000000000003</v>
      </c>
      <c r="D441">
        <v>0</v>
      </c>
      <c r="E441">
        <v>0.76580000000000004</v>
      </c>
      <c r="F441">
        <v>0</v>
      </c>
      <c r="G441">
        <v>0.71840000000000004</v>
      </c>
      <c r="H441">
        <v>0</v>
      </c>
      <c r="I441">
        <f t="shared" si="6"/>
        <v>0.65476666666666672</v>
      </c>
      <c r="J441">
        <f t="shared" si="6"/>
        <v>0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2231</v>
      </c>
      <c r="B442">
        <v>439</v>
      </c>
      <c r="C442">
        <v>0.45450000000000002</v>
      </c>
      <c r="D442">
        <v>0</v>
      </c>
      <c r="E442">
        <v>0.72960000000000003</v>
      </c>
      <c r="F442">
        <v>0</v>
      </c>
      <c r="G442">
        <v>0.72960000000000003</v>
      </c>
      <c r="H442">
        <v>0</v>
      </c>
      <c r="I442">
        <f t="shared" si="6"/>
        <v>0.63790000000000002</v>
      </c>
      <c r="J442">
        <f t="shared" si="6"/>
        <v>0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2230</v>
      </c>
      <c r="B443">
        <v>440</v>
      </c>
      <c r="C443">
        <v>0.48110000000000003</v>
      </c>
      <c r="D443">
        <v>0</v>
      </c>
      <c r="E443">
        <v>0.64629999999999999</v>
      </c>
      <c r="F443" s="24">
        <v>3.0000000000000001E-5</v>
      </c>
      <c r="G443">
        <v>0.7339</v>
      </c>
      <c r="H443">
        <v>3.8000000000000002E-4</v>
      </c>
      <c r="I443">
        <f t="shared" si="6"/>
        <v>0.62043333333333328</v>
      </c>
      <c r="J443">
        <f t="shared" si="6"/>
        <v>1.3666666666666669E-4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2229</v>
      </c>
      <c r="B444">
        <v>441</v>
      </c>
      <c r="C444">
        <v>0.52039999999999997</v>
      </c>
      <c r="D444">
        <v>8.2199999999999999E-3</v>
      </c>
      <c r="E444">
        <v>0.54110000000000003</v>
      </c>
      <c r="F444">
        <v>1.566E-2</v>
      </c>
      <c r="G444">
        <v>0.72089999999999999</v>
      </c>
      <c r="H444">
        <v>3.2410000000000001E-2</v>
      </c>
      <c r="I444">
        <f t="shared" si="6"/>
        <v>0.59413333333333329</v>
      </c>
      <c r="J444">
        <f t="shared" si="6"/>
        <v>1.8763333333333333E-2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2228</v>
      </c>
      <c r="B445">
        <v>442</v>
      </c>
      <c r="C445">
        <v>0.59130000000000005</v>
      </c>
      <c r="D445">
        <v>3.041E-2</v>
      </c>
      <c r="E445">
        <v>0.45860000000000001</v>
      </c>
      <c r="F445">
        <v>5.9549999999999999E-2</v>
      </c>
      <c r="G445">
        <v>0.70120000000000005</v>
      </c>
      <c r="H445">
        <v>9.4839999999999994E-2</v>
      </c>
      <c r="I445">
        <f t="shared" si="6"/>
        <v>0.5837</v>
      </c>
      <c r="J445">
        <f t="shared" si="6"/>
        <v>6.1599999999999995E-2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2227</v>
      </c>
      <c r="B446">
        <v>443</v>
      </c>
      <c r="C446">
        <v>0.59370000000000001</v>
      </c>
      <c r="D446">
        <v>5.2170000000000001E-2</v>
      </c>
      <c r="E446">
        <v>0.29659999999999997</v>
      </c>
      <c r="F446">
        <v>0.10721</v>
      </c>
      <c r="G446">
        <v>0.68059999999999998</v>
      </c>
      <c r="H446">
        <v>0.13786999999999999</v>
      </c>
      <c r="I446">
        <f t="shared" si="6"/>
        <v>0.52363333333333328</v>
      </c>
      <c r="J446">
        <f t="shared" si="6"/>
        <v>9.9083333333333343E-2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2226</v>
      </c>
      <c r="B447">
        <v>444</v>
      </c>
      <c r="C447">
        <v>0.59509999999999996</v>
      </c>
      <c r="D447">
        <v>7.4579999999999994E-2</v>
      </c>
      <c r="E447">
        <v>0.1782</v>
      </c>
      <c r="F447">
        <v>0.11817999999999999</v>
      </c>
      <c r="G447">
        <v>0.65890000000000004</v>
      </c>
      <c r="H447">
        <v>0.14560000000000001</v>
      </c>
      <c r="I447">
        <f t="shared" si="6"/>
        <v>0.47739999999999999</v>
      </c>
      <c r="J447">
        <f t="shared" si="6"/>
        <v>0.11278666666666666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2225</v>
      </c>
      <c r="B448">
        <v>445</v>
      </c>
      <c r="C448">
        <v>0.67710000000000004</v>
      </c>
      <c r="D448">
        <v>7.8490000000000004E-2</v>
      </c>
      <c r="E448">
        <v>9.5699999999999993E-2</v>
      </c>
      <c r="F448">
        <v>0.10353999999999999</v>
      </c>
      <c r="G448">
        <v>0.60940000000000005</v>
      </c>
      <c r="H448">
        <v>0.11953999999999999</v>
      </c>
      <c r="I448">
        <f t="shared" si="6"/>
        <v>0.46073333333333338</v>
      </c>
      <c r="J448">
        <f t="shared" si="6"/>
        <v>0.10052333333333334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2224</v>
      </c>
      <c r="B449">
        <v>446</v>
      </c>
      <c r="C449">
        <v>0.69899999999999995</v>
      </c>
      <c r="D449">
        <v>5.8810000000000001E-2</v>
      </c>
      <c r="E449">
        <v>5.9700000000000003E-2</v>
      </c>
      <c r="F449">
        <v>6.472E-2</v>
      </c>
      <c r="G449">
        <v>0.59430000000000005</v>
      </c>
      <c r="H449">
        <v>7.9229999999999995E-2</v>
      </c>
      <c r="I449">
        <f t="shared" si="6"/>
        <v>0.45100000000000001</v>
      </c>
      <c r="J449">
        <f t="shared" si="6"/>
        <v>6.758666666666667E-2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2223</v>
      </c>
      <c r="B450">
        <v>447</v>
      </c>
      <c r="C450">
        <v>0.76200000000000001</v>
      </c>
      <c r="D450">
        <v>2.4799999999999999E-2</v>
      </c>
      <c r="E450">
        <v>4.1099999999999998E-2</v>
      </c>
      <c r="F450">
        <v>2.4299999999999999E-2</v>
      </c>
      <c r="G450">
        <v>0.61429999999999996</v>
      </c>
      <c r="H450">
        <v>2.844E-2</v>
      </c>
      <c r="I450">
        <f t="shared" si="6"/>
        <v>0.47246666666666665</v>
      </c>
      <c r="J450">
        <f t="shared" si="6"/>
        <v>2.5846666666666667E-2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2222</v>
      </c>
      <c r="B451">
        <v>448</v>
      </c>
      <c r="C451">
        <v>0.80269999999999997</v>
      </c>
      <c r="D451">
        <v>6.0999999999999997E-4</v>
      </c>
      <c r="E451">
        <v>3.4799999999999998E-2</v>
      </c>
      <c r="F451">
        <v>6.6E-4</v>
      </c>
      <c r="G451">
        <v>0.65410000000000001</v>
      </c>
      <c r="H451">
        <v>6.4999999999999997E-4</v>
      </c>
      <c r="I451">
        <f t="shared" si="6"/>
        <v>0.49720000000000003</v>
      </c>
      <c r="J451">
        <f t="shared" si="6"/>
        <v>6.3999999999999994E-4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2221</v>
      </c>
      <c r="B452">
        <v>449</v>
      </c>
      <c r="C452">
        <v>0.83240000000000003</v>
      </c>
      <c r="D452">
        <v>0</v>
      </c>
      <c r="E452">
        <v>4.2099999999999999E-2</v>
      </c>
      <c r="F452">
        <v>0</v>
      </c>
      <c r="G452">
        <v>0.64029999999999998</v>
      </c>
      <c r="H452">
        <v>0</v>
      </c>
      <c r="I452">
        <f t="shared" si="6"/>
        <v>0.50493333333333335</v>
      </c>
      <c r="J452">
        <f t="shared" si="6"/>
        <v>0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2220</v>
      </c>
      <c r="B453">
        <v>450</v>
      </c>
      <c r="C453">
        <v>0.83779999999999999</v>
      </c>
      <c r="D453">
        <v>0</v>
      </c>
      <c r="E453">
        <v>5.5399999999999998E-2</v>
      </c>
      <c r="F453">
        <v>0</v>
      </c>
      <c r="G453">
        <v>0.60880000000000001</v>
      </c>
      <c r="H453">
        <v>0</v>
      </c>
      <c r="I453">
        <f t="shared" ref="I453:J516" si="7">AVERAGE(C453,E453,G453)</f>
        <v>0.5006666666666667</v>
      </c>
      <c r="J453">
        <f t="shared" si="7"/>
        <v>0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2219</v>
      </c>
      <c r="B454">
        <v>451</v>
      </c>
      <c r="C454">
        <v>0.83689999999999998</v>
      </c>
      <c r="D454">
        <v>0</v>
      </c>
      <c r="E454">
        <v>7.17E-2</v>
      </c>
      <c r="F454">
        <v>0</v>
      </c>
      <c r="G454">
        <v>0.56330000000000002</v>
      </c>
      <c r="H454">
        <v>0</v>
      </c>
      <c r="I454">
        <f t="shared" si="7"/>
        <v>0.49063333333333331</v>
      </c>
      <c r="J454">
        <f t="shared" si="7"/>
        <v>0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2218</v>
      </c>
      <c r="B455">
        <v>452</v>
      </c>
      <c r="C455">
        <v>0.83109999999999995</v>
      </c>
      <c r="D455">
        <v>0</v>
      </c>
      <c r="E455">
        <v>9.1300000000000006E-2</v>
      </c>
      <c r="F455">
        <v>0</v>
      </c>
      <c r="G455">
        <v>0.50139999999999996</v>
      </c>
      <c r="H455">
        <v>0</v>
      </c>
      <c r="I455">
        <f t="shared" si="7"/>
        <v>0.47459999999999997</v>
      </c>
      <c r="J455">
        <f t="shared" si="7"/>
        <v>0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2217</v>
      </c>
      <c r="B456">
        <v>453</v>
      </c>
      <c r="C456">
        <v>0.82809999999999995</v>
      </c>
      <c r="D456">
        <v>0</v>
      </c>
      <c r="E456">
        <v>0.1024</v>
      </c>
      <c r="F456">
        <v>0</v>
      </c>
      <c r="G456">
        <v>0.44080000000000003</v>
      </c>
      <c r="H456">
        <v>0</v>
      </c>
      <c r="I456">
        <f t="shared" si="7"/>
        <v>0.45710000000000001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2216</v>
      </c>
      <c r="B457">
        <v>454</v>
      </c>
      <c r="C457">
        <v>0.83169999999999999</v>
      </c>
      <c r="D457">
        <v>0</v>
      </c>
      <c r="E457">
        <v>0.10780000000000001</v>
      </c>
      <c r="F457">
        <v>0</v>
      </c>
      <c r="G457">
        <v>0.39219999999999999</v>
      </c>
      <c r="H457">
        <v>0</v>
      </c>
      <c r="I457">
        <f t="shared" si="7"/>
        <v>0.44390000000000002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2215</v>
      </c>
      <c r="B458">
        <v>455</v>
      </c>
      <c r="C458">
        <v>0.8044</v>
      </c>
      <c r="D458">
        <v>0</v>
      </c>
      <c r="E458">
        <v>0.161</v>
      </c>
      <c r="F458">
        <v>0</v>
      </c>
      <c r="G458">
        <v>0.36149999999999999</v>
      </c>
      <c r="H458">
        <v>0</v>
      </c>
      <c r="I458">
        <f t="shared" si="7"/>
        <v>0.44229999999999997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2214</v>
      </c>
      <c r="B459">
        <v>456</v>
      </c>
      <c r="C459">
        <v>0.8397</v>
      </c>
      <c r="D459">
        <v>0</v>
      </c>
      <c r="E459">
        <v>0.22239999999999999</v>
      </c>
      <c r="F459">
        <v>0</v>
      </c>
      <c r="G459">
        <v>0.32779999999999998</v>
      </c>
      <c r="H459">
        <v>0</v>
      </c>
      <c r="I459">
        <f t="shared" si="7"/>
        <v>0.46329999999999999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2213</v>
      </c>
      <c r="B460">
        <v>457</v>
      </c>
      <c r="C460">
        <v>0.8508</v>
      </c>
      <c r="D460">
        <v>0</v>
      </c>
      <c r="E460">
        <v>0.25719999999999998</v>
      </c>
      <c r="F460">
        <v>0</v>
      </c>
      <c r="G460">
        <v>0.28810000000000002</v>
      </c>
      <c r="H460">
        <v>0</v>
      </c>
      <c r="I460">
        <f t="shared" si="7"/>
        <v>0.46536666666666671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2212</v>
      </c>
      <c r="B461">
        <v>458</v>
      </c>
      <c r="C461">
        <v>0.87150000000000005</v>
      </c>
      <c r="D461">
        <v>0</v>
      </c>
      <c r="E461">
        <v>0.29070000000000001</v>
      </c>
      <c r="F461">
        <v>0</v>
      </c>
      <c r="G461">
        <v>0.24360000000000001</v>
      </c>
      <c r="H461">
        <v>0</v>
      </c>
      <c r="I461">
        <f t="shared" si="7"/>
        <v>0.46860000000000007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2211</v>
      </c>
      <c r="B462">
        <v>459</v>
      </c>
      <c r="C462">
        <v>0.8821</v>
      </c>
      <c r="D462">
        <v>0</v>
      </c>
      <c r="E462">
        <v>0.28649999999999998</v>
      </c>
      <c r="F462">
        <v>0</v>
      </c>
      <c r="G462">
        <v>0.22850000000000001</v>
      </c>
      <c r="H462">
        <v>0</v>
      </c>
      <c r="I462">
        <f t="shared" si="7"/>
        <v>0.4657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2210</v>
      </c>
      <c r="B463">
        <v>460</v>
      </c>
      <c r="C463">
        <v>0.89070000000000005</v>
      </c>
      <c r="D463">
        <v>0</v>
      </c>
      <c r="E463">
        <v>0.25209999999999999</v>
      </c>
      <c r="F463">
        <v>0</v>
      </c>
      <c r="G463">
        <v>0.23710000000000001</v>
      </c>
      <c r="H463">
        <v>0</v>
      </c>
      <c r="I463">
        <f t="shared" si="7"/>
        <v>0.45996666666666669</v>
      </c>
      <c r="J463">
        <f t="shared" si="7"/>
        <v>0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2209</v>
      </c>
      <c r="B464">
        <v>461</v>
      </c>
      <c r="C464">
        <v>0.89739999999999998</v>
      </c>
      <c r="D464">
        <v>0</v>
      </c>
      <c r="E464">
        <v>0.25240000000000001</v>
      </c>
      <c r="F464">
        <v>0</v>
      </c>
      <c r="G464">
        <v>0.24260000000000001</v>
      </c>
      <c r="H464">
        <v>0</v>
      </c>
      <c r="I464">
        <f t="shared" si="7"/>
        <v>0.46413333333333329</v>
      </c>
      <c r="J464">
        <f t="shared" si="7"/>
        <v>0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2208</v>
      </c>
      <c r="B465">
        <v>462</v>
      </c>
      <c r="C465">
        <v>0.90029999999999999</v>
      </c>
      <c r="D465">
        <v>0</v>
      </c>
      <c r="E465">
        <v>0.24049999999999999</v>
      </c>
      <c r="F465">
        <v>0</v>
      </c>
      <c r="G465">
        <v>0.23769999999999999</v>
      </c>
      <c r="H465">
        <v>0</v>
      </c>
      <c r="I465">
        <f t="shared" si="7"/>
        <v>0.45950000000000002</v>
      </c>
      <c r="J465">
        <f t="shared" si="7"/>
        <v>0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2207</v>
      </c>
      <c r="B466">
        <v>463</v>
      </c>
      <c r="C466">
        <v>0.90210000000000001</v>
      </c>
      <c r="D466">
        <v>0</v>
      </c>
      <c r="E466">
        <v>0.22120000000000001</v>
      </c>
      <c r="F466">
        <v>0</v>
      </c>
      <c r="G466">
        <v>0.2382</v>
      </c>
      <c r="H466">
        <v>0</v>
      </c>
      <c r="I466">
        <f t="shared" si="7"/>
        <v>0.45383333333333331</v>
      </c>
      <c r="J466">
        <f t="shared" si="7"/>
        <v>0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2206</v>
      </c>
      <c r="B467">
        <v>464</v>
      </c>
      <c r="C467">
        <v>0.89829999999999999</v>
      </c>
      <c r="D467">
        <v>0</v>
      </c>
      <c r="E467">
        <v>0.19040000000000001</v>
      </c>
      <c r="F467">
        <v>0</v>
      </c>
      <c r="G467">
        <v>0.23960000000000001</v>
      </c>
      <c r="H467">
        <v>2.3000000000000001E-4</v>
      </c>
      <c r="I467">
        <f t="shared" si="7"/>
        <v>0.4427666666666667</v>
      </c>
      <c r="J467">
        <f t="shared" si="7"/>
        <v>7.6666666666666669E-5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2205</v>
      </c>
      <c r="B468">
        <v>465</v>
      </c>
      <c r="C468">
        <v>0.90449999999999997</v>
      </c>
      <c r="D468">
        <v>7.6600000000000001E-3</v>
      </c>
      <c r="E468">
        <v>0.1797</v>
      </c>
      <c r="F468">
        <v>1.061E-2</v>
      </c>
      <c r="G468">
        <v>0.215</v>
      </c>
      <c r="H468">
        <v>1.738E-2</v>
      </c>
      <c r="I468">
        <f t="shared" si="7"/>
        <v>0.43306666666666671</v>
      </c>
      <c r="J468">
        <f t="shared" si="7"/>
        <v>1.1883333333333334E-2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2204</v>
      </c>
      <c r="B469">
        <v>466</v>
      </c>
      <c r="C469">
        <v>0.91359999999999997</v>
      </c>
      <c r="D469">
        <v>3.0949999999999998E-2</v>
      </c>
      <c r="E469">
        <v>0.18149999999999999</v>
      </c>
      <c r="F469">
        <v>3.5369999999999999E-2</v>
      </c>
      <c r="G469">
        <v>0.17069999999999999</v>
      </c>
      <c r="H469">
        <v>5.4140000000000001E-2</v>
      </c>
      <c r="I469">
        <f t="shared" si="7"/>
        <v>0.42193333333333333</v>
      </c>
      <c r="J469">
        <f t="shared" si="7"/>
        <v>4.0153333333333326E-2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2203</v>
      </c>
      <c r="B470">
        <v>467</v>
      </c>
      <c r="C470">
        <v>0.91180000000000005</v>
      </c>
      <c r="D470">
        <v>5.4640000000000001E-2</v>
      </c>
      <c r="E470">
        <v>0.16109999999999999</v>
      </c>
      <c r="F470">
        <v>7.1220000000000006E-2</v>
      </c>
      <c r="G470">
        <v>0.1075</v>
      </c>
      <c r="H470">
        <v>8.5440000000000002E-2</v>
      </c>
      <c r="I470">
        <f t="shared" si="7"/>
        <v>0.39346666666666663</v>
      </c>
      <c r="J470">
        <f t="shared" si="7"/>
        <v>7.0433333333333334E-2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2202</v>
      </c>
      <c r="B471">
        <v>468</v>
      </c>
      <c r="C471">
        <v>0.90600000000000003</v>
      </c>
      <c r="D471">
        <v>8.6650000000000005E-2</v>
      </c>
      <c r="E471">
        <v>0.14460000000000001</v>
      </c>
      <c r="F471">
        <v>8.9399999999999993E-2</v>
      </c>
      <c r="G471">
        <v>6.5600000000000006E-2</v>
      </c>
      <c r="H471">
        <v>9.8369999999999999E-2</v>
      </c>
      <c r="I471">
        <f t="shared" si="7"/>
        <v>0.37206666666666671</v>
      </c>
      <c r="J471">
        <f t="shared" si="7"/>
        <v>9.1473333333333337E-2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2201</v>
      </c>
      <c r="B472">
        <v>469</v>
      </c>
      <c r="C472">
        <v>0.93210000000000004</v>
      </c>
      <c r="D472">
        <v>7.6689999999999994E-2</v>
      </c>
      <c r="E472">
        <v>0.13550000000000001</v>
      </c>
      <c r="F472">
        <v>7.9640000000000002E-2</v>
      </c>
      <c r="G472">
        <v>5.4699999999999999E-2</v>
      </c>
      <c r="H472">
        <v>9.3780000000000002E-2</v>
      </c>
      <c r="I472">
        <f t="shared" si="7"/>
        <v>0.37410000000000004</v>
      </c>
      <c r="J472">
        <f t="shared" si="7"/>
        <v>8.337E-2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2200</v>
      </c>
      <c r="B473">
        <v>470</v>
      </c>
      <c r="C473">
        <v>0.91410000000000002</v>
      </c>
      <c r="D473">
        <v>4.888E-2</v>
      </c>
      <c r="E473">
        <v>0.13150000000000001</v>
      </c>
      <c r="F473">
        <v>5.5669999999999997E-2</v>
      </c>
      <c r="G473">
        <v>0.05</v>
      </c>
      <c r="H473">
        <v>6.6170000000000007E-2</v>
      </c>
      <c r="I473">
        <f t="shared" si="7"/>
        <v>0.36520000000000002</v>
      </c>
      <c r="J473">
        <f t="shared" si="7"/>
        <v>5.6906666666666668E-2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2199</v>
      </c>
      <c r="B474">
        <v>471</v>
      </c>
      <c r="C474">
        <v>0.92179999999999995</v>
      </c>
      <c r="D474">
        <v>1.555E-2</v>
      </c>
      <c r="E474">
        <v>0.1215</v>
      </c>
      <c r="F474">
        <v>2.0920000000000001E-2</v>
      </c>
      <c r="G474">
        <v>6.3700000000000007E-2</v>
      </c>
      <c r="H474">
        <v>2.9510000000000002E-2</v>
      </c>
      <c r="I474">
        <f t="shared" si="7"/>
        <v>0.36899999999999999</v>
      </c>
      <c r="J474">
        <f t="shared" si="7"/>
        <v>2.1993333333333337E-2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2198</v>
      </c>
      <c r="B475">
        <v>472</v>
      </c>
      <c r="C475">
        <v>0.93330000000000002</v>
      </c>
      <c r="D475">
        <v>1.2999999999999999E-4</v>
      </c>
      <c r="E475">
        <v>0.1268</v>
      </c>
      <c r="F475">
        <v>8.3000000000000001E-4</v>
      </c>
      <c r="G475">
        <v>8.2199999999999995E-2</v>
      </c>
      <c r="H475">
        <v>8.8999999999999995E-4</v>
      </c>
      <c r="I475">
        <f t="shared" si="7"/>
        <v>0.3807666666666667</v>
      </c>
      <c r="J475">
        <f t="shared" si="7"/>
        <v>6.1666666666666673E-4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2197</v>
      </c>
      <c r="B476">
        <v>473</v>
      </c>
      <c r="C476">
        <v>0.92979999999999996</v>
      </c>
      <c r="D476">
        <v>0</v>
      </c>
      <c r="E476">
        <v>0.16489999999999999</v>
      </c>
      <c r="F476">
        <v>0</v>
      </c>
      <c r="G476">
        <v>9.8400000000000001E-2</v>
      </c>
      <c r="H476">
        <v>0</v>
      </c>
      <c r="I476">
        <f t="shared" si="7"/>
        <v>0.3977</v>
      </c>
      <c r="J476">
        <f t="shared" si="7"/>
        <v>0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2196</v>
      </c>
      <c r="B477">
        <v>474</v>
      </c>
      <c r="C477">
        <v>0.90939999999999999</v>
      </c>
      <c r="D477">
        <v>0</v>
      </c>
      <c r="E477">
        <v>0.1424</v>
      </c>
      <c r="F477">
        <v>0</v>
      </c>
      <c r="G477">
        <v>8.4500000000000006E-2</v>
      </c>
      <c r="H477">
        <v>0</v>
      </c>
      <c r="I477">
        <f t="shared" si="7"/>
        <v>0.3787666666666667</v>
      </c>
      <c r="J477">
        <f t="shared" si="7"/>
        <v>0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2195</v>
      </c>
      <c r="B478">
        <v>475</v>
      </c>
      <c r="C478">
        <v>0.86719999999999997</v>
      </c>
      <c r="D478">
        <v>0</v>
      </c>
      <c r="E478">
        <v>0.13170000000000001</v>
      </c>
      <c r="F478">
        <v>0</v>
      </c>
      <c r="G478">
        <v>5.6500000000000002E-2</v>
      </c>
      <c r="H478">
        <v>0</v>
      </c>
      <c r="I478">
        <f t="shared" si="7"/>
        <v>0.35180000000000006</v>
      </c>
      <c r="J478">
        <f t="shared" si="7"/>
        <v>0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2194</v>
      </c>
      <c r="B479">
        <v>476</v>
      </c>
      <c r="C479">
        <v>0.85070000000000001</v>
      </c>
      <c r="D479">
        <v>0</v>
      </c>
      <c r="E479">
        <v>0.1565</v>
      </c>
      <c r="F479">
        <v>0</v>
      </c>
      <c r="G479">
        <v>3.9600000000000003E-2</v>
      </c>
      <c r="H479">
        <v>0</v>
      </c>
      <c r="I479">
        <f t="shared" si="7"/>
        <v>0.34893333333333337</v>
      </c>
      <c r="J479">
        <f t="shared" si="7"/>
        <v>0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2193</v>
      </c>
      <c r="B480">
        <v>477</v>
      </c>
      <c r="C480">
        <v>0.84260000000000002</v>
      </c>
      <c r="D480">
        <v>0</v>
      </c>
      <c r="E480">
        <v>0.16400000000000001</v>
      </c>
      <c r="F480">
        <v>0</v>
      </c>
      <c r="G480">
        <v>3.39E-2</v>
      </c>
      <c r="H480">
        <v>0</v>
      </c>
      <c r="I480">
        <f t="shared" si="7"/>
        <v>0.34683333333333333</v>
      </c>
      <c r="J480">
        <f t="shared" si="7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2192</v>
      </c>
      <c r="B481">
        <v>478</v>
      </c>
      <c r="C481">
        <v>0.82110000000000005</v>
      </c>
      <c r="D481">
        <v>0</v>
      </c>
      <c r="E481">
        <v>0.16259999999999999</v>
      </c>
      <c r="F481">
        <v>0</v>
      </c>
      <c r="G481">
        <v>3.7499999999999999E-2</v>
      </c>
      <c r="H481">
        <v>0</v>
      </c>
      <c r="I481">
        <f t="shared" si="7"/>
        <v>0.34040000000000004</v>
      </c>
      <c r="J481">
        <f t="shared" si="7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2191</v>
      </c>
      <c r="B482">
        <v>479</v>
      </c>
      <c r="C482">
        <v>0.79579999999999995</v>
      </c>
      <c r="D482">
        <v>0</v>
      </c>
      <c r="E482">
        <v>0.19159999999999999</v>
      </c>
      <c r="F482">
        <v>0</v>
      </c>
      <c r="G482">
        <v>4.2500000000000003E-2</v>
      </c>
      <c r="H482">
        <v>0</v>
      </c>
      <c r="I482">
        <f t="shared" si="7"/>
        <v>0.34329999999999999</v>
      </c>
      <c r="J482">
        <f t="shared" si="7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2190</v>
      </c>
      <c r="B483">
        <v>480</v>
      </c>
      <c r="C483">
        <v>0.73099999999999998</v>
      </c>
      <c r="D483">
        <v>0</v>
      </c>
      <c r="E483">
        <v>0.22869999999999999</v>
      </c>
      <c r="F483">
        <v>0</v>
      </c>
      <c r="G483">
        <v>6.2700000000000006E-2</v>
      </c>
      <c r="H483">
        <v>0</v>
      </c>
      <c r="I483">
        <f t="shared" si="7"/>
        <v>0.34079999999999999</v>
      </c>
      <c r="J483">
        <f t="shared" si="7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2189</v>
      </c>
      <c r="B484">
        <v>481</v>
      </c>
      <c r="C484">
        <v>0.67369999999999997</v>
      </c>
      <c r="D484">
        <v>0</v>
      </c>
      <c r="E484">
        <v>0.30909999999999999</v>
      </c>
      <c r="F484">
        <v>0</v>
      </c>
      <c r="G484">
        <v>7.1099999999999997E-2</v>
      </c>
      <c r="H484">
        <v>0</v>
      </c>
      <c r="I484">
        <f t="shared" si="7"/>
        <v>0.35129999999999995</v>
      </c>
      <c r="J484">
        <f t="shared" si="7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2188</v>
      </c>
      <c r="B485">
        <v>482</v>
      </c>
      <c r="C485">
        <v>0.66959999999999997</v>
      </c>
      <c r="D485">
        <v>0</v>
      </c>
      <c r="E485">
        <v>0.35849999999999999</v>
      </c>
      <c r="F485">
        <v>0</v>
      </c>
      <c r="G485">
        <v>7.6100000000000001E-2</v>
      </c>
      <c r="H485">
        <v>0</v>
      </c>
      <c r="I485">
        <f t="shared" si="7"/>
        <v>0.36806666666666671</v>
      </c>
      <c r="J485">
        <f t="shared" si="7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2187</v>
      </c>
      <c r="B486">
        <v>483</v>
      </c>
      <c r="C486">
        <v>0.69779999999999998</v>
      </c>
      <c r="D486">
        <v>0</v>
      </c>
      <c r="E486">
        <v>0.35010000000000002</v>
      </c>
      <c r="F486">
        <v>0</v>
      </c>
      <c r="G486">
        <v>8.3599999999999994E-2</v>
      </c>
      <c r="H486">
        <v>0</v>
      </c>
      <c r="I486">
        <f t="shared" si="7"/>
        <v>0.37716666666666665</v>
      </c>
      <c r="J486">
        <f t="shared" si="7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2186</v>
      </c>
      <c r="B487">
        <v>484</v>
      </c>
      <c r="C487">
        <v>0.73960000000000004</v>
      </c>
      <c r="D487">
        <v>0</v>
      </c>
      <c r="E487">
        <v>0.4209</v>
      </c>
      <c r="F487">
        <v>0</v>
      </c>
      <c r="G487">
        <v>9.3200000000000005E-2</v>
      </c>
      <c r="H487">
        <v>0</v>
      </c>
      <c r="I487">
        <f t="shared" si="7"/>
        <v>0.41789999999999999</v>
      </c>
      <c r="J487">
        <f t="shared" si="7"/>
        <v>0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2185</v>
      </c>
      <c r="B488">
        <v>485</v>
      </c>
      <c r="C488">
        <v>0.76329999999999998</v>
      </c>
      <c r="D488">
        <v>0</v>
      </c>
      <c r="E488">
        <v>0.48199999999999998</v>
      </c>
      <c r="F488">
        <v>0</v>
      </c>
      <c r="G488">
        <v>0.10489999999999999</v>
      </c>
      <c r="H488">
        <v>0</v>
      </c>
      <c r="I488">
        <f t="shared" si="7"/>
        <v>0.45006666666666661</v>
      </c>
      <c r="J488">
        <f t="shared" si="7"/>
        <v>0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2184</v>
      </c>
      <c r="B489">
        <v>486</v>
      </c>
      <c r="C489">
        <v>0.80049999999999999</v>
      </c>
      <c r="D489">
        <v>0</v>
      </c>
      <c r="E489">
        <v>0.53510000000000002</v>
      </c>
      <c r="F489">
        <v>0</v>
      </c>
      <c r="G489">
        <v>0.14799999999999999</v>
      </c>
      <c r="H489">
        <v>0</v>
      </c>
      <c r="I489">
        <f t="shared" si="7"/>
        <v>0.49453333333333327</v>
      </c>
      <c r="J489">
        <f t="shared" si="7"/>
        <v>0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2183</v>
      </c>
      <c r="B490">
        <v>487</v>
      </c>
      <c r="C490">
        <v>0.80130000000000001</v>
      </c>
      <c r="D490">
        <v>0</v>
      </c>
      <c r="E490">
        <v>0.57240000000000002</v>
      </c>
      <c r="F490">
        <v>0</v>
      </c>
      <c r="G490">
        <v>0.20349999999999999</v>
      </c>
      <c r="H490">
        <v>0</v>
      </c>
      <c r="I490">
        <f t="shared" si="7"/>
        <v>0.52573333333333327</v>
      </c>
      <c r="J490">
        <f t="shared" si="7"/>
        <v>0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2182</v>
      </c>
      <c r="B491">
        <v>488</v>
      </c>
      <c r="C491">
        <v>0.81279999999999997</v>
      </c>
      <c r="D491">
        <v>1.1E-4</v>
      </c>
      <c r="E491">
        <v>0.61339999999999995</v>
      </c>
      <c r="F491" s="24">
        <v>3.0000000000000001E-5</v>
      </c>
      <c r="G491">
        <v>0.2782</v>
      </c>
      <c r="H491">
        <v>2.5000000000000001E-4</v>
      </c>
      <c r="I491">
        <f t="shared" si="7"/>
        <v>0.56813333333333327</v>
      </c>
      <c r="J491">
        <f t="shared" si="7"/>
        <v>1.3000000000000002E-4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2181</v>
      </c>
      <c r="B492">
        <v>489</v>
      </c>
      <c r="C492">
        <v>0.79859999999999998</v>
      </c>
      <c r="D492">
        <v>1.38E-2</v>
      </c>
      <c r="E492">
        <v>0.64470000000000005</v>
      </c>
      <c r="F492">
        <v>9.0900000000000009E-3</v>
      </c>
      <c r="G492">
        <v>0.39369999999999999</v>
      </c>
      <c r="H492">
        <v>1.8249999999999999E-2</v>
      </c>
      <c r="I492">
        <f t="shared" si="7"/>
        <v>0.61233333333333329</v>
      </c>
      <c r="J492">
        <f t="shared" si="7"/>
        <v>1.3713333333333333E-2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2180</v>
      </c>
      <c r="B493">
        <v>490</v>
      </c>
      <c r="C493">
        <v>0.87670000000000003</v>
      </c>
      <c r="D493">
        <v>4.3589999999999997E-2</v>
      </c>
      <c r="E493">
        <v>0.64759999999999995</v>
      </c>
      <c r="F493">
        <v>2.819E-2</v>
      </c>
      <c r="G493">
        <v>0.498</v>
      </c>
      <c r="H493">
        <v>5.3679999999999999E-2</v>
      </c>
      <c r="I493">
        <f t="shared" si="7"/>
        <v>0.67410000000000003</v>
      </c>
      <c r="J493">
        <f t="shared" si="7"/>
        <v>4.1819999999999996E-2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2179</v>
      </c>
      <c r="B494">
        <v>491</v>
      </c>
      <c r="C494">
        <v>0.85009999999999997</v>
      </c>
      <c r="D494">
        <v>7.4370000000000006E-2</v>
      </c>
      <c r="E494">
        <v>0.6452</v>
      </c>
      <c r="F494">
        <v>4.2229999999999997E-2</v>
      </c>
      <c r="G494">
        <v>0.51160000000000005</v>
      </c>
      <c r="H494">
        <v>8.7790000000000007E-2</v>
      </c>
      <c r="I494">
        <f t="shared" si="7"/>
        <v>0.6689666666666666</v>
      </c>
      <c r="J494">
        <f t="shared" si="7"/>
        <v>6.813000000000001E-2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2178</v>
      </c>
      <c r="B495">
        <v>492</v>
      </c>
      <c r="C495">
        <v>0.82289999999999996</v>
      </c>
      <c r="D495">
        <v>9.153E-2</v>
      </c>
      <c r="E495">
        <v>0.64180000000000004</v>
      </c>
      <c r="F495">
        <v>5.3359999999999998E-2</v>
      </c>
      <c r="G495">
        <v>0.52910000000000001</v>
      </c>
      <c r="H495">
        <v>0.1105</v>
      </c>
      <c r="I495">
        <f t="shared" si="7"/>
        <v>0.66460000000000008</v>
      </c>
      <c r="J495">
        <f t="shared" si="7"/>
        <v>8.5129999999999997E-2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2177</v>
      </c>
      <c r="B496">
        <v>493</v>
      </c>
      <c r="C496">
        <v>0.84489999999999998</v>
      </c>
      <c r="D496">
        <v>7.9250000000000001E-2</v>
      </c>
      <c r="E496">
        <v>0.66849999999999998</v>
      </c>
      <c r="F496">
        <v>5.3879999999999997E-2</v>
      </c>
      <c r="G496">
        <v>0.4824</v>
      </c>
      <c r="H496">
        <v>0.11422</v>
      </c>
      <c r="I496">
        <f t="shared" si="7"/>
        <v>0.66526666666666656</v>
      </c>
      <c r="J496">
        <f t="shared" si="7"/>
        <v>8.2450000000000009E-2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2176</v>
      </c>
      <c r="B497">
        <v>494</v>
      </c>
      <c r="C497">
        <v>0.83560000000000001</v>
      </c>
      <c r="D497">
        <v>5.1299999999999998E-2</v>
      </c>
      <c r="E497">
        <v>0.71079999999999999</v>
      </c>
      <c r="F497">
        <v>3.9559999999999998E-2</v>
      </c>
      <c r="G497">
        <v>0.4788</v>
      </c>
      <c r="H497">
        <v>7.9689999999999997E-2</v>
      </c>
      <c r="I497">
        <f t="shared" si="7"/>
        <v>0.67506666666666659</v>
      </c>
      <c r="J497">
        <f t="shared" si="7"/>
        <v>5.6849999999999991E-2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2175</v>
      </c>
      <c r="B498">
        <v>495</v>
      </c>
      <c r="C498">
        <v>0.85589999999999999</v>
      </c>
      <c r="D498">
        <v>2.2870000000000001E-2</v>
      </c>
      <c r="E498">
        <v>0.78059999999999996</v>
      </c>
      <c r="F498">
        <v>1.804E-2</v>
      </c>
      <c r="G498">
        <v>0.55249999999999999</v>
      </c>
      <c r="H498">
        <v>2.793E-2</v>
      </c>
      <c r="I498">
        <f t="shared" si="7"/>
        <v>0.72966666666666669</v>
      </c>
      <c r="J498">
        <f t="shared" si="7"/>
        <v>2.2946666666666667E-2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2174</v>
      </c>
      <c r="B499">
        <v>496</v>
      </c>
      <c r="C499">
        <v>0.84370000000000001</v>
      </c>
      <c r="D499">
        <v>1.2600000000000001E-3</v>
      </c>
      <c r="E499">
        <v>0.77969999999999995</v>
      </c>
      <c r="F499">
        <v>1.08E-3</v>
      </c>
      <c r="G499">
        <v>0.64339999999999997</v>
      </c>
      <c r="H499">
        <v>7.9000000000000001E-4</v>
      </c>
      <c r="I499">
        <f t="shared" si="7"/>
        <v>0.75559999999999994</v>
      </c>
      <c r="J499">
        <f t="shared" si="7"/>
        <v>1.0433333333333334E-3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2173</v>
      </c>
      <c r="B500">
        <v>497</v>
      </c>
      <c r="C500">
        <v>0.83630000000000004</v>
      </c>
      <c r="D500">
        <v>0</v>
      </c>
      <c r="E500">
        <v>0.74280000000000002</v>
      </c>
      <c r="F500">
        <v>0</v>
      </c>
      <c r="G500">
        <v>0.71970000000000001</v>
      </c>
      <c r="H500">
        <v>0</v>
      </c>
      <c r="I500">
        <f t="shared" si="7"/>
        <v>0.76626666666666665</v>
      </c>
      <c r="J500">
        <f t="shared" si="7"/>
        <v>0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2172</v>
      </c>
      <c r="B501">
        <v>498</v>
      </c>
      <c r="C501">
        <v>0.8024</v>
      </c>
      <c r="D501">
        <v>0</v>
      </c>
      <c r="E501">
        <v>0.71099999999999997</v>
      </c>
      <c r="F501">
        <v>0</v>
      </c>
      <c r="G501">
        <v>0.76770000000000005</v>
      </c>
      <c r="H501">
        <v>0</v>
      </c>
      <c r="I501">
        <f t="shared" si="7"/>
        <v>0.76036666666666664</v>
      </c>
      <c r="J501">
        <f t="shared" si="7"/>
        <v>0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2171</v>
      </c>
      <c r="B502">
        <v>499</v>
      </c>
      <c r="C502">
        <v>0.76029999999999998</v>
      </c>
      <c r="D502">
        <v>0</v>
      </c>
      <c r="E502">
        <v>0.65639999999999998</v>
      </c>
      <c r="F502">
        <v>0</v>
      </c>
      <c r="G502">
        <v>0.80630000000000002</v>
      </c>
      <c r="H502">
        <v>0</v>
      </c>
      <c r="I502">
        <f t="shared" si="7"/>
        <v>0.74099999999999999</v>
      </c>
      <c r="J502">
        <f t="shared" si="7"/>
        <v>0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2170</v>
      </c>
      <c r="B503">
        <v>500</v>
      </c>
      <c r="C503">
        <v>0.70399999999999996</v>
      </c>
      <c r="D503">
        <v>0</v>
      </c>
      <c r="E503">
        <v>0.58740000000000003</v>
      </c>
      <c r="F503">
        <v>0</v>
      </c>
      <c r="G503">
        <v>0.83679999999999999</v>
      </c>
      <c r="H503">
        <v>0</v>
      </c>
      <c r="I503">
        <f t="shared" si="7"/>
        <v>0.70939999999999992</v>
      </c>
      <c r="J503">
        <f t="shared" si="7"/>
        <v>0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2169</v>
      </c>
      <c r="B504">
        <v>501</v>
      </c>
      <c r="C504">
        <v>0.67859999999999998</v>
      </c>
      <c r="D504">
        <v>0</v>
      </c>
      <c r="E504">
        <v>0.53659999999999997</v>
      </c>
      <c r="F504">
        <v>0</v>
      </c>
      <c r="G504">
        <v>0.85799999999999998</v>
      </c>
      <c r="H504">
        <v>0</v>
      </c>
      <c r="I504">
        <f t="shared" si="7"/>
        <v>0.69106666666666661</v>
      </c>
      <c r="J504">
        <f t="shared" si="7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2168</v>
      </c>
      <c r="B505">
        <v>502</v>
      </c>
      <c r="C505">
        <v>0.63870000000000005</v>
      </c>
      <c r="D505">
        <v>0</v>
      </c>
      <c r="E505">
        <v>0.51549999999999996</v>
      </c>
      <c r="F505">
        <v>0</v>
      </c>
      <c r="G505">
        <v>0.87060000000000004</v>
      </c>
      <c r="H505">
        <v>0</v>
      </c>
      <c r="I505">
        <f t="shared" si="7"/>
        <v>0.67493333333333327</v>
      </c>
      <c r="J505">
        <f t="shared" si="7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2167</v>
      </c>
      <c r="B506">
        <v>503</v>
      </c>
      <c r="C506">
        <v>0.60329999999999995</v>
      </c>
      <c r="D506">
        <v>0</v>
      </c>
      <c r="E506">
        <v>0.45250000000000001</v>
      </c>
      <c r="F506">
        <v>0</v>
      </c>
      <c r="G506">
        <v>0.87760000000000005</v>
      </c>
      <c r="H506">
        <v>0</v>
      </c>
      <c r="I506">
        <f t="shared" si="7"/>
        <v>0.64446666666666674</v>
      </c>
      <c r="J506">
        <f t="shared" si="7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2166</v>
      </c>
      <c r="B507">
        <v>504</v>
      </c>
      <c r="C507">
        <v>0.63300000000000001</v>
      </c>
      <c r="D507">
        <v>0</v>
      </c>
      <c r="E507">
        <v>0.49009999999999998</v>
      </c>
      <c r="F507">
        <v>0</v>
      </c>
      <c r="G507">
        <v>0.88319999999999999</v>
      </c>
      <c r="H507">
        <v>0</v>
      </c>
      <c r="I507">
        <f t="shared" si="7"/>
        <v>0.66876666666666662</v>
      </c>
      <c r="J507">
        <f t="shared" si="7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2165</v>
      </c>
      <c r="B508">
        <v>505</v>
      </c>
      <c r="C508">
        <v>0.66090000000000004</v>
      </c>
      <c r="D508">
        <v>0</v>
      </c>
      <c r="E508">
        <v>0.5302</v>
      </c>
      <c r="F508">
        <v>0</v>
      </c>
      <c r="G508">
        <v>0.88249999999999995</v>
      </c>
      <c r="H508">
        <v>0</v>
      </c>
      <c r="I508">
        <f t="shared" si="7"/>
        <v>0.69119999999999993</v>
      </c>
      <c r="J508">
        <f t="shared" si="7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2164</v>
      </c>
      <c r="B509">
        <v>506</v>
      </c>
      <c r="C509">
        <v>0.67669999999999997</v>
      </c>
      <c r="D509">
        <v>0</v>
      </c>
      <c r="E509">
        <v>0.54259999999999997</v>
      </c>
      <c r="F509">
        <v>0</v>
      </c>
      <c r="G509">
        <v>0.89139999999999997</v>
      </c>
      <c r="H509">
        <v>0</v>
      </c>
      <c r="I509">
        <f t="shared" si="7"/>
        <v>0.70356666666666667</v>
      </c>
      <c r="J509">
        <f t="shared" si="7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2163</v>
      </c>
      <c r="B510">
        <v>507</v>
      </c>
      <c r="C510">
        <v>0.70179999999999998</v>
      </c>
      <c r="D510">
        <v>0</v>
      </c>
      <c r="E510">
        <v>0.48459999999999998</v>
      </c>
      <c r="F510">
        <v>0</v>
      </c>
      <c r="G510">
        <v>0.88660000000000005</v>
      </c>
      <c r="H510">
        <v>0</v>
      </c>
      <c r="I510">
        <f t="shared" si="7"/>
        <v>0.69099999999999995</v>
      </c>
      <c r="J510">
        <f t="shared" si="7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2162</v>
      </c>
      <c r="B511">
        <v>508</v>
      </c>
      <c r="C511">
        <v>0.71279999999999999</v>
      </c>
      <c r="D511">
        <v>0</v>
      </c>
      <c r="E511">
        <v>0.45479999999999998</v>
      </c>
      <c r="F511">
        <v>0</v>
      </c>
      <c r="G511">
        <v>0.88260000000000005</v>
      </c>
      <c r="H511">
        <v>0</v>
      </c>
      <c r="I511">
        <f t="shared" si="7"/>
        <v>0.68340000000000012</v>
      </c>
      <c r="J511">
        <f t="shared" si="7"/>
        <v>0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2161</v>
      </c>
      <c r="B512">
        <v>509</v>
      </c>
      <c r="C512">
        <v>0.71020000000000005</v>
      </c>
      <c r="D512">
        <v>0</v>
      </c>
      <c r="E512">
        <v>0.42009999999999997</v>
      </c>
      <c r="F512">
        <v>0</v>
      </c>
      <c r="G512">
        <v>0.88700000000000001</v>
      </c>
      <c r="H512">
        <v>0</v>
      </c>
      <c r="I512">
        <f t="shared" si="7"/>
        <v>0.67243333333333333</v>
      </c>
      <c r="J512">
        <f t="shared" si="7"/>
        <v>0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2160</v>
      </c>
      <c r="B513">
        <v>510</v>
      </c>
      <c r="C513">
        <v>0.67490000000000006</v>
      </c>
      <c r="D513">
        <v>0</v>
      </c>
      <c r="E513">
        <v>0.3886</v>
      </c>
      <c r="F513">
        <v>0</v>
      </c>
      <c r="G513">
        <v>0.89690000000000003</v>
      </c>
      <c r="H513">
        <v>0</v>
      </c>
      <c r="I513">
        <f t="shared" si="7"/>
        <v>0.65346666666666675</v>
      </c>
      <c r="J513">
        <f t="shared" si="7"/>
        <v>0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2159</v>
      </c>
      <c r="B514">
        <v>511</v>
      </c>
      <c r="C514">
        <v>0.65439999999999998</v>
      </c>
      <c r="D514">
        <v>0</v>
      </c>
      <c r="E514">
        <v>0.33739999999999998</v>
      </c>
      <c r="F514">
        <v>0</v>
      </c>
      <c r="G514">
        <v>0.90959999999999996</v>
      </c>
      <c r="H514">
        <v>0</v>
      </c>
      <c r="I514">
        <f t="shared" si="7"/>
        <v>0.63380000000000003</v>
      </c>
      <c r="J514">
        <f t="shared" si="7"/>
        <v>0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2158</v>
      </c>
      <c r="B515">
        <v>512</v>
      </c>
      <c r="C515">
        <v>0.62739999999999996</v>
      </c>
      <c r="D515">
        <v>3.3E-4</v>
      </c>
      <c r="E515">
        <v>0.28299999999999997</v>
      </c>
      <c r="F515" s="24">
        <v>6.0000000000000002E-5</v>
      </c>
      <c r="G515">
        <v>0.92449999999999999</v>
      </c>
      <c r="H515" s="24">
        <v>6.0000000000000002E-5</v>
      </c>
      <c r="I515">
        <f t="shared" si="7"/>
        <v>0.61163333333333325</v>
      </c>
      <c r="J515">
        <f t="shared" si="7"/>
        <v>1.4999999999999999E-4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2157</v>
      </c>
      <c r="B516">
        <v>513</v>
      </c>
      <c r="C516">
        <v>0.62690000000000001</v>
      </c>
      <c r="D516">
        <v>2.002E-2</v>
      </c>
      <c r="E516">
        <v>0.24460000000000001</v>
      </c>
      <c r="F516">
        <v>1.694E-2</v>
      </c>
      <c r="G516">
        <v>0.93220000000000003</v>
      </c>
      <c r="H516">
        <v>9.1900000000000003E-3</v>
      </c>
      <c r="I516">
        <f t="shared" si="7"/>
        <v>0.6012333333333334</v>
      </c>
      <c r="J516">
        <f t="shared" si="7"/>
        <v>1.5383333333333332E-2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2156</v>
      </c>
      <c r="B517">
        <v>514</v>
      </c>
      <c r="C517">
        <v>0.67210000000000003</v>
      </c>
      <c r="D517">
        <v>6.3990000000000005E-2</v>
      </c>
      <c r="E517">
        <v>0.1676</v>
      </c>
      <c r="F517">
        <v>5.0900000000000001E-2</v>
      </c>
      <c r="G517">
        <v>0.94030000000000002</v>
      </c>
      <c r="H517">
        <v>2.6440000000000002E-2</v>
      </c>
      <c r="I517">
        <f t="shared" ref="I517:J580" si="8">AVERAGE(C517,E517,G517)</f>
        <v>0.59333333333333338</v>
      </c>
      <c r="J517">
        <f t="shared" si="8"/>
        <v>4.7110000000000006E-2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2155</v>
      </c>
      <c r="B518">
        <v>515</v>
      </c>
      <c r="C518">
        <v>0.63919999999999999</v>
      </c>
      <c r="D518">
        <v>9.5490000000000005E-2</v>
      </c>
      <c r="E518">
        <v>0.1237</v>
      </c>
      <c r="F518">
        <v>7.3050000000000004E-2</v>
      </c>
      <c r="G518">
        <v>0.9405</v>
      </c>
      <c r="H518">
        <v>3.8929999999999999E-2</v>
      </c>
      <c r="I518">
        <f t="shared" si="8"/>
        <v>0.56779999999999997</v>
      </c>
      <c r="J518">
        <f t="shared" si="8"/>
        <v>6.9156666666666672E-2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2154</v>
      </c>
      <c r="B519">
        <v>516</v>
      </c>
      <c r="C519">
        <v>0.60229999999999995</v>
      </c>
      <c r="D519">
        <v>0.10549</v>
      </c>
      <c r="E519">
        <v>8.9800000000000005E-2</v>
      </c>
      <c r="F519">
        <v>8.1490000000000007E-2</v>
      </c>
      <c r="G519">
        <v>0.94</v>
      </c>
      <c r="H519">
        <v>4.8379999999999999E-2</v>
      </c>
      <c r="I519">
        <f t="shared" si="8"/>
        <v>0.54403333333333326</v>
      </c>
      <c r="J519">
        <f t="shared" si="8"/>
        <v>7.8453333333333333E-2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2153</v>
      </c>
      <c r="B520">
        <v>517</v>
      </c>
      <c r="C520">
        <v>0.55169999999999997</v>
      </c>
      <c r="D520">
        <v>9.1450000000000004E-2</v>
      </c>
      <c r="E520">
        <v>8.5999999999999993E-2</v>
      </c>
      <c r="F520">
        <v>7.6230000000000006E-2</v>
      </c>
      <c r="G520">
        <v>0.94910000000000005</v>
      </c>
      <c r="H520">
        <v>3.7330000000000002E-2</v>
      </c>
      <c r="I520">
        <f t="shared" si="8"/>
        <v>0.52893333333333337</v>
      </c>
      <c r="J520">
        <f t="shared" si="8"/>
        <v>6.8336666666666671E-2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2152</v>
      </c>
      <c r="B521">
        <v>518</v>
      </c>
      <c r="C521">
        <v>0.53349999999999997</v>
      </c>
      <c r="D521">
        <v>5.8139999999999997E-2</v>
      </c>
      <c r="E521">
        <v>9.2499999999999999E-2</v>
      </c>
      <c r="F521">
        <v>5.91E-2</v>
      </c>
      <c r="G521">
        <v>0.94899999999999995</v>
      </c>
      <c r="H521">
        <v>2.5229999999999999E-2</v>
      </c>
      <c r="I521">
        <f t="shared" si="8"/>
        <v>0.52500000000000002</v>
      </c>
      <c r="J521">
        <f t="shared" si="8"/>
        <v>4.7489999999999997E-2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2151</v>
      </c>
      <c r="B522">
        <v>519</v>
      </c>
      <c r="C522">
        <v>0.52259999999999995</v>
      </c>
      <c r="D522">
        <v>1.915E-2</v>
      </c>
      <c r="E522">
        <v>9.5699999999999993E-2</v>
      </c>
      <c r="F522">
        <v>2.6020000000000001E-2</v>
      </c>
      <c r="G522">
        <v>0.94869999999999999</v>
      </c>
      <c r="H522">
        <v>8.1899999999999994E-3</v>
      </c>
      <c r="I522">
        <f t="shared" si="8"/>
        <v>0.52233333333333332</v>
      </c>
      <c r="J522">
        <f t="shared" si="8"/>
        <v>1.7786666666666669E-2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2150</v>
      </c>
      <c r="B523">
        <v>520</v>
      </c>
      <c r="C523">
        <v>0.5202</v>
      </c>
      <c r="D523">
        <v>8.5999999999999998E-4</v>
      </c>
      <c r="E523">
        <v>0.1153</v>
      </c>
      <c r="F523">
        <v>1.56E-3</v>
      </c>
      <c r="G523">
        <v>0.94889999999999997</v>
      </c>
      <c r="H523" s="24">
        <v>6.9999999999999994E-5</v>
      </c>
      <c r="I523">
        <f t="shared" si="8"/>
        <v>0.52813333333333334</v>
      </c>
      <c r="J523">
        <f t="shared" si="8"/>
        <v>8.3000000000000001E-4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2149</v>
      </c>
      <c r="B524">
        <v>521</v>
      </c>
      <c r="C524">
        <v>0.50670000000000004</v>
      </c>
      <c r="D524">
        <v>0</v>
      </c>
      <c r="E524">
        <v>0.12280000000000001</v>
      </c>
      <c r="F524">
        <v>0</v>
      </c>
      <c r="G524">
        <v>0.94869999999999999</v>
      </c>
      <c r="H524">
        <v>0</v>
      </c>
      <c r="I524">
        <f t="shared" si="8"/>
        <v>0.52606666666666668</v>
      </c>
      <c r="J524">
        <f t="shared" si="8"/>
        <v>0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2148</v>
      </c>
      <c r="B525">
        <v>522</v>
      </c>
      <c r="C525">
        <v>0.45169999999999999</v>
      </c>
      <c r="D525">
        <v>0</v>
      </c>
      <c r="E525">
        <v>0.1182</v>
      </c>
      <c r="F525">
        <v>0</v>
      </c>
      <c r="G525">
        <v>0.94820000000000004</v>
      </c>
      <c r="H525">
        <v>0</v>
      </c>
      <c r="I525">
        <f t="shared" si="8"/>
        <v>0.50603333333333333</v>
      </c>
      <c r="J525">
        <f t="shared" si="8"/>
        <v>0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2147</v>
      </c>
      <c r="B526">
        <v>523</v>
      </c>
      <c r="C526">
        <v>0.39350000000000002</v>
      </c>
      <c r="D526">
        <v>0</v>
      </c>
      <c r="E526">
        <v>8.7800000000000003E-2</v>
      </c>
      <c r="F526">
        <v>0</v>
      </c>
      <c r="G526">
        <v>0.94669999999999999</v>
      </c>
      <c r="H526">
        <v>0</v>
      </c>
      <c r="I526">
        <f t="shared" si="8"/>
        <v>0.47599999999999998</v>
      </c>
      <c r="J526">
        <f t="shared" si="8"/>
        <v>0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2146</v>
      </c>
      <c r="B527">
        <v>524</v>
      </c>
      <c r="C527">
        <v>0.31309999999999999</v>
      </c>
      <c r="D527">
        <v>0</v>
      </c>
      <c r="E527">
        <v>6.5000000000000002E-2</v>
      </c>
      <c r="F527">
        <v>0</v>
      </c>
      <c r="G527">
        <v>0.94279999999999997</v>
      </c>
      <c r="H527">
        <v>0</v>
      </c>
      <c r="I527">
        <f t="shared" si="8"/>
        <v>0.44029999999999997</v>
      </c>
      <c r="J527">
        <f t="shared" si="8"/>
        <v>0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2145</v>
      </c>
      <c r="B528">
        <v>525</v>
      </c>
      <c r="C528">
        <v>0.22239999999999999</v>
      </c>
      <c r="D528">
        <v>0</v>
      </c>
      <c r="E528">
        <v>5.1200000000000002E-2</v>
      </c>
      <c r="F528">
        <v>0</v>
      </c>
      <c r="G528">
        <v>0.93720000000000003</v>
      </c>
      <c r="H528">
        <v>0</v>
      </c>
      <c r="I528">
        <f t="shared" si="8"/>
        <v>0.40360000000000001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2144</v>
      </c>
      <c r="B529">
        <v>526</v>
      </c>
      <c r="C529">
        <v>0.19589999999999999</v>
      </c>
      <c r="D529">
        <v>0</v>
      </c>
      <c r="E529">
        <v>4.1399999999999999E-2</v>
      </c>
      <c r="F529">
        <v>0</v>
      </c>
      <c r="G529">
        <v>0.93110000000000004</v>
      </c>
      <c r="H529">
        <v>0</v>
      </c>
      <c r="I529">
        <f t="shared" si="8"/>
        <v>0.38946666666666668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2143</v>
      </c>
      <c r="B530">
        <v>527</v>
      </c>
      <c r="C530">
        <v>0.14030000000000001</v>
      </c>
      <c r="D530">
        <v>0</v>
      </c>
      <c r="E530">
        <v>2.7300000000000001E-2</v>
      </c>
      <c r="F530">
        <v>0</v>
      </c>
      <c r="G530">
        <v>0.89029999999999998</v>
      </c>
      <c r="H530">
        <v>0</v>
      </c>
      <c r="I530">
        <f t="shared" si="8"/>
        <v>0.35263333333333335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2142</v>
      </c>
      <c r="B531">
        <v>528</v>
      </c>
      <c r="C531">
        <v>0.11609999999999999</v>
      </c>
      <c r="D531">
        <v>0</v>
      </c>
      <c r="E531">
        <v>2.9700000000000001E-2</v>
      </c>
      <c r="F531">
        <v>0</v>
      </c>
      <c r="G531">
        <v>0.86529999999999996</v>
      </c>
      <c r="H531">
        <v>0</v>
      </c>
      <c r="I531">
        <f t="shared" si="8"/>
        <v>0.3370333333333333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2141</v>
      </c>
      <c r="B532">
        <v>529</v>
      </c>
      <c r="C532">
        <v>8.3500000000000005E-2</v>
      </c>
      <c r="D532">
        <v>0</v>
      </c>
      <c r="E532">
        <v>3.2099999999999997E-2</v>
      </c>
      <c r="F532">
        <v>0</v>
      </c>
      <c r="G532">
        <v>0.87519999999999998</v>
      </c>
      <c r="H532">
        <v>0</v>
      </c>
      <c r="I532">
        <f t="shared" si="8"/>
        <v>0.33026666666666665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2140</v>
      </c>
      <c r="B533">
        <v>530</v>
      </c>
      <c r="C533">
        <v>5.6800000000000003E-2</v>
      </c>
      <c r="D533">
        <v>0</v>
      </c>
      <c r="E533">
        <v>2.6200000000000001E-2</v>
      </c>
      <c r="F533">
        <v>0</v>
      </c>
      <c r="G533">
        <v>0.86070000000000002</v>
      </c>
      <c r="H533">
        <v>0</v>
      </c>
      <c r="I533">
        <f t="shared" si="8"/>
        <v>0.31456666666666666</v>
      </c>
      <c r="J533">
        <f t="shared" si="8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2139</v>
      </c>
      <c r="B534">
        <v>531</v>
      </c>
      <c r="C534">
        <v>5.4100000000000002E-2</v>
      </c>
      <c r="D534">
        <v>0</v>
      </c>
      <c r="E534">
        <v>1.66E-2</v>
      </c>
      <c r="F534">
        <v>0</v>
      </c>
      <c r="G534">
        <v>0.84509999999999996</v>
      </c>
      <c r="H534">
        <v>0</v>
      </c>
      <c r="I534">
        <f t="shared" si="8"/>
        <v>0.30526666666666663</v>
      </c>
      <c r="J534">
        <f t="shared" si="8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2138</v>
      </c>
      <c r="B535">
        <v>532</v>
      </c>
      <c r="C535">
        <v>3.2599999999999997E-2</v>
      </c>
      <c r="D535">
        <v>0</v>
      </c>
      <c r="E535">
        <v>1.1599999999999999E-2</v>
      </c>
      <c r="F535">
        <v>0</v>
      </c>
      <c r="G535">
        <v>0.84570000000000001</v>
      </c>
      <c r="H535">
        <v>0</v>
      </c>
      <c r="I535">
        <f t="shared" si="8"/>
        <v>0.29663333333333336</v>
      </c>
      <c r="J535">
        <f t="shared" si="8"/>
        <v>0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2137</v>
      </c>
      <c r="B536">
        <v>533</v>
      </c>
      <c r="C536">
        <v>1.7100000000000001E-2</v>
      </c>
      <c r="D536">
        <v>0</v>
      </c>
      <c r="E536">
        <v>5.7000000000000002E-3</v>
      </c>
      <c r="F536">
        <v>0</v>
      </c>
      <c r="G536">
        <v>0.84189999999999998</v>
      </c>
      <c r="H536">
        <v>0</v>
      </c>
      <c r="I536">
        <f t="shared" si="8"/>
        <v>0.28823333333333334</v>
      </c>
      <c r="J536">
        <f t="shared" si="8"/>
        <v>0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2136</v>
      </c>
      <c r="B537">
        <v>534</v>
      </c>
      <c r="C537">
        <v>8.3999999999999995E-3</v>
      </c>
      <c r="D537">
        <v>0</v>
      </c>
      <c r="E537">
        <v>1.9E-3</v>
      </c>
      <c r="F537">
        <v>0</v>
      </c>
      <c r="G537">
        <v>0.84689999999999999</v>
      </c>
      <c r="H537">
        <v>0</v>
      </c>
      <c r="I537">
        <f t="shared" si="8"/>
        <v>0.28573333333333334</v>
      </c>
      <c r="J537">
        <f t="shared" si="8"/>
        <v>0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2135</v>
      </c>
      <c r="B538">
        <v>535</v>
      </c>
      <c r="C538">
        <v>9.9000000000000008E-3</v>
      </c>
      <c r="D538">
        <v>0</v>
      </c>
      <c r="E538">
        <v>1.6000000000000001E-3</v>
      </c>
      <c r="F538">
        <v>0</v>
      </c>
      <c r="G538">
        <v>0.86119999999999997</v>
      </c>
      <c r="H538">
        <v>0</v>
      </c>
      <c r="I538">
        <f t="shared" si="8"/>
        <v>0.29089999999999999</v>
      </c>
      <c r="J538">
        <f t="shared" si="8"/>
        <v>0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2134</v>
      </c>
      <c r="B539">
        <v>536</v>
      </c>
      <c r="C539">
        <v>2.1999999999999999E-2</v>
      </c>
      <c r="D539">
        <v>8.4000000000000003E-4</v>
      </c>
      <c r="E539">
        <v>3.2000000000000002E-3</v>
      </c>
      <c r="F539">
        <v>3.2000000000000003E-4</v>
      </c>
      <c r="G539">
        <v>0.86419999999999997</v>
      </c>
      <c r="H539">
        <v>1.6000000000000001E-4</v>
      </c>
      <c r="I539">
        <f t="shared" si="8"/>
        <v>0.29646666666666666</v>
      </c>
      <c r="J539">
        <f t="shared" si="8"/>
        <v>4.4000000000000002E-4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2133</v>
      </c>
      <c r="B540">
        <v>537</v>
      </c>
      <c r="C540">
        <v>2.8899999999999999E-2</v>
      </c>
      <c r="D540">
        <v>2.6370000000000001E-2</v>
      </c>
      <c r="E540">
        <v>4.7000000000000002E-3</v>
      </c>
      <c r="F540">
        <v>1.269E-2</v>
      </c>
      <c r="G540">
        <v>0.85750000000000004</v>
      </c>
      <c r="H540">
        <v>9.9000000000000008E-3</v>
      </c>
      <c r="I540">
        <f t="shared" si="8"/>
        <v>0.29703333333333332</v>
      </c>
      <c r="J540">
        <f t="shared" si="8"/>
        <v>1.6319999999999998E-2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2132</v>
      </c>
      <c r="B541">
        <v>538</v>
      </c>
      <c r="C541">
        <v>3.3700000000000001E-2</v>
      </c>
      <c r="D541">
        <v>6.9620000000000001E-2</v>
      </c>
      <c r="E541">
        <v>1.9E-3</v>
      </c>
      <c r="F541">
        <v>3.3869999999999997E-2</v>
      </c>
      <c r="G541">
        <v>0.85009999999999997</v>
      </c>
      <c r="H541">
        <v>2.461E-2</v>
      </c>
      <c r="I541">
        <f t="shared" si="8"/>
        <v>0.29523333333333329</v>
      </c>
      <c r="J541">
        <f t="shared" si="8"/>
        <v>4.2699999999999995E-2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2131</v>
      </c>
      <c r="B542">
        <v>539</v>
      </c>
      <c r="C542">
        <v>4.9500000000000002E-2</v>
      </c>
      <c r="D542">
        <v>0.11031000000000001</v>
      </c>
      <c r="E542">
        <v>5.9999999999999995E-4</v>
      </c>
      <c r="F542">
        <v>5.7610000000000001E-2</v>
      </c>
      <c r="G542">
        <v>0.83069999999999999</v>
      </c>
      <c r="H542">
        <v>4.1680000000000002E-2</v>
      </c>
      <c r="I542">
        <f t="shared" si="8"/>
        <v>0.29360000000000003</v>
      </c>
      <c r="J542">
        <f t="shared" si="8"/>
        <v>6.9866666666666674E-2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2130</v>
      </c>
      <c r="B543">
        <v>540</v>
      </c>
      <c r="C543">
        <v>7.0900000000000005E-2</v>
      </c>
      <c r="D543">
        <v>0.12032</v>
      </c>
      <c r="E543">
        <v>8.9999999999999998E-4</v>
      </c>
      <c r="F543">
        <v>6.5860000000000002E-2</v>
      </c>
      <c r="G543">
        <v>0.8085</v>
      </c>
      <c r="H543">
        <v>5.713E-2</v>
      </c>
      <c r="I543">
        <f t="shared" si="8"/>
        <v>0.29343333333333332</v>
      </c>
      <c r="J543">
        <f t="shared" si="8"/>
        <v>8.1103333333333347E-2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2129</v>
      </c>
      <c r="B544">
        <v>541</v>
      </c>
      <c r="C544">
        <v>7.1599999999999997E-2</v>
      </c>
      <c r="D544">
        <v>0.10042</v>
      </c>
      <c r="E544">
        <v>1.6000000000000001E-3</v>
      </c>
      <c r="F544">
        <v>6.7419999999999994E-2</v>
      </c>
      <c r="G544">
        <v>0.82130000000000003</v>
      </c>
      <c r="H544">
        <v>5.0540000000000002E-2</v>
      </c>
      <c r="I544">
        <f t="shared" si="8"/>
        <v>0.29816666666666669</v>
      </c>
      <c r="J544">
        <f t="shared" si="8"/>
        <v>7.2793333333333335E-2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2128</v>
      </c>
      <c r="B545">
        <v>542</v>
      </c>
      <c r="C545">
        <v>8.2000000000000003E-2</v>
      </c>
      <c r="D545">
        <v>6.0310000000000002E-2</v>
      </c>
      <c r="E545">
        <v>1.8E-3</v>
      </c>
      <c r="F545">
        <v>4.691E-2</v>
      </c>
      <c r="G545">
        <v>0.83330000000000004</v>
      </c>
      <c r="H545">
        <v>3.4529999999999998E-2</v>
      </c>
      <c r="I545">
        <f t="shared" si="8"/>
        <v>0.30570000000000003</v>
      </c>
      <c r="J545">
        <f t="shared" si="8"/>
        <v>4.7250000000000007E-2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2127</v>
      </c>
      <c r="B546">
        <v>543</v>
      </c>
      <c r="C546">
        <v>0.10059999999999999</v>
      </c>
      <c r="D546">
        <v>2.1729999999999999E-2</v>
      </c>
      <c r="E546">
        <v>2E-3</v>
      </c>
      <c r="F546">
        <v>1.8620000000000001E-2</v>
      </c>
      <c r="G546">
        <v>0.84250000000000003</v>
      </c>
      <c r="H546">
        <v>1.081E-2</v>
      </c>
      <c r="I546">
        <f t="shared" si="8"/>
        <v>0.31503333333333333</v>
      </c>
      <c r="J546">
        <f t="shared" si="8"/>
        <v>1.7053333333333334E-2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2126</v>
      </c>
      <c r="B547">
        <v>544</v>
      </c>
      <c r="C547">
        <v>0.13150000000000001</v>
      </c>
      <c r="D547">
        <v>4.4999999999999999E-4</v>
      </c>
      <c r="E547">
        <v>2.3999999999999998E-3</v>
      </c>
      <c r="F547">
        <v>7.9000000000000001E-4</v>
      </c>
      <c r="G547">
        <v>0.86050000000000004</v>
      </c>
      <c r="H547">
        <v>4.4000000000000002E-4</v>
      </c>
      <c r="I547">
        <f t="shared" si="8"/>
        <v>0.33146666666666669</v>
      </c>
      <c r="J547">
        <f t="shared" si="8"/>
        <v>5.6000000000000006E-4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2125</v>
      </c>
      <c r="B548">
        <v>545</v>
      </c>
      <c r="C548">
        <v>0.16700000000000001</v>
      </c>
      <c r="D548">
        <v>0</v>
      </c>
      <c r="E548">
        <v>4.5999999999999999E-3</v>
      </c>
      <c r="F548">
        <v>0</v>
      </c>
      <c r="G548">
        <v>0.86570000000000003</v>
      </c>
      <c r="H548">
        <v>0</v>
      </c>
      <c r="I548">
        <f t="shared" si="8"/>
        <v>0.34576666666666672</v>
      </c>
      <c r="J548">
        <f t="shared" si="8"/>
        <v>0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2124</v>
      </c>
      <c r="B549">
        <v>546</v>
      </c>
      <c r="C549">
        <v>0.19989999999999999</v>
      </c>
      <c r="D549">
        <v>0</v>
      </c>
      <c r="E549">
        <v>6.8999999999999999E-3</v>
      </c>
      <c r="F549">
        <v>0</v>
      </c>
      <c r="G549">
        <v>0.86929999999999996</v>
      </c>
      <c r="H549">
        <v>0</v>
      </c>
      <c r="I549">
        <f t="shared" si="8"/>
        <v>0.35869999999999996</v>
      </c>
      <c r="J549">
        <f t="shared" si="8"/>
        <v>0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2123</v>
      </c>
      <c r="B550">
        <v>547</v>
      </c>
      <c r="C550">
        <v>0.2555</v>
      </c>
      <c r="D550">
        <v>0</v>
      </c>
      <c r="E550">
        <v>1.2E-2</v>
      </c>
      <c r="F550">
        <v>0</v>
      </c>
      <c r="G550">
        <v>0.88959999999999995</v>
      </c>
      <c r="H550">
        <v>0</v>
      </c>
      <c r="I550">
        <f t="shared" si="8"/>
        <v>0.38569999999999999</v>
      </c>
      <c r="J550">
        <f t="shared" si="8"/>
        <v>0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2122</v>
      </c>
      <c r="B551">
        <v>548</v>
      </c>
      <c r="C551">
        <v>0.312</v>
      </c>
      <c r="D551">
        <v>0</v>
      </c>
      <c r="E551">
        <v>1.7500000000000002E-2</v>
      </c>
      <c r="F551">
        <v>0</v>
      </c>
      <c r="G551">
        <v>0.89880000000000004</v>
      </c>
      <c r="H551">
        <v>0</v>
      </c>
      <c r="I551">
        <f t="shared" si="8"/>
        <v>0.40943333333333332</v>
      </c>
      <c r="J551">
        <f t="shared" si="8"/>
        <v>0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2121</v>
      </c>
      <c r="B552">
        <v>549</v>
      </c>
      <c r="C552">
        <v>0.35099999999999998</v>
      </c>
      <c r="D552">
        <v>0</v>
      </c>
      <c r="E552">
        <v>2.8000000000000001E-2</v>
      </c>
      <c r="F552">
        <v>0</v>
      </c>
      <c r="G552">
        <v>0.89370000000000005</v>
      </c>
      <c r="H552">
        <v>0</v>
      </c>
      <c r="I552">
        <f t="shared" si="8"/>
        <v>0.4242333333333333</v>
      </c>
      <c r="J552">
        <f t="shared" si="8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2120</v>
      </c>
      <c r="B553">
        <v>550</v>
      </c>
      <c r="C553">
        <v>0.38929999999999998</v>
      </c>
      <c r="D553">
        <v>0</v>
      </c>
      <c r="E553">
        <v>3.5299999999999998E-2</v>
      </c>
      <c r="F553">
        <v>0</v>
      </c>
      <c r="G553">
        <v>0.88</v>
      </c>
      <c r="H553">
        <v>0</v>
      </c>
      <c r="I553">
        <f t="shared" si="8"/>
        <v>0.43486666666666668</v>
      </c>
      <c r="J553">
        <f t="shared" si="8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2119</v>
      </c>
      <c r="B554">
        <v>551</v>
      </c>
      <c r="C554">
        <v>0.41570000000000001</v>
      </c>
      <c r="D554">
        <v>0</v>
      </c>
      <c r="E554">
        <v>3.85E-2</v>
      </c>
      <c r="F554">
        <v>0</v>
      </c>
      <c r="G554">
        <v>0.83330000000000004</v>
      </c>
      <c r="H554">
        <v>0</v>
      </c>
      <c r="I554">
        <f t="shared" si="8"/>
        <v>0.4291666666666667</v>
      </c>
      <c r="J554">
        <f t="shared" si="8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2118</v>
      </c>
      <c r="B555">
        <v>552</v>
      </c>
      <c r="C555">
        <v>0.42220000000000002</v>
      </c>
      <c r="D555">
        <v>0</v>
      </c>
      <c r="E555">
        <v>3.2599999999999997E-2</v>
      </c>
      <c r="F555">
        <v>0</v>
      </c>
      <c r="G555">
        <v>0.83750000000000002</v>
      </c>
      <c r="H555">
        <v>0</v>
      </c>
      <c r="I555">
        <f t="shared" si="8"/>
        <v>0.43076666666666669</v>
      </c>
      <c r="J555">
        <f t="shared" si="8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2117</v>
      </c>
      <c r="B556">
        <v>553</v>
      </c>
      <c r="C556">
        <v>0.46289999999999998</v>
      </c>
      <c r="D556">
        <v>0</v>
      </c>
      <c r="E556">
        <v>3.95E-2</v>
      </c>
      <c r="F556">
        <v>0</v>
      </c>
      <c r="G556">
        <v>0.81850000000000001</v>
      </c>
      <c r="H556">
        <v>0</v>
      </c>
      <c r="I556">
        <f t="shared" si="8"/>
        <v>0.44029999999999997</v>
      </c>
      <c r="J556">
        <f t="shared" si="8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2116</v>
      </c>
      <c r="B557">
        <v>554</v>
      </c>
      <c r="C557">
        <v>0.49769999999999998</v>
      </c>
      <c r="D557">
        <v>0</v>
      </c>
      <c r="E557">
        <v>5.91E-2</v>
      </c>
      <c r="F557">
        <v>0</v>
      </c>
      <c r="G557">
        <v>0.81989999999999996</v>
      </c>
      <c r="H557">
        <v>0</v>
      </c>
      <c r="I557">
        <f t="shared" si="8"/>
        <v>0.45890000000000003</v>
      </c>
      <c r="J557">
        <f t="shared" si="8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2115</v>
      </c>
      <c r="B558">
        <v>555</v>
      </c>
      <c r="C558">
        <v>0.51670000000000005</v>
      </c>
      <c r="D558">
        <v>0</v>
      </c>
      <c r="E558">
        <v>0.1045</v>
      </c>
      <c r="F558">
        <v>0</v>
      </c>
      <c r="G558">
        <v>0.81889999999999996</v>
      </c>
      <c r="H558">
        <v>0</v>
      </c>
      <c r="I558">
        <f t="shared" si="8"/>
        <v>0.48003333333333337</v>
      </c>
      <c r="J558">
        <f t="shared" si="8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2114</v>
      </c>
      <c r="B559">
        <v>556</v>
      </c>
      <c r="C559">
        <v>0.5232</v>
      </c>
      <c r="D559">
        <v>0</v>
      </c>
      <c r="E559">
        <v>0.15640000000000001</v>
      </c>
      <c r="F559">
        <v>0</v>
      </c>
      <c r="G559">
        <v>0.80010000000000003</v>
      </c>
      <c r="H559">
        <v>0</v>
      </c>
      <c r="I559">
        <f t="shared" si="8"/>
        <v>0.49323333333333336</v>
      </c>
      <c r="J559">
        <f t="shared" si="8"/>
        <v>0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2113</v>
      </c>
      <c r="B560">
        <v>557</v>
      </c>
      <c r="C560">
        <v>0.54390000000000005</v>
      </c>
      <c r="D560">
        <v>0</v>
      </c>
      <c r="E560">
        <v>0.17519999999999999</v>
      </c>
      <c r="F560">
        <v>0</v>
      </c>
      <c r="G560">
        <v>0.7873</v>
      </c>
      <c r="H560">
        <v>0</v>
      </c>
      <c r="I560">
        <f t="shared" si="8"/>
        <v>0.50213333333333343</v>
      </c>
      <c r="J560">
        <f t="shared" si="8"/>
        <v>0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2112</v>
      </c>
      <c r="B561">
        <v>558</v>
      </c>
      <c r="C561">
        <v>0.57399999999999995</v>
      </c>
      <c r="D561">
        <v>0</v>
      </c>
      <c r="E561">
        <v>0.2155</v>
      </c>
      <c r="F561">
        <v>0</v>
      </c>
      <c r="G561">
        <v>0.77890000000000004</v>
      </c>
      <c r="H561">
        <v>0</v>
      </c>
      <c r="I561">
        <f t="shared" si="8"/>
        <v>0.52280000000000004</v>
      </c>
      <c r="J561">
        <f t="shared" si="8"/>
        <v>0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2111</v>
      </c>
      <c r="B562">
        <v>559</v>
      </c>
      <c r="C562">
        <v>0.60550000000000004</v>
      </c>
      <c r="D562">
        <v>0</v>
      </c>
      <c r="E562">
        <v>0.23799999999999999</v>
      </c>
      <c r="F562">
        <v>0</v>
      </c>
      <c r="G562">
        <v>0.75190000000000001</v>
      </c>
      <c r="H562">
        <v>0</v>
      </c>
      <c r="I562">
        <f t="shared" si="8"/>
        <v>0.53180000000000005</v>
      </c>
      <c r="J562">
        <f t="shared" si="8"/>
        <v>0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2110</v>
      </c>
      <c r="B563">
        <v>560</v>
      </c>
      <c r="C563">
        <v>0.63280000000000003</v>
      </c>
      <c r="D563">
        <v>5.1000000000000004E-4</v>
      </c>
      <c r="E563">
        <v>0.26669999999999999</v>
      </c>
      <c r="F563">
        <v>3.3E-4</v>
      </c>
      <c r="G563">
        <v>0.73440000000000005</v>
      </c>
      <c r="H563">
        <v>1.9000000000000001E-4</v>
      </c>
      <c r="I563">
        <f t="shared" si="8"/>
        <v>0.54463333333333341</v>
      </c>
      <c r="J563">
        <f t="shared" si="8"/>
        <v>3.4333333333333335E-4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2109</v>
      </c>
      <c r="B564">
        <v>561</v>
      </c>
      <c r="C564">
        <v>0.6129</v>
      </c>
      <c r="D564">
        <v>1.4959999999999999E-2</v>
      </c>
      <c r="E564">
        <v>0.29580000000000001</v>
      </c>
      <c r="F564">
        <v>1.7350000000000001E-2</v>
      </c>
      <c r="G564">
        <v>0.75270000000000004</v>
      </c>
      <c r="H564">
        <v>7.77E-3</v>
      </c>
      <c r="I564">
        <f t="shared" si="8"/>
        <v>0.55379999999999996</v>
      </c>
      <c r="J564">
        <f t="shared" si="8"/>
        <v>1.3359999999999999E-2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2108</v>
      </c>
      <c r="B565">
        <v>562</v>
      </c>
      <c r="C565">
        <v>0.5625</v>
      </c>
      <c r="D565">
        <v>3.968E-2</v>
      </c>
      <c r="E565">
        <v>0.33600000000000002</v>
      </c>
      <c r="F565">
        <v>4.6199999999999998E-2</v>
      </c>
      <c r="G565">
        <v>0.77500000000000002</v>
      </c>
      <c r="H565">
        <v>1.6789999999999999E-2</v>
      </c>
      <c r="I565">
        <f t="shared" si="8"/>
        <v>0.5578333333333334</v>
      </c>
      <c r="J565">
        <f t="shared" si="8"/>
        <v>3.4223333333333335E-2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2107</v>
      </c>
      <c r="B566">
        <v>563</v>
      </c>
      <c r="C566">
        <v>0.53390000000000004</v>
      </c>
      <c r="D566">
        <v>5.4710000000000002E-2</v>
      </c>
      <c r="E566">
        <v>0.3387</v>
      </c>
      <c r="F566">
        <v>7.4380000000000002E-2</v>
      </c>
      <c r="G566">
        <v>0.83069999999999999</v>
      </c>
      <c r="H566">
        <v>2.708E-2</v>
      </c>
      <c r="I566">
        <f t="shared" si="8"/>
        <v>0.56776666666666664</v>
      </c>
      <c r="J566">
        <f t="shared" si="8"/>
        <v>5.2056666666666668E-2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2106</v>
      </c>
      <c r="B567">
        <v>564</v>
      </c>
      <c r="C567">
        <v>0.50439999999999996</v>
      </c>
      <c r="D567">
        <v>5.9069999999999998E-2</v>
      </c>
      <c r="E567">
        <v>0.34279999999999999</v>
      </c>
      <c r="F567">
        <v>8.9120000000000005E-2</v>
      </c>
      <c r="G567">
        <v>0.86380000000000001</v>
      </c>
      <c r="H567">
        <v>2.862E-2</v>
      </c>
      <c r="I567">
        <f t="shared" si="8"/>
        <v>0.57033333333333325</v>
      </c>
      <c r="J567">
        <f t="shared" si="8"/>
        <v>5.8936666666666665E-2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2105</v>
      </c>
      <c r="B568">
        <v>565</v>
      </c>
      <c r="C568">
        <v>0.55269999999999997</v>
      </c>
      <c r="D568">
        <v>5.765E-2</v>
      </c>
      <c r="E568">
        <v>0.33450000000000002</v>
      </c>
      <c r="F568">
        <v>7.5819999999999999E-2</v>
      </c>
      <c r="G568">
        <v>0.86309999999999998</v>
      </c>
      <c r="H568">
        <v>2.3990000000000001E-2</v>
      </c>
      <c r="I568">
        <f t="shared" si="8"/>
        <v>0.58343333333333336</v>
      </c>
      <c r="J568">
        <f t="shared" si="8"/>
        <v>5.2486666666666675E-2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2104</v>
      </c>
      <c r="B569">
        <v>566</v>
      </c>
      <c r="C569">
        <v>0.59379999999999999</v>
      </c>
      <c r="D569">
        <v>3.1649999999999998E-2</v>
      </c>
      <c r="E569">
        <v>0.33239999999999997</v>
      </c>
      <c r="F569">
        <v>4.5019999999999998E-2</v>
      </c>
      <c r="G569">
        <v>0.8417</v>
      </c>
      <c r="H569">
        <v>1.5709999999999998E-2</v>
      </c>
      <c r="I569">
        <f t="shared" si="8"/>
        <v>0.58930000000000005</v>
      </c>
      <c r="J569">
        <f t="shared" si="8"/>
        <v>3.0793333333333329E-2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2103</v>
      </c>
      <c r="B570">
        <v>567</v>
      </c>
      <c r="C570">
        <v>0.63260000000000005</v>
      </c>
      <c r="D570">
        <v>1.1050000000000001E-2</v>
      </c>
      <c r="E570">
        <v>0.33889999999999998</v>
      </c>
      <c r="F570">
        <v>1.9040000000000001E-2</v>
      </c>
      <c r="G570">
        <v>0.82969999999999999</v>
      </c>
      <c r="H570">
        <v>5.3499999999999997E-3</v>
      </c>
      <c r="I570">
        <f t="shared" si="8"/>
        <v>0.60040000000000004</v>
      </c>
      <c r="J570">
        <f t="shared" si="8"/>
        <v>1.1813333333333334E-2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2102</v>
      </c>
      <c r="B571">
        <v>568</v>
      </c>
      <c r="C571">
        <v>0.66759999999999997</v>
      </c>
      <c r="D571">
        <v>4.4999999999999999E-4</v>
      </c>
      <c r="E571">
        <v>0.2974</v>
      </c>
      <c r="F571">
        <v>6.7000000000000002E-4</v>
      </c>
      <c r="G571">
        <v>0.77949999999999997</v>
      </c>
      <c r="H571" s="24">
        <v>8.0000000000000007E-5</v>
      </c>
      <c r="I571">
        <f t="shared" si="8"/>
        <v>0.58150000000000002</v>
      </c>
      <c r="J571">
        <f t="shared" si="8"/>
        <v>3.9999999999999996E-4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2101</v>
      </c>
      <c r="B572">
        <v>569</v>
      </c>
      <c r="C572">
        <v>0.69240000000000002</v>
      </c>
      <c r="D572">
        <v>0</v>
      </c>
      <c r="E572">
        <v>0.28520000000000001</v>
      </c>
      <c r="F572">
        <v>0</v>
      </c>
      <c r="G572">
        <v>0.73480000000000001</v>
      </c>
      <c r="H572">
        <v>0</v>
      </c>
      <c r="I572">
        <f t="shared" si="8"/>
        <v>0.57080000000000009</v>
      </c>
      <c r="J572">
        <f t="shared" si="8"/>
        <v>0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2100</v>
      </c>
      <c r="B573">
        <v>570</v>
      </c>
      <c r="C573">
        <v>0.66720000000000002</v>
      </c>
      <c r="D573">
        <v>0</v>
      </c>
      <c r="E573">
        <v>0.28199999999999997</v>
      </c>
      <c r="F573">
        <v>0</v>
      </c>
      <c r="G573">
        <v>0.67569999999999997</v>
      </c>
      <c r="H573">
        <v>0</v>
      </c>
      <c r="I573">
        <f t="shared" si="8"/>
        <v>0.5416333333333333</v>
      </c>
      <c r="J573">
        <f t="shared" si="8"/>
        <v>0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2099</v>
      </c>
      <c r="B574">
        <v>571</v>
      </c>
      <c r="C574">
        <v>0.64770000000000005</v>
      </c>
      <c r="D574">
        <v>0</v>
      </c>
      <c r="E574">
        <v>0.3044</v>
      </c>
      <c r="F574">
        <v>0</v>
      </c>
      <c r="G574">
        <v>0.62880000000000003</v>
      </c>
      <c r="H574">
        <v>0</v>
      </c>
      <c r="I574">
        <f t="shared" si="8"/>
        <v>0.52696666666666669</v>
      </c>
      <c r="J574">
        <f t="shared" si="8"/>
        <v>0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2098</v>
      </c>
      <c r="B575">
        <v>572</v>
      </c>
      <c r="C575">
        <v>0.6079</v>
      </c>
      <c r="D575">
        <v>0</v>
      </c>
      <c r="E575">
        <v>0.31159999999999999</v>
      </c>
      <c r="F575">
        <v>0</v>
      </c>
      <c r="G575">
        <v>0.54569999999999996</v>
      </c>
      <c r="H575">
        <v>0</v>
      </c>
      <c r="I575">
        <f t="shared" si="8"/>
        <v>0.48839999999999995</v>
      </c>
      <c r="J575">
        <f t="shared" si="8"/>
        <v>0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2097</v>
      </c>
      <c r="B576">
        <v>573</v>
      </c>
      <c r="C576">
        <v>0.57669999999999999</v>
      </c>
      <c r="D576">
        <v>0</v>
      </c>
      <c r="E576">
        <v>0.28139999999999998</v>
      </c>
      <c r="F576">
        <v>0</v>
      </c>
      <c r="G576">
        <v>0.48180000000000001</v>
      </c>
      <c r="H576">
        <v>0</v>
      </c>
      <c r="I576">
        <f t="shared" si="8"/>
        <v>0.44663333333333338</v>
      </c>
      <c r="J576">
        <f t="shared" si="8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2096</v>
      </c>
      <c r="B577">
        <v>574</v>
      </c>
      <c r="C577">
        <v>0.5393</v>
      </c>
      <c r="D577">
        <v>0</v>
      </c>
      <c r="E577">
        <v>0.28189999999999998</v>
      </c>
      <c r="F577">
        <v>0</v>
      </c>
      <c r="G577">
        <v>0.4335</v>
      </c>
      <c r="H577">
        <v>0</v>
      </c>
      <c r="I577">
        <f t="shared" si="8"/>
        <v>0.41823333333333329</v>
      </c>
      <c r="J577">
        <f t="shared" si="8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2095</v>
      </c>
      <c r="B578">
        <v>575</v>
      </c>
      <c r="C578">
        <v>0.43980000000000002</v>
      </c>
      <c r="D578">
        <v>0</v>
      </c>
      <c r="E578">
        <v>0.2747</v>
      </c>
      <c r="F578">
        <v>0</v>
      </c>
      <c r="G578">
        <v>0.38219999999999998</v>
      </c>
      <c r="H578">
        <v>0</v>
      </c>
      <c r="I578">
        <f t="shared" si="8"/>
        <v>0.36556666666666665</v>
      </c>
      <c r="J578">
        <f t="shared" si="8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2094</v>
      </c>
      <c r="B579">
        <v>576</v>
      </c>
      <c r="C579">
        <v>0.42870000000000003</v>
      </c>
      <c r="D579">
        <v>0</v>
      </c>
      <c r="E579">
        <v>0.28389999999999999</v>
      </c>
      <c r="F579">
        <v>0</v>
      </c>
      <c r="G579">
        <v>0.39810000000000001</v>
      </c>
      <c r="H579">
        <v>0</v>
      </c>
      <c r="I579">
        <f t="shared" si="8"/>
        <v>0.37023333333333336</v>
      </c>
      <c r="J579">
        <f t="shared" si="8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2093</v>
      </c>
      <c r="B580">
        <v>577</v>
      </c>
      <c r="C580">
        <v>0.40629999999999999</v>
      </c>
      <c r="D580">
        <v>0</v>
      </c>
      <c r="E580">
        <v>0.30030000000000001</v>
      </c>
      <c r="F580">
        <v>0</v>
      </c>
      <c r="G580">
        <v>0.40749999999999997</v>
      </c>
      <c r="H580">
        <v>0</v>
      </c>
      <c r="I580">
        <f t="shared" si="8"/>
        <v>0.37136666666666668</v>
      </c>
      <c r="J580">
        <f t="shared" si="8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2092</v>
      </c>
      <c r="B581">
        <v>578</v>
      </c>
      <c r="C581">
        <v>0.38150000000000001</v>
      </c>
      <c r="D581">
        <v>0</v>
      </c>
      <c r="E581">
        <v>0.34870000000000001</v>
      </c>
      <c r="F581">
        <v>0</v>
      </c>
      <c r="G581">
        <v>0.37840000000000001</v>
      </c>
      <c r="H581">
        <v>0</v>
      </c>
      <c r="I581">
        <f t="shared" ref="I581:J644" si="9">AVERAGE(C581,E581,G581)</f>
        <v>0.36953333333333332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2091</v>
      </c>
      <c r="B582">
        <v>579</v>
      </c>
      <c r="C582">
        <v>0.35899999999999999</v>
      </c>
      <c r="D582">
        <v>0</v>
      </c>
      <c r="E582">
        <v>0.37430000000000002</v>
      </c>
      <c r="F582">
        <v>0</v>
      </c>
      <c r="G582">
        <v>0.33760000000000001</v>
      </c>
      <c r="H582">
        <v>0</v>
      </c>
      <c r="I582">
        <f t="shared" si="9"/>
        <v>0.35696666666666665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2090</v>
      </c>
      <c r="B583">
        <v>580</v>
      </c>
      <c r="C583">
        <v>0.30430000000000001</v>
      </c>
      <c r="D583">
        <v>0</v>
      </c>
      <c r="E583">
        <v>0.36890000000000001</v>
      </c>
      <c r="F583">
        <v>0</v>
      </c>
      <c r="G583">
        <v>0.31380000000000002</v>
      </c>
      <c r="H583">
        <v>0</v>
      </c>
      <c r="I583">
        <f t="shared" si="9"/>
        <v>0.32900000000000001</v>
      </c>
      <c r="J583">
        <f t="shared" si="9"/>
        <v>0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2089</v>
      </c>
      <c r="B584">
        <v>581</v>
      </c>
      <c r="C584">
        <v>0.27260000000000001</v>
      </c>
      <c r="D584">
        <v>0</v>
      </c>
      <c r="E584">
        <v>0.37780000000000002</v>
      </c>
      <c r="F584">
        <v>0</v>
      </c>
      <c r="G584">
        <v>0.30880000000000002</v>
      </c>
      <c r="H584">
        <v>0</v>
      </c>
      <c r="I584">
        <f t="shared" si="9"/>
        <v>0.31973333333333337</v>
      </c>
      <c r="J584">
        <f t="shared" si="9"/>
        <v>0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2088</v>
      </c>
      <c r="B585">
        <v>582</v>
      </c>
      <c r="C585">
        <v>0.26429999999999998</v>
      </c>
      <c r="D585">
        <v>0</v>
      </c>
      <c r="E585">
        <v>0.41370000000000001</v>
      </c>
      <c r="F585">
        <v>0</v>
      </c>
      <c r="G585">
        <v>0.31819999999999998</v>
      </c>
      <c r="H585">
        <v>0</v>
      </c>
      <c r="I585">
        <f t="shared" si="9"/>
        <v>0.33206666666666668</v>
      </c>
      <c r="J585">
        <f t="shared" si="9"/>
        <v>0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2087</v>
      </c>
      <c r="B586">
        <v>583</v>
      </c>
      <c r="C586">
        <v>0.25180000000000002</v>
      </c>
      <c r="D586">
        <v>0</v>
      </c>
      <c r="E586">
        <v>0.42870000000000003</v>
      </c>
      <c r="F586">
        <v>0</v>
      </c>
      <c r="G586">
        <v>0.33029999999999998</v>
      </c>
      <c r="H586">
        <v>0</v>
      </c>
      <c r="I586">
        <f t="shared" si="9"/>
        <v>0.33693333333333336</v>
      </c>
      <c r="J586">
        <f t="shared" si="9"/>
        <v>0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2086</v>
      </c>
      <c r="B587">
        <v>584</v>
      </c>
      <c r="C587">
        <v>0.24160000000000001</v>
      </c>
      <c r="D587" s="24">
        <v>2.0000000000000002E-5</v>
      </c>
      <c r="E587">
        <v>0.46310000000000001</v>
      </c>
      <c r="F587" s="24">
        <v>6.0000000000000002E-5</v>
      </c>
      <c r="G587">
        <v>0.33910000000000001</v>
      </c>
      <c r="H587">
        <v>0</v>
      </c>
      <c r="I587">
        <f t="shared" si="9"/>
        <v>0.34793333333333337</v>
      </c>
      <c r="J587">
        <f t="shared" si="9"/>
        <v>2.666666666666667E-5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2085</v>
      </c>
      <c r="B588">
        <v>585</v>
      </c>
      <c r="C588">
        <v>0.2208</v>
      </c>
      <c r="D588">
        <v>6.5599999999999999E-3</v>
      </c>
      <c r="E588">
        <v>0.52669999999999995</v>
      </c>
      <c r="F588">
        <v>5.2900000000000004E-3</v>
      </c>
      <c r="G588">
        <v>0.35289999999999999</v>
      </c>
      <c r="H588">
        <v>5.0699999999999999E-3</v>
      </c>
      <c r="I588">
        <f t="shared" si="9"/>
        <v>0.36680000000000001</v>
      </c>
      <c r="J588">
        <f t="shared" si="9"/>
        <v>5.6399999999999992E-3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2084</v>
      </c>
      <c r="B589">
        <v>586</v>
      </c>
      <c r="C589">
        <v>0.2084</v>
      </c>
      <c r="D589">
        <v>1.7409999999999998E-2</v>
      </c>
      <c r="E589">
        <v>0.58609999999999995</v>
      </c>
      <c r="F589">
        <v>1.695E-2</v>
      </c>
      <c r="G589">
        <v>0.3926</v>
      </c>
      <c r="H589">
        <v>1.787E-2</v>
      </c>
      <c r="I589">
        <f t="shared" si="9"/>
        <v>0.3957</v>
      </c>
      <c r="J589">
        <f t="shared" si="9"/>
        <v>1.7409999999999998E-2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2083</v>
      </c>
      <c r="B590">
        <v>587</v>
      </c>
      <c r="C590">
        <v>0.18720000000000001</v>
      </c>
      <c r="D590">
        <v>3.3680000000000002E-2</v>
      </c>
      <c r="E590">
        <v>0.55649999999999999</v>
      </c>
      <c r="F590">
        <v>3.2890000000000003E-2</v>
      </c>
      <c r="G590">
        <v>0.44259999999999999</v>
      </c>
      <c r="H590">
        <v>2.494E-2</v>
      </c>
      <c r="I590">
        <f t="shared" si="9"/>
        <v>0.39543333333333336</v>
      </c>
      <c r="J590">
        <f t="shared" si="9"/>
        <v>3.0503333333333337E-2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2082</v>
      </c>
      <c r="B591">
        <v>588</v>
      </c>
      <c r="C591">
        <v>0.16800000000000001</v>
      </c>
      <c r="D591">
        <v>5.2540000000000003E-2</v>
      </c>
      <c r="E591">
        <v>0.52739999999999998</v>
      </c>
      <c r="F591">
        <v>3.3230000000000003E-2</v>
      </c>
      <c r="G591">
        <v>0.50160000000000005</v>
      </c>
      <c r="H591">
        <v>4.156E-2</v>
      </c>
      <c r="I591">
        <f t="shared" si="9"/>
        <v>0.39900000000000002</v>
      </c>
      <c r="J591">
        <f t="shared" si="9"/>
        <v>4.2443333333333333E-2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2081</v>
      </c>
      <c r="B592">
        <v>589</v>
      </c>
      <c r="C592">
        <v>0.1424</v>
      </c>
      <c r="D592">
        <v>7.0680000000000007E-2</v>
      </c>
      <c r="E592">
        <v>0.53569999999999995</v>
      </c>
      <c r="F592">
        <v>3.0669999999999999E-2</v>
      </c>
      <c r="G592">
        <v>0.54</v>
      </c>
      <c r="H592">
        <v>4.6149999999999997E-2</v>
      </c>
      <c r="I592">
        <f t="shared" si="9"/>
        <v>0.4060333333333333</v>
      </c>
      <c r="J592">
        <f t="shared" si="9"/>
        <v>4.9166666666666671E-2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2080</v>
      </c>
      <c r="B593">
        <v>590</v>
      </c>
      <c r="C593">
        <v>0.1724</v>
      </c>
      <c r="D593">
        <v>6.1890000000000001E-2</v>
      </c>
      <c r="E593">
        <v>0.55610000000000004</v>
      </c>
      <c r="F593">
        <v>1.6920000000000001E-2</v>
      </c>
      <c r="G593">
        <v>0.55830000000000002</v>
      </c>
      <c r="H593">
        <v>3.066E-2</v>
      </c>
      <c r="I593">
        <f t="shared" si="9"/>
        <v>0.42893333333333333</v>
      </c>
      <c r="J593">
        <f t="shared" si="9"/>
        <v>3.6490000000000002E-2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2079</v>
      </c>
      <c r="B594">
        <v>591</v>
      </c>
      <c r="C594">
        <v>0.21820000000000001</v>
      </c>
      <c r="D594">
        <v>3.5770000000000003E-2</v>
      </c>
      <c r="E594">
        <v>0.57189999999999996</v>
      </c>
      <c r="F594">
        <v>9.3900000000000008E-3</v>
      </c>
      <c r="G594">
        <v>0.625</v>
      </c>
      <c r="H594">
        <v>1.099E-2</v>
      </c>
      <c r="I594">
        <f t="shared" si="9"/>
        <v>0.47170000000000001</v>
      </c>
      <c r="J594">
        <f t="shared" si="9"/>
        <v>1.871666666666667E-2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2078</v>
      </c>
      <c r="B595">
        <v>592</v>
      </c>
      <c r="C595">
        <v>0.28410000000000002</v>
      </c>
      <c r="D595">
        <v>3.3E-3</v>
      </c>
      <c r="E595">
        <v>0.60589999999999999</v>
      </c>
      <c r="F595">
        <v>9.3000000000000005E-4</v>
      </c>
      <c r="G595">
        <v>0.69810000000000005</v>
      </c>
      <c r="H595">
        <v>7.6999999999999996E-4</v>
      </c>
      <c r="I595">
        <f t="shared" si="9"/>
        <v>0.52936666666666665</v>
      </c>
      <c r="J595">
        <f t="shared" si="9"/>
        <v>1.6666666666666668E-3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2077</v>
      </c>
      <c r="B596">
        <v>593</v>
      </c>
      <c r="C596">
        <v>0.31669999999999998</v>
      </c>
      <c r="D596">
        <v>0</v>
      </c>
      <c r="E596">
        <v>0.61409999999999998</v>
      </c>
      <c r="F596">
        <v>0</v>
      </c>
      <c r="G596">
        <v>0.71509999999999996</v>
      </c>
      <c r="H596">
        <v>0</v>
      </c>
      <c r="I596">
        <f t="shared" si="9"/>
        <v>0.54863333333333331</v>
      </c>
      <c r="J596">
        <f t="shared" si="9"/>
        <v>0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2076</v>
      </c>
      <c r="B597">
        <v>594</v>
      </c>
      <c r="C597">
        <v>0.29039999999999999</v>
      </c>
      <c r="D597">
        <v>0</v>
      </c>
      <c r="E597">
        <v>0.60919999999999996</v>
      </c>
      <c r="F597">
        <v>0</v>
      </c>
      <c r="G597">
        <v>0.70189999999999997</v>
      </c>
      <c r="H597">
        <v>0</v>
      </c>
      <c r="I597">
        <f t="shared" si="9"/>
        <v>0.53383333333333327</v>
      </c>
      <c r="J597">
        <f t="shared" si="9"/>
        <v>0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2075</v>
      </c>
      <c r="B598">
        <v>595</v>
      </c>
      <c r="C598">
        <v>0.2419</v>
      </c>
      <c r="D598">
        <v>0</v>
      </c>
      <c r="E598">
        <v>0.57930000000000004</v>
      </c>
      <c r="F598">
        <v>0</v>
      </c>
      <c r="G598">
        <v>0.67369999999999997</v>
      </c>
      <c r="H598">
        <v>0</v>
      </c>
      <c r="I598">
        <f t="shared" si="9"/>
        <v>0.49829999999999997</v>
      </c>
      <c r="J598">
        <f t="shared" si="9"/>
        <v>0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2074</v>
      </c>
      <c r="B599">
        <v>596</v>
      </c>
      <c r="C599">
        <v>0.20849999999999999</v>
      </c>
      <c r="D599">
        <v>0</v>
      </c>
      <c r="E599">
        <v>0.57230000000000003</v>
      </c>
      <c r="F599">
        <v>0</v>
      </c>
      <c r="G599">
        <v>0.65249999999999997</v>
      </c>
      <c r="H599">
        <v>0</v>
      </c>
      <c r="I599">
        <f t="shared" si="9"/>
        <v>0.47776666666666667</v>
      </c>
      <c r="J599">
        <f t="shared" si="9"/>
        <v>0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2073</v>
      </c>
      <c r="B600">
        <v>597</v>
      </c>
      <c r="C600">
        <v>0.17299999999999999</v>
      </c>
      <c r="D600">
        <v>0</v>
      </c>
      <c r="E600">
        <v>0.56100000000000005</v>
      </c>
      <c r="F600">
        <v>0</v>
      </c>
      <c r="G600">
        <v>0.62529999999999997</v>
      </c>
      <c r="H600">
        <v>0</v>
      </c>
      <c r="I600">
        <f t="shared" si="9"/>
        <v>0.4531</v>
      </c>
      <c r="J600">
        <f t="shared" si="9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2072</v>
      </c>
      <c r="B601">
        <v>598</v>
      </c>
      <c r="C601">
        <v>0.13020000000000001</v>
      </c>
      <c r="D601">
        <v>0</v>
      </c>
      <c r="E601">
        <v>0.5444</v>
      </c>
      <c r="F601">
        <v>0</v>
      </c>
      <c r="G601">
        <v>0.58220000000000005</v>
      </c>
      <c r="H601">
        <v>0</v>
      </c>
      <c r="I601">
        <f t="shared" si="9"/>
        <v>0.41893333333333338</v>
      </c>
      <c r="J601">
        <f t="shared" si="9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2071</v>
      </c>
      <c r="B602">
        <v>599</v>
      </c>
      <c r="C602">
        <v>0.11</v>
      </c>
      <c r="D602">
        <v>0</v>
      </c>
      <c r="E602">
        <v>0.43009999999999998</v>
      </c>
      <c r="F602">
        <v>0</v>
      </c>
      <c r="G602">
        <v>0.52859999999999996</v>
      </c>
      <c r="H602">
        <v>0</v>
      </c>
      <c r="I602">
        <f t="shared" si="9"/>
        <v>0.35623333333333335</v>
      </c>
      <c r="J602">
        <f t="shared" si="9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2070</v>
      </c>
      <c r="B603">
        <v>600</v>
      </c>
      <c r="C603">
        <v>7.2400000000000006E-2</v>
      </c>
      <c r="D603">
        <v>0</v>
      </c>
      <c r="E603">
        <v>0.44769999999999999</v>
      </c>
      <c r="F603">
        <v>0</v>
      </c>
      <c r="G603">
        <v>0.50619999999999998</v>
      </c>
      <c r="H603">
        <v>0</v>
      </c>
      <c r="I603">
        <f t="shared" si="9"/>
        <v>0.34210000000000002</v>
      </c>
      <c r="J603">
        <f t="shared" si="9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2069</v>
      </c>
      <c r="B604">
        <v>601</v>
      </c>
      <c r="C604">
        <v>4.4200000000000003E-2</v>
      </c>
      <c r="D604">
        <v>0</v>
      </c>
      <c r="E604">
        <v>0.42270000000000002</v>
      </c>
      <c r="F604">
        <v>0</v>
      </c>
      <c r="G604">
        <v>0.48249999999999998</v>
      </c>
      <c r="H604">
        <v>0</v>
      </c>
      <c r="I604">
        <f t="shared" si="9"/>
        <v>0.31646666666666667</v>
      </c>
      <c r="J604">
        <f t="shared" si="9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2068</v>
      </c>
      <c r="B605">
        <v>602</v>
      </c>
      <c r="C605">
        <v>2.93E-2</v>
      </c>
      <c r="D605">
        <v>0</v>
      </c>
      <c r="E605">
        <v>0.3997</v>
      </c>
      <c r="F605">
        <v>0</v>
      </c>
      <c r="G605">
        <v>0.44369999999999998</v>
      </c>
      <c r="H605">
        <v>0</v>
      </c>
      <c r="I605">
        <f t="shared" si="9"/>
        <v>0.29089999999999999</v>
      </c>
      <c r="J605">
        <f t="shared" si="9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2067</v>
      </c>
      <c r="B606">
        <v>603</v>
      </c>
      <c r="C606">
        <v>2.7300000000000001E-2</v>
      </c>
      <c r="D606">
        <v>0</v>
      </c>
      <c r="E606">
        <v>0.39779999999999999</v>
      </c>
      <c r="F606">
        <v>0</v>
      </c>
      <c r="G606">
        <v>0.39629999999999999</v>
      </c>
      <c r="H606">
        <v>0</v>
      </c>
      <c r="I606">
        <f t="shared" si="9"/>
        <v>0.27379999999999999</v>
      </c>
      <c r="J606">
        <f t="shared" si="9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2066</v>
      </c>
      <c r="B607">
        <v>604</v>
      </c>
      <c r="C607">
        <v>3.0800000000000001E-2</v>
      </c>
      <c r="D607">
        <v>0</v>
      </c>
      <c r="E607">
        <v>0.377</v>
      </c>
      <c r="F607">
        <v>0</v>
      </c>
      <c r="G607">
        <v>0.35389999999999999</v>
      </c>
      <c r="H607">
        <v>0</v>
      </c>
      <c r="I607">
        <f t="shared" si="9"/>
        <v>0.25390000000000001</v>
      </c>
      <c r="J607">
        <f t="shared" si="9"/>
        <v>0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2065</v>
      </c>
      <c r="B608">
        <v>605</v>
      </c>
      <c r="C608">
        <v>4.24E-2</v>
      </c>
      <c r="D608">
        <v>0</v>
      </c>
      <c r="E608">
        <v>0.3473</v>
      </c>
      <c r="F608">
        <v>0</v>
      </c>
      <c r="G608">
        <v>0.31090000000000001</v>
      </c>
      <c r="H608">
        <v>0</v>
      </c>
      <c r="I608">
        <f t="shared" si="9"/>
        <v>0.23353333333333334</v>
      </c>
      <c r="J608">
        <f t="shared" si="9"/>
        <v>0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2064</v>
      </c>
      <c r="B609">
        <v>606</v>
      </c>
      <c r="C609">
        <v>6.3500000000000001E-2</v>
      </c>
      <c r="D609">
        <v>0</v>
      </c>
      <c r="E609">
        <v>0.3291</v>
      </c>
      <c r="F609">
        <v>0</v>
      </c>
      <c r="G609">
        <v>0.26419999999999999</v>
      </c>
      <c r="H609">
        <v>0</v>
      </c>
      <c r="I609">
        <f t="shared" si="9"/>
        <v>0.21893333333333334</v>
      </c>
      <c r="J609">
        <f t="shared" si="9"/>
        <v>0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2063</v>
      </c>
      <c r="B610">
        <v>607</v>
      </c>
      <c r="C610">
        <v>8.7900000000000006E-2</v>
      </c>
      <c r="D610">
        <v>0</v>
      </c>
      <c r="E610">
        <v>0.30709999999999998</v>
      </c>
      <c r="F610">
        <v>0</v>
      </c>
      <c r="G610">
        <v>0.2104</v>
      </c>
      <c r="H610">
        <v>0</v>
      </c>
      <c r="I610">
        <f t="shared" si="9"/>
        <v>0.20180000000000001</v>
      </c>
      <c r="J610">
        <f t="shared" si="9"/>
        <v>0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2062</v>
      </c>
      <c r="B611">
        <v>608</v>
      </c>
      <c r="C611">
        <v>0.1075</v>
      </c>
      <c r="D611">
        <v>1.2899999999999999E-3</v>
      </c>
      <c r="E611">
        <v>0.29289999999999999</v>
      </c>
      <c r="F611">
        <v>4.0000000000000002E-4</v>
      </c>
      <c r="G611">
        <v>0.16420000000000001</v>
      </c>
      <c r="H611">
        <v>3.6000000000000002E-4</v>
      </c>
      <c r="I611">
        <f t="shared" si="9"/>
        <v>0.18820000000000001</v>
      </c>
      <c r="J611">
        <f t="shared" si="9"/>
        <v>6.8333333333333321E-4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2061</v>
      </c>
      <c r="B612">
        <v>609</v>
      </c>
      <c r="C612">
        <v>0.1187</v>
      </c>
      <c r="D612">
        <v>2.9479999999999999E-2</v>
      </c>
      <c r="E612">
        <v>0.25679999999999997</v>
      </c>
      <c r="F612">
        <v>9.9399999999999992E-3</v>
      </c>
      <c r="G612">
        <v>0.1172</v>
      </c>
      <c r="H612">
        <v>1.653E-2</v>
      </c>
      <c r="I612">
        <f t="shared" si="9"/>
        <v>0.16423333333333331</v>
      </c>
      <c r="J612">
        <f t="shared" si="9"/>
        <v>1.865E-2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2060</v>
      </c>
      <c r="B613">
        <v>610</v>
      </c>
      <c r="C613">
        <v>0.12740000000000001</v>
      </c>
      <c r="D613">
        <v>7.3980000000000004E-2</v>
      </c>
      <c r="E613">
        <v>0.21840000000000001</v>
      </c>
      <c r="F613">
        <v>2.7369999999999998E-2</v>
      </c>
      <c r="G613">
        <v>9.0499999999999997E-2</v>
      </c>
      <c r="H613">
        <v>4.0840000000000001E-2</v>
      </c>
      <c r="I613">
        <f t="shared" si="9"/>
        <v>0.14543333333333333</v>
      </c>
      <c r="J613">
        <f t="shared" si="9"/>
        <v>4.7396666666666663E-2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2059</v>
      </c>
      <c r="B614">
        <v>611</v>
      </c>
      <c r="C614">
        <v>0.1421</v>
      </c>
      <c r="D614">
        <v>0.10124</v>
      </c>
      <c r="E614">
        <v>0.17710000000000001</v>
      </c>
      <c r="F614">
        <v>4.0629999999999999E-2</v>
      </c>
      <c r="G614">
        <v>5.62E-2</v>
      </c>
      <c r="H614">
        <v>6.8669999999999995E-2</v>
      </c>
      <c r="I614">
        <f t="shared" si="9"/>
        <v>0.12513333333333335</v>
      </c>
      <c r="J614">
        <f t="shared" si="9"/>
        <v>7.0180000000000006E-2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2058</v>
      </c>
      <c r="B615">
        <v>612</v>
      </c>
      <c r="C615">
        <v>0.15959999999999999</v>
      </c>
      <c r="D615">
        <v>0.10800999999999999</v>
      </c>
      <c r="E615">
        <v>0.1421</v>
      </c>
      <c r="F615">
        <v>4.6100000000000002E-2</v>
      </c>
      <c r="G615">
        <v>3.49E-2</v>
      </c>
      <c r="H615">
        <v>7.4389999999999998E-2</v>
      </c>
      <c r="I615">
        <f t="shared" si="9"/>
        <v>0.11219999999999998</v>
      </c>
      <c r="J615">
        <f t="shared" si="9"/>
        <v>7.616666666666666E-2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2057</v>
      </c>
      <c r="B616">
        <v>613</v>
      </c>
      <c r="C616">
        <v>0.1948</v>
      </c>
      <c r="D616">
        <v>8.3970000000000003E-2</v>
      </c>
      <c r="E616">
        <v>0.12740000000000001</v>
      </c>
      <c r="F616">
        <v>4.2349999999999999E-2</v>
      </c>
      <c r="G616">
        <v>3.3700000000000001E-2</v>
      </c>
      <c r="H616">
        <v>6.7320000000000005E-2</v>
      </c>
      <c r="I616">
        <f t="shared" si="9"/>
        <v>0.11863333333333335</v>
      </c>
      <c r="J616">
        <f t="shared" si="9"/>
        <v>6.4546666666666655E-2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2056</v>
      </c>
      <c r="B617">
        <v>614</v>
      </c>
      <c r="C617">
        <v>0.2492</v>
      </c>
      <c r="D617">
        <v>4.9509999999999998E-2</v>
      </c>
      <c r="E617">
        <v>0.121</v>
      </c>
      <c r="F617">
        <v>2.955E-2</v>
      </c>
      <c r="G617">
        <v>3.3399999999999999E-2</v>
      </c>
      <c r="H617">
        <v>4.8759999999999998E-2</v>
      </c>
      <c r="I617">
        <f t="shared" si="9"/>
        <v>0.13453333333333331</v>
      </c>
      <c r="J617">
        <f t="shared" si="9"/>
        <v>4.2606666666666661E-2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2055</v>
      </c>
      <c r="B618">
        <v>615</v>
      </c>
      <c r="C618">
        <v>0.26989999999999997</v>
      </c>
      <c r="D618">
        <v>1.8620000000000001E-2</v>
      </c>
      <c r="E618">
        <v>0.1144</v>
      </c>
      <c r="F618">
        <v>1.0489999999999999E-2</v>
      </c>
      <c r="G618">
        <v>2.7300000000000001E-2</v>
      </c>
      <c r="H618">
        <v>2.0289999999999999E-2</v>
      </c>
      <c r="I618">
        <f t="shared" si="9"/>
        <v>0.13719999999999999</v>
      </c>
      <c r="J618">
        <f t="shared" si="9"/>
        <v>1.6466666666666668E-2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2054</v>
      </c>
      <c r="B619">
        <v>616</v>
      </c>
      <c r="C619">
        <v>0.3216</v>
      </c>
      <c r="D619">
        <v>1.1199999999999999E-3</v>
      </c>
      <c r="E619">
        <v>0.1168</v>
      </c>
      <c r="F619">
        <v>3.6000000000000002E-4</v>
      </c>
      <c r="G619">
        <v>2.9700000000000001E-2</v>
      </c>
      <c r="H619">
        <v>2.0899999999999998E-3</v>
      </c>
      <c r="I619">
        <f t="shared" si="9"/>
        <v>0.15603333333333333</v>
      </c>
      <c r="J619">
        <f t="shared" si="9"/>
        <v>1.1899999999999999E-3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2053</v>
      </c>
      <c r="B620">
        <v>617</v>
      </c>
      <c r="C620">
        <v>0.36749999999999999</v>
      </c>
      <c r="D620">
        <v>0</v>
      </c>
      <c r="E620">
        <v>0.1245</v>
      </c>
      <c r="F620">
        <v>0</v>
      </c>
      <c r="G620">
        <v>5.1200000000000002E-2</v>
      </c>
      <c r="H620">
        <v>0</v>
      </c>
      <c r="I620">
        <f t="shared" si="9"/>
        <v>0.18106666666666668</v>
      </c>
      <c r="J620">
        <f t="shared" si="9"/>
        <v>0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2052</v>
      </c>
      <c r="B621">
        <v>618</v>
      </c>
      <c r="C621">
        <v>0.4078</v>
      </c>
      <c r="D621">
        <v>0</v>
      </c>
      <c r="E621">
        <v>0.12659999999999999</v>
      </c>
      <c r="F621">
        <v>0</v>
      </c>
      <c r="G621">
        <v>7.4499999999999997E-2</v>
      </c>
      <c r="H621">
        <v>0</v>
      </c>
      <c r="I621">
        <f t="shared" si="9"/>
        <v>0.20296666666666666</v>
      </c>
      <c r="J621">
        <f t="shared" si="9"/>
        <v>0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2051</v>
      </c>
      <c r="B622">
        <v>619</v>
      </c>
      <c r="C622">
        <v>0.43590000000000001</v>
      </c>
      <c r="D622">
        <v>0</v>
      </c>
      <c r="E622">
        <v>0.1164</v>
      </c>
      <c r="F622">
        <v>0</v>
      </c>
      <c r="G622">
        <v>0.1205</v>
      </c>
      <c r="H622">
        <v>0</v>
      </c>
      <c r="I622">
        <f t="shared" si="9"/>
        <v>0.2242666666666667</v>
      </c>
      <c r="J622">
        <f t="shared" si="9"/>
        <v>0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2050</v>
      </c>
      <c r="B623">
        <v>620</v>
      </c>
      <c r="C623">
        <v>0.43519999999999998</v>
      </c>
      <c r="D623">
        <v>0</v>
      </c>
      <c r="E623">
        <v>0.1192</v>
      </c>
      <c r="F623">
        <v>0</v>
      </c>
      <c r="G623">
        <v>0.15279999999999999</v>
      </c>
      <c r="H623">
        <v>0</v>
      </c>
      <c r="I623">
        <f t="shared" si="9"/>
        <v>0.23573333333333335</v>
      </c>
      <c r="J623">
        <f t="shared" si="9"/>
        <v>0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2049</v>
      </c>
      <c r="B624">
        <v>621</v>
      </c>
      <c r="C624">
        <v>0.4153</v>
      </c>
      <c r="D624">
        <v>0</v>
      </c>
      <c r="E624">
        <v>0.13170000000000001</v>
      </c>
      <c r="F624">
        <v>0</v>
      </c>
      <c r="G624">
        <v>0.2011</v>
      </c>
      <c r="H624">
        <v>0</v>
      </c>
      <c r="I624">
        <f t="shared" si="9"/>
        <v>0.24936666666666665</v>
      </c>
      <c r="J624">
        <f t="shared" si="9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2048</v>
      </c>
      <c r="B625">
        <v>622</v>
      </c>
      <c r="C625">
        <v>0.43390000000000001</v>
      </c>
      <c r="D625">
        <v>0</v>
      </c>
      <c r="E625">
        <v>0.1578</v>
      </c>
      <c r="F625">
        <v>0</v>
      </c>
      <c r="G625">
        <v>0.23849999999999999</v>
      </c>
      <c r="H625">
        <v>0</v>
      </c>
      <c r="I625">
        <f t="shared" si="9"/>
        <v>0.27673333333333333</v>
      </c>
      <c r="J625">
        <f t="shared" si="9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2047</v>
      </c>
      <c r="B626">
        <v>623</v>
      </c>
      <c r="C626">
        <v>0.47720000000000001</v>
      </c>
      <c r="D626">
        <v>0</v>
      </c>
      <c r="E626">
        <v>0.19700000000000001</v>
      </c>
      <c r="F626">
        <v>0</v>
      </c>
      <c r="G626">
        <v>0.18029999999999999</v>
      </c>
      <c r="H626">
        <v>0</v>
      </c>
      <c r="I626">
        <f t="shared" si="9"/>
        <v>0.28483333333333333</v>
      </c>
      <c r="J626">
        <f t="shared" si="9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2046</v>
      </c>
      <c r="B627">
        <v>624</v>
      </c>
      <c r="C627">
        <v>0.46779999999999999</v>
      </c>
      <c r="D627">
        <v>0</v>
      </c>
      <c r="E627">
        <v>0.19409999999999999</v>
      </c>
      <c r="F627">
        <v>0</v>
      </c>
      <c r="G627">
        <v>0.18809999999999999</v>
      </c>
      <c r="H627">
        <v>0</v>
      </c>
      <c r="I627">
        <f t="shared" si="9"/>
        <v>0.28333333333333327</v>
      </c>
      <c r="J627">
        <f t="shared" si="9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2045</v>
      </c>
      <c r="B628">
        <v>625</v>
      </c>
      <c r="C628">
        <v>0.42859999999999998</v>
      </c>
      <c r="D628">
        <v>0</v>
      </c>
      <c r="E628">
        <v>0.18240000000000001</v>
      </c>
      <c r="F628">
        <v>0</v>
      </c>
      <c r="G628">
        <v>0.20860000000000001</v>
      </c>
      <c r="H628">
        <v>0</v>
      </c>
      <c r="I628">
        <f t="shared" si="9"/>
        <v>0.2732</v>
      </c>
      <c r="J628">
        <f t="shared" si="9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2044</v>
      </c>
      <c r="B629">
        <v>626</v>
      </c>
      <c r="C629">
        <v>0.4143</v>
      </c>
      <c r="D629">
        <v>0</v>
      </c>
      <c r="E629">
        <v>0.1736</v>
      </c>
      <c r="F629">
        <v>0</v>
      </c>
      <c r="G629">
        <v>0.23719999999999999</v>
      </c>
      <c r="H629">
        <v>0</v>
      </c>
      <c r="I629">
        <f t="shared" si="9"/>
        <v>0.2750333333333333</v>
      </c>
      <c r="J629">
        <f t="shared" si="9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2043</v>
      </c>
      <c r="B630">
        <v>627</v>
      </c>
      <c r="C630">
        <v>0.38090000000000002</v>
      </c>
      <c r="D630">
        <v>0</v>
      </c>
      <c r="E630">
        <v>0.17879999999999999</v>
      </c>
      <c r="F630">
        <v>0</v>
      </c>
      <c r="G630">
        <v>0.2382</v>
      </c>
      <c r="H630">
        <v>0</v>
      </c>
      <c r="I630">
        <f t="shared" si="9"/>
        <v>0.26596666666666663</v>
      </c>
      <c r="J630">
        <f t="shared" si="9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2042</v>
      </c>
      <c r="B631">
        <v>628</v>
      </c>
      <c r="C631">
        <v>0.37690000000000001</v>
      </c>
      <c r="D631">
        <v>0</v>
      </c>
      <c r="E631">
        <v>0.1966</v>
      </c>
      <c r="F631">
        <v>0</v>
      </c>
      <c r="G631">
        <v>0.2369</v>
      </c>
      <c r="H631">
        <v>0</v>
      </c>
      <c r="I631">
        <f t="shared" si="9"/>
        <v>0.27013333333333334</v>
      </c>
      <c r="J631">
        <f t="shared" si="9"/>
        <v>0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2041</v>
      </c>
      <c r="B632">
        <v>629</v>
      </c>
      <c r="C632">
        <v>0.38250000000000001</v>
      </c>
      <c r="D632">
        <v>0</v>
      </c>
      <c r="E632">
        <v>0.19969999999999999</v>
      </c>
      <c r="F632">
        <v>0</v>
      </c>
      <c r="G632">
        <v>0.221</v>
      </c>
      <c r="H632">
        <v>0</v>
      </c>
      <c r="I632">
        <f t="shared" si="9"/>
        <v>0.26773333333333332</v>
      </c>
      <c r="J632">
        <f t="shared" si="9"/>
        <v>0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2040</v>
      </c>
      <c r="B633">
        <v>630</v>
      </c>
      <c r="C633">
        <v>0.38350000000000001</v>
      </c>
      <c r="D633">
        <v>0</v>
      </c>
      <c r="E633">
        <v>0.19</v>
      </c>
      <c r="F633">
        <v>0</v>
      </c>
      <c r="G633">
        <v>0.2165</v>
      </c>
      <c r="H633">
        <v>0</v>
      </c>
      <c r="I633">
        <f t="shared" si="9"/>
        <v>0.26333333333333336</v>
      </c>
      <c r="J633">
        <f t="shared" si="9"/>
        <v>0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2039</v>
      </c>
      <c r="B634">
        <v>631</v>
      </c>
      <c r="C634">
        <v>0.39689999999999998</v>
      </c>
      <c r="D634">
        <v>0</v>
      </c>
      <c r="E634">
        <v>0.1835</v>
      </c>
      <c r="F634">
        <v>0</v>
      </c>
      <c r="G634">
        <v>0.19750000000000001</v>
      </c>
      <c r="H634">
        <v>0</v>
      </c>
      <c r="I634">
        <f t="shared" si="9"/>
        <v>0.25930000000000003</v>
      </c>
      <c r="J634">
        <f t="shared" si="9"/>
        <v>0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2038</v>
      </c>
      <c r="B635">
        <v>632</v>
      </c>
      <c r="C635">
        <v>0.39229999999999998</v>
      </c>
      <c r="D635">
        <v>4.8999999999999998E-4</v>
      </c>
      <c r="E635">
        <v>0.18559999999999999</v>
      </c>
      <c r="F635">
        <v>4.4999999999999999E-4</v>
      </c>
      <c r="G635">
        <v>0.16950000000000001</v>
      </c>
      <c r="H635">
        <v>9.1E-4</v>
      </c>
      <c r="I635">
        <f t="shared" si="9"/>
        <v>0.24913333333333332</v>
      </c>
      <c r="J635">
        <f t="shared" si="9"/>
        <v>6.1666666666666673E-4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2037</v>
      </c>
      <c r="B636">
        <v>633</v>
      </c>
      <c r="C636">
        <v>0.40300000000000002</v>
      </c>
      <c r="D636">
        <v>1.2239999999999999E-2</v>
      </c>
      <c r="E636">
        <v>0.1953</v>
      </c>
      <c r="F636">
        <v>1.6299999999999999E-2</v>
      </c>
      <c r="G636">
        <v>0.14610000000000001</v>
      </c>
      <c r="H636">
        <v>2.0310000000000002E-2</v>
      </c>
      <c r="I636">
        <f t="shared" si="9"/>
        <v>0.24813333333333334</v>
      </c>
      <c r="J636">
        <f t="shared" si="9"/>
        <v>1.6283333333333334E-2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2036</v>
      </c>
      <c r="B637">
        <v>634</v>
      </c>
      <c r="C637">
        <v>0.46500000000000002</v>
      </c>
      <c r="D637">
        <v>2.8000000000000001E-2</v>
      </c>
      <c r="E637">
        <v>0.1865</v>
      </c>
      <c r="F637">
        <v>4.4429999999999997E-2</v>
      </c>
      <c r="G637">
        <v>8.7800000000000003E-2</v>
      </c>
      <c r="H637">
        <v>5.4579999999999997E-2</v>
      </c>
      <c r="I637">
        <f t="shared" si="9"/>
        <v>0.24643333333333331</v>
      </c>
      <c r="J637">
        <f t="shared" si="9"/>
        <v>4.2336666666666661E-2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2035</v>
      </c>
      <c r="B638">
        <v>635</v>
      </c>
      <c r="C638">
        <v>0.53300000000000003</v>
      </c>
      <c r="D638">
        <v>5.0770000000000003E-2</v>
      </c>
      <c r="E638">
        <v>0.18099999999999999</v>
      </c>
      <c r="F638">
        <v>7.7920000000000003E-2</v>
      </c>
      <c r="G638">
        <v>4.3200000000000002E-2</v>
      </c>
      <c r="H638">
        <v>8.3779999999999993E-2</v>
      </c>
      <c r="I638">
        <f t="shared" si="9"/>
        <v>0.25240000000000001</v>
      </c>
      <c r="J638">
        <f t="shared" si="9"/>
        <v>7.0823333333333335E-2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2034</v>
      </c>
      <c r="B639">
        <v>636</v>
      </c>
      <c r="C639">
        <v>0.60040000000000004</v>
      </c>
      <c r="D639">
        <v>4.725E-2</v>
      </c>
      <c r="E639">
        <v>0.1772</v>
      </c>
      <c r="F639">
        <v>0.10123</v>
      </c>
      <c r="G639">
        <v>1.7999999999999999E-2</v>
      </c>
      <c r="H639">
        <v>0.1017</v>
      </c>
      <c r="I639">
        <f t="shared" si="9"/>
        <v>0.26520000000000005</v>
      </c>
      <c r="J639">
        <f t="shared" si="9"/>
        <v>8.3393333333333333E-2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2033</v>
      </c>
      <c r="B640">
        <v>637</v>
      </c>
      <c r="C640">
        <v>0.58899999999999997</v>
      </c>
      <c r="D640">
        <v>3.7569999999999999E-2</v>
      </c>
      <c r="E640">
        <v>0.16830000000000001</v>
      </c>
      <c r="F640">
        <v>9.7199999999999995E-2</v>
      </c>
      <c r="G640">
        <v>1.11E-2</v>
      </c>
      <c r="H640">
        <v>8.3349999999999994E-2</v>
      </c>
      <c r="I640">
        <f t="shared" si="9"/>
        <v>0.25613333333333332</v>
      </c>
      <c r="J640">
        <f t="shared" si="9"/>
        <v>7.2706666666666656E-2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2032</v>
      </c>
      <c r="B641">
        <v>638</v>
      </c>
      <c r="C641">
        <v>0.64100000000000001</v>
      </c>
      <c r="D641">
        <v>2.3689999999999999E-2</v>
      </c>
      <c r="E641">
        <v>0.14230000000000001</v>
      </c>
      <c r="F641">
        <v>8.0140000000000003E-2</v>
      </c>
      <c r="G641">
        <v>8.0000000000000002E-3</v>
      </c>
      <c r="H641">
        <v>5.5840000000000001E-2</v>
      </c>
      <c r="I641">
        <f t="shared" si="9"/>
        <v>0.26376666666666665</v>
      </c>
      <c r="J641">
        <f t="shared" si="9"/>
        <v>5.3223333333333338E-2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2031</v>
      </c>
      <c r="B642">
        <v>639</v>
      </c>
      <c r="C642">
        <v>0.68200000000000005</v>
      </c>
      <c r="D642">
        <v>8.7100000000000007E-3</v>
      </c>
      <c r="E642">
        <v>0.12089999999999999</v>
      </c>
      <c r="F642">
        <v>4.3200000000000002E-2</v>
      </c>
      <c r="G642">
        <v>1.0200000000000001E-2</v>
      </c>
      <c r="H642">
        <v>2.0500000000000001E-2</v>
      </c>
      <c r="I642">
        <f t="shared" si="9"/>
        <v>0.27103333333333335</v>
      </c>
      <c r="J642">
        <f t="shared" si="9"/>
        <v>2.4136666666666667E-2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2030</v>
      </c>
      <c r="B643">
        <v>640</v>
      </c>
      <c r="C643">
        <v>0.74109999999999998</v>
      </c>
      <c r="D643">
        <v>4.0000000000000002E-4</v>
      </c>
      <c r="E643">
        <v>0.12379999999999999</v>
      </c>
      <c r="F643">
        <v>4.64E-3</v>
      </c>
      <c r="G643">
        <v>9.7000000000000003E-3</v>
      </c>
      <c r="H643">
        <v>2.4199999999999998E-3</v>
      </c>
      <c r="I643">
        <f t="shared" si="9"/>
        <v>0.29153333333333337</v>
      </c>
      <c r="J643">
        <f t="shared" si="9"/>
        <v>2.4866666666666665E-3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2029</v>
      </c>
      <c r="B644">
        <v>641</v>
      </c>
      <c r="C644">
        <v>0.79410000000000003</v>
      </c>
      <c r="D644">
        <v>0</v>
      </c>
      <c r="E644">
        <v>0.11700000000000001</v>
      </c>
      <c r="F644">
        <v>0</v>
      </c>
      <c r="G644">
        <v>1.29E-2</v>
      </c>
      <c r="H644">
        <v>0</v>
      </c>
      <c r="I644">
        <f t="shared" si="9"/>
        <v>0.308</v>
      </c>
      <c r="J644">
        <f t="shared" si="9"/>
        <v>0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2028</v>
      </c>
      <c r="B645">
        <v>642</v>
      </c>
      <c r="C645">
        <v>0.81010000000000004</v>
      </c>
      <c r="D645">
        <v>0</v>
      </c>
      <c r="E645">
        <v>0.11310000000000001</v>
      </c>
      <c r="F645">
        <v>0</v>
      </c>
      <c r="G645">
        <v>2.1600000000000001E-2</v>
      </c>
      <c r="H645">
        <v>0</v>
      </c>
      <c r="I645">
        <f t="shared" ref="I645:J708" si="10">AVERAGE(C645,E645,G645)</f>
        <v>0.31493333333333334</v>
      </c>
      <c r="J645">
        <f t="shared" si="10"/>
        <v>0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2027</v>
      </c>
      <c r="B646">
        <v>643</v>
      </c>
      <c r="C646">
        <v>0.81200000000000006</v>
      </c>
      <c r="D646">
        <v>0</v>
      </c>
      <c r="E646">
        <v>9.35E-2</v>
      </c>
      <c r="F646">
        <v>0</v>
      </c>
      <c r="G646">
        <v>2.64E-2</v>
      </c>
      <c r="H646">
        <v>0</v>
      </c>
      <c r="I646">
        <f t="shared" si="10"/>
        <v>0.31063333333333337</v>
      </c>
      <c r="J646">
        <f t="shared" si="10"/>
        <v>0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2026</v>
      </c>
      <c r="B647">
        <v>644</v>
      </c>
      <c r="C647">
        <v>0.79110000000000003</v>
      </c>
      <c r="D647">
        <v>0</v>
      </c>
      <c r="E647">
        <v>6.8500000000000005E-2</v>
      </c>
      <c r="F647">
        <v>0</v>
      </c>
      <c r="G647">
        <v>3.1099999999999999E-2</v>
      </c>
      <c r="H647">
        <v>0</v>
      </c>
      <c r="I647">
        <f t="shared" si="10"/>
        <v>0.2969</v>
      </c>
      <c r="J647">
        <f t="shared" si="10"/>
        <v>0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2025</v>
      </c>
      <c r="B648">
        <v>645</v>
      </c>
      <c r="C648">
        <v>0.77559999999999996</v>
      </c>
      <c r="D648">
        <v>0</v>
      </c>
      <c r="E648">
        <v>4.3799999999999999E-2</v>
      </c>
      <c r="F648">
        <v>0</v>
      </c>
      <c r="G648">
        <v>4.8000000000000001E-2</v>
      </c>
      <c r="H648">
        <v>0</v>
      </c>
      <c r="I648">
        <f t="shared" si="10"/>
        <v>0.2891333333333333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2024</v>
      </c>
      <c r="B649">
        <v>646</v>
      </c>
      <c r="C649">
        <v>0.72019999999999995</v>
      </c>
      <c r="D649">
        <v>0</v>
      </c>
      <c r="E649">
        <v>2.8000000000000001E-2</v>
      </c>
      <c r="F649">
        <v>0</v>
      </c>
      <c r="G649">
        <v>7.0900000000000005E-2</v>
      </c>
      <c r="H649">
        <v>0</v>
      </c>
      <c r="I649">
        <f t="shared" si="10"/>
        <v>0.27303333333333329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2023</v>
      </c>
      <c r="B650">
        <v>647</v>
      </c>
      <c r="C650">
        <v>0.6986</v>
      </c>
      <c r="D650">
        <v>0</v>
      </c>
      <c r="E650">
        <v>2.3199999999999998E-2</v>
      </c>
      <c r="F650">
        <v>0</v>
      </c>
      <c r="G650">
        <v>6.2300000000000001E-2</v>
      </c>
      <c r="H650">
        <v>0</v>
      </c>
      <c r="I650">
        <f t="shared" si="10"/>
        <v>0.26136666666666669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2022</v>
      </c>
      <c r="B651">
        <v>648</v>
      </c>
      <c r="C651">
        <v>0.59770000000000001</v>
      </c>
      <c r="D651">
        <v>0</v>
      </c>
      <c r="E651">
        <v>1.83E-2</v>
      </c>
      <c r="F651">
        <v>0</v>
      </c>
      <c r="G651">
        <v>7.0300000000000001E-2</v>
      </c>
      <c r="H651">
        <v>0</v>
      </c>
      <c r="I651">
        <f t="shared" si="10"/>
        <v>0.22876666666666667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2021</v>
      </c>
      <c r="B652">
        <v>649</v>
      </c>
      <c r="C652">
        <v>0.49130000000000001</v>
      </c>
      <c r="D652">
        <v>0</v>
      </c>
      <c r="E652">
        <v>1.1299999999999999E-2</v>
      </c>
      <c r="F652">
        <v>0</v>
      </c>
      <c r="G652">
        <v>8.6599999999999996E-2</v>
      </c>
      <c r="H652">
        <v>0</v>
      </c>
      <c r="I652">
        <f t="shared" si="10"/>
        <v>0.19640000000000002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2020</v>
      </c>
      <c r="B653">
        <v>650</v>
      </c>
      <c r="C653">
        <v>0.43219999999999997</v>
      </c>
      <c r="D653">
        <v>0</v>
      </c>
      <c r="E653">
        <v>8.5000000000000006E-3</v>
      </c>
      <c r="F653">
        <v>0</v>
      </c>
      <c r="G653">
        <v>9.3899999999999997E-2</v>
      </c>
      <c r="H653">
        <v>0</v>
      </c>
      <c r="I653">
        <f t="shared" si="10"/>
        <v>0.1782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2019</v>
      </c>
      <c r="B654">
        <v>651</v>
      </c>
      <c r="C654">
        <v>0.3926</v>
      </c>
      <c r="D654">
        <v>0</v>
      </c>
      <c r="E654">
        <v>5.0000000000000001E-3</v>
      </c>
      <c r="F654">
        <v>0</v>
      </c>
      <c r="G654">
        <v>0.1007</v>
      </c>
      <c r="H654">
        <v>0</v>
      </c>
      <c r="I654">
        <f t="shared" si="10"/>
        <v>0.1661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2018</v>
      </c>
      <c r="B655">
        <v>652</v>
      </c>
      <c r="C655">
        <v>0.3821</v>
      </c>
      <c r="D655">
        <v>0</v>
      </c>
      <c r="E655">
        <v>4.3E-3</v>
      </c>
      <c r="F655">
        <v>0</v>
      </c>
      <c r="G655">
        <v>0.1154</v>
      </c>
      <c r="H655">
        <v>0</v>
      </c>
      <c r="I655">
        <f t="shared" si="10"/>
        <v>0.16726666666666667</v>
      </c>
      <c r="J655">
        <f t="shared" si="10"/>
        <v>0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2017</v>
      </c>
      <c r="B656">
        <v>653</v>
      </c>
      <c r="C656">
        <v>0.38800000000000001</v>
      </c>
      <c r="D656">
        <v>0</v>
      </c>
      <c r="E656">
        <v>5.7999999999999996E-3</v>
      </c>
      <c r="F656">
        <v>0</v>
      </c>
      <c r="G656">
        <v>0.14829999999999999</v>
      </c>
      <c r="H656">
        <v>0</v>
      </c>
      <c r="I656">
        <f t="shared" si="10"/>
        <v>0.1807</v>
      </c>
      <c r="J656">
        <f t="shared" si="10"/>
        <v>0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2016</v>
      </c>
      <c r="B657">
        <v>654</v>
      </c>
      <c r="C657">
        <v>0.38179999999999997</v>
      </c>
      <c r="D657">
        <v>0</v>
      </c>
      <c r="E657">
        <v>7.6E-3</v>
      </c>
      <c r="F657">
        <v>0</v>
      </c>
      <c r="G657">
        <v>0.161</v>
      </c>
      <c r="H657">
        <v>0</v>
      </c>
      <c r="I657">
        <f t="shared" si="10"/>
        <v>0.18346666666666667</v>
      </c>
      <c r="J657">
        <f t="shared" si="10"/>
        <v>0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2015</v>
      </c>
      <c r="B658">
        <v>655</v>
      </c>
      <c r="C658">
        <v>0.376</v>
      </c>
      <c r="D658">
        <v>0</v>
      </c>
      <c r="E658">
        <v>1.3899999999999999E-2</v>
      </c>
      <c r="F658">
        <v>0</v>
      </c>
      <c r="G658">
        <v>0.1681</v>
      </c>
      <c r="H658">
        <v>0</v>
      </c>
      <c r="I658">
        <f t="shared" si="10"/>
        <v>0.18600000000000003</v>
      </c>
      <c r="J658">
        <f t="shared" si="10"/>
        <v>0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2014</v>
      </c>
      <c r="B659">
        <v>656</v>
      </c>
      <c r="C659">
        <v>0.38479999999999998</v>
      </c>
      <c r="D659">
        <v>6.0999999999999997E-4</v>
      </c>
      <c r="E659">
        <v>2.6700000000000002E-2</v>
      </c>
      <c r="F659">
        <v>1.15E-3</v>
      </c>
      <c r="G659">
        <v>0.1623</v>
      </c>
      <c r="H659">
        <v>1.57E-3</v>
      </c>
      <c r="I659">
        <f t="shared" si="10"/>
        <v>0.19126666666666667</v>
      </c>
      <c r="J659">
        <f t="shared" si="10"/>
        <v>1.1099999999999999E-3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2013</v>
      </c>
      <c r="B660">
        <v>657</v>
      </c>
      <c r="C660">
        <v>0.3992</v>
      </c>
      <c r="D660">
        <v>1.192E-2</v>
      </c>
      <c r="E660">
        <v>3.7699999999999997E-2</v>
      </c>
      <c r="F660">
        <v>2.4649999999999998E-2</v>
      </c>
      <c r="G660">
        <v>0.16309999999999999</v>
      </c>
      <c r="H660">
        <v>2.3640000000000001E-2</v>
      </c>
      <c r="I660">
        <f t="shared" si="10"/>
        <v>0.19999999999999998</v>
      </c>
      <c r="J660">
        <f t="shared" si="10"/>
        <v>2.0070000000000001E-2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2012</v>
      </c>
      <c r="B661">
        <v>658</v>
      </c>
      <c r="C661">
        <v>0.44769999999999999</v>
      </c>
      <c r="D661">
        <v>3.0929999999999999E-2</v>
      </c>
      <c r="E661">
        <v>4.7800000000000002E-2</v>
      </c>
      <c r="F661">
        <v>6.7220000000000002E-2</v>
      </c>
      <c r="G661">
        <v>0.1479</v>
      </c>
      <c r="H661">
        <v>5.3580000000000003E-2</v>
      </c>
      <c r="I661">
        <f t="shared" si="10"/>
        <v>0.21446666666666667</v>
      </c>
      <c r="J661">
        <f t="shared" si="10"/>
        <v>5.0576666666666666E-2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2011</v>
      </c>
      <c r="B662">
        <v>659</v>
      </c>
      <c r="C662">
        <v>0.52680000000000005</v>
      </c>
      <c r="D662">
        <v>4.2099999999999999E-2</v>
      </c>
      <c r="E662">
        <v>6.6299999999999998E-2</v>
      </c>
      <c r="F662">
        <v>0.11545</v>
      </c>
      <c r="G662">
        <v>0.14330000000000001</v>
      </c>
      <c r="H662">
        <v>7.9329999999999998E-2</v>
      </c>
      <c r="I662">
        <f t="shared" si="10"/>
        <v>0.24546666666666669</v>
      </c>
      <c r="J662">
        <f t="shared" si="10"/>
        <v>7.8959999999999989E-2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2010</v>
      </c>
      <c r="B663">
        <v>660</v>
      </c>
      <c r="C663">
        <v>0.58960000000000001</v>
      </c>
      <c r="D663">
        <v>4.4510000000000001E-2</v>
      </c>
      <c r="E663">
        <v>8.8999999999999996E-2</v>
      </c>
      <c r="F663">
        <v>0.12958</v>
      </c>
      <c r="G663">
        <v>0.1416</v>
      </c>
      <c r="H663">
        <v>8.337E-2</v>
      </c>
      <c r="I663">
        <f t="shared" si="10"/>
        <v>0.27340000000000003</v>
      </c>
      <c r="J663">
        <f t="shared" si="10"/>
        <v>8.5820000000000007E-2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2009</v>
      </c>
      <c r="B664">
        <v>661</v>
      </c>
      <c r="C664">
        <v>0.66930000000000001</v>
      </c>
      <c r="D664">
        <v>4.9119999999999997E-2</v>
      </c>
      <c r="E664">
        <v>0.1323</v>
      </c>
      <c r="F664">
        <v>0.11225</v>
      </c>
      <c r="G664">
        <v>0.1283</v>
      </c>
      <c r="H664">
        <v>6.2530000000000002E-2</v>
      </c>
      <c r="I664">
        <f t="shared" si="10"/>
        <v>0.30996666666666667</v>
      </c>
      <c r="J664">
        <f t="shared" si="10"/>
        <v>7.4633333333333343E-2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2008</v>
      </c>
      <c r="B665">
        <v>662</v>
      </c>
      <c r="C665">
        <v>0.7319</v>
      </c>
      <c r="D665">
        <v>4.2599999999999999E-2</v>
      </c>
      <c r="E665">
        <v>0.18990000000000001</v>
      </c>
      <c r="F665">
        <v>8.6150000000000004E-2</v>
      </c>
      <c r="G665">
        <v>0.1313</v>
      </c>
      <c r="H665">
        <v>4.1590000000000002E-2</v>
      </c>
      <c r="I665">
        <f t="shared" si="10"/>
        <v>0.35103333333333331</v>
      </c>
      <c r="J665">
        <f t="shared" si="10"/>
        <v>5.6779999999999997E-2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2007</v>
      </c>
      <c r="B666">
        <v>663</v>
      </c>
      <c r="C666">
        <v>0.80149999999999999</v>
      </c>
      <c r="D666">
        <v>2.3369999999999998E-2</v>
      </c>
      <c r="E666">
        <v>0.25819999999999999</v>
      </c>
      <c r="F666">
        <v>4.0169999999999997E-2</v>
      </c>
      <c r="G666">
        <v>0.1517</v>
      </c>
      <c r="H666">
        <v>1.797E-2</v>
      </c>
      <c r="I666">
        <f t="shared" si="10"/>
        <v>0.40379999999999994</v>
      </c>
      <c r="J666">
        <f t="shared" si="10"/>
        <v>2.717E-2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2006</v>
      </c>
      <c r="B667">
        <v>664</v>
      </c>
      <c r="C667">
        <v>0.85340000000000005</v>
      </c>
      <c r="D667">
        <v>3.7000000000000002E-3</v>
      </c>
      <c r="E667">
        <v>0.30330000000000001</v>
      </c>
      <c r="F667">
        <v>4.28E-3</v>
      </c>
      <c r="G667">
        <v>0.21260000000000001</v>
      </c>
      <c r="H667">
        <v>2.1299999999999999E-3</v>
      </c>
      <c r="I667">
        <f t="shared" si="10"/>
        <v>0.4564333333333333</v>
      </c>
      <c r="J667">
        <f t="shared" si="10"/>
        <v>3.3700000000000002E-3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2005</v>
      </c>
      <c r="B668">
        <v>665</v>
      </c>
      <c r="C668">
        <v>0.88049999999999995</v>
      </c>
      <c r="D668">
        <v>0</v>
      </c>
      <c r="E668">
        <v>0.3538</v>
      </c>
      <c r="F668">
        <v>0</v>
      </c>
      <c r="G668">
        <v>0.25650000000000001</v>
      </c>
      <c r="H668">
        <v>0</v>
      </c>
      <c r="I668">
        <f t="shared" si="10"/>
        <v>0.49693333333333328</v>
      </c>
      <c r="J668">
        <f t="shared" si="10"/>
        <v>0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2004</v>
      </c>
      <c r="B669">
        <v>666</v>
      </c>
      <c r="C669">
        <v>0.89239999999999997</v>
      </c>
      <c r="D669">
        <v>0</v>
      </c>
      <c r="E669">
        <v>0.41349999999999998</v>
      </c>
      <c r="F669">
        <v>0</v>
      </c>
      <c r="G669">
        <v>0.25519999999999998</v>
      </c>
      <c r="H669">
        <v>0</v>
      </c>
      <c r="I669">
        <f t="shared" si="10"/>
        <v>0.52036666666666653</v>
      </c>
      <c r="J669">
        <f t="shared" si="10"/>
        <v>0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2003</v>
      </c>
      <c r="B670">
        <v>667</v>
      </c>
      <c r="C670">
        <v>0.88870000000000005</v>
      </c>
      <c r="D670">
        <v>0</v>
      </c>
      <c r="E670">
        <v>0.437</v>
      </c>
      <c r="F670">
        <v>0</v>
      </c>
      <c r="G670">
        <v>0.27760000000000001</v>
      </c>
      <c r="H670">
        <v>0</v>
      </c>
      <c r="I670">
        <f t="shared" si="10"/>
        <v>0.53443333333333343</v>
      </c>
      <c r="J670">
        <f t="shared" si="10"/>
        <v>0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2002</v>
      </c>
      <c r="B671">
        <v>668</v>
      </c>
      <c r="C671">
        <v>0.8679</v>
      </c>
      <c r="D671">
        <v>0</v>
      </c>
      <c r="E671">
        <v>0.46139999999999998</v>
      </c>
      <c r="F671">
        <v>0</v>
      </c>
      <c r="G671">
        <v>0.30180000000000001</v>
      </c>
      <c r="H671">
        <v>0</v>
      </c>
      <c r="I671">
        <f t="shared" si="10"/>
        <v>0.54369999999999996</v>
      </c>
      <c r="J671">
        <f t="shared" si="10"/>
        <v>0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2001</v>
      </c>
      <c r="B672">
        <v>669</v>
      </c>
      <c r="C672">
        <v>0.83360000000000001</v>
      </c>
      <c r="D672">
        <v>0</v>
      </c>
      <c r="E672">
        <v>0.46429999999999999</v>
      </c>
      <c r="F672">
        <v>0</v>
      </c>
      <c r="G672">
        <v>0.3236</v>
      </c>
      <c r="H672">
        <v>0</v>
      </c>
      <c r="I672">
        <f t="shared" si="10"/>
        <v>0.54050000000000009</v>
      </c>
      <c r="J672">
        <f t="shared" si="10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2000</v>
      </c>
      <c r="B673">
        <v>670</v>
      </c>
      <c r="C673">
        <v>0.76549999999999996</v>
      </c>
      <c r="D673">
        <v>0</v>
      </c>
      <c r="E673">
        <v>0.43630000000000002</v>
      </c>
      <c r="F673">
        <v>0</v>
      </c>
      <c r="G673">
        <v>0.36499999999999999</v>
      </c>
      <c r="H673">
        <v>0</v>
      </c>
      <c r="I673">
        <f t="shared" si="10"/>
        <v>0.52226666666666666</v>
      </c>
      <c r="J673">
        <f t="shared" si="10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1999</v>
      </c>
      <c r="B674">
        <v>671</v>
      </c>
      <c r="C674">
        <v>0.74980000000000002</v>
      </c>
      <c r="D674">
        <v>0</v>
      </c>
      <c r="E674">
        <v>0.40550000000000003</v>
      </c>
      <c r="F674">
        <v>0</v>
      </c>
      <c r="G674">
        <v>0.32219999999999999</v>
      </c>
      <c r="H674">
        <v>0</v>
      </c>
      <c r="I674">
        <f t="shared" si="10"/>
        <v>0.49249999999999999</v>
      </c>
      <c r="J674">
        <f t="shared" si="10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1998</v>
      </c>
      <c r="B675">
        <v>672</v>
      </c>
      <c r="C675">
        <v>0.69430000000000003</v>
      </c>
      <c r="D675">
        <v>0</v>
      </c>
      <c r="E675">
        <v>0.39510000000000001</v>
      </c>
      <c r="F675">
        <v>0</v>
      </c>
      <c r="G675">
        <v>0.38100000000000001</v>
      </c>
      <c r="H675">
        <v>0</v>
      </c>
      <c r="I675">
        <f t="shared" si="10"/>
        <v>0.49013333333333331</v>
      </c>
      <c r="J675">
        <f t="shared" si="10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1997</v>
      </c>
      <c r="B676">
        <v>673</v>
      </c>
      <c r="C676">
        <v>0.59440000000000004</v>
      </c>
      <c r="D676">
        <v>0</v>
      </c>
      <c r="E676">
        <v>0.38040000000000002</v>
      </c>
      <c r="F676">
        <v>0</v>
      </c>
      <c r="G676">
        <v>0.42920000000000003</v>
      </c>
      <c r="H676">
        <v>0</v>
      </c>
      <c r="I676">
        <f t="shared" si="10"/>
        <v>0.46800000000000003</v>
      </c>
      <c r="J676">
        <f t="shared" si="10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1996</v>
      </c>
      <c r="B677">
        <v>674</v>
      </c>
      <c r="C677">
        <v>0.50029999999999997</v>
      </c>
      <c r="D677">
        <v>0</v>
      </c>
      <c r="E677">
        <v>0.3705</v>
      </c>
      <c r="F677">
        <v>0</v>
      </c>
      <c r="G677">
        <v>0.4778</v>
      </c>
      <c r="H677">
        <v>0</v>
      </c>
      <c r="I677">
        <f t="shared" si="10"/>
        <v>0.44953333333333334</v>
      </c>
      <c r="J677">
        <f t="shared" si="10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1995</v>
      </c>
      <c r="B678">
        <v>675</v>
      </c>
      <c r="C678">
        <v>0.4083</v>
      </c>
      <c r="D678">
        <v>0</v>
      </c>
      <c r="E678">
        <v>0.3765</v>
      </c>
      <c r="F678">
        <v>0</v>
      </c>
      <c r="G678">
        <v>0.52390000000000003</v>
      </c>
      <c r="H678">
        <v>0</v>
      </c>
      <c r="I678">
        <f t="shared" si="10"/>
        <v>0.43623333333333331</v>
      </c>
      <c r="J678">
        <f t="shared" si="10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1994</v>
      </c>
      <c r="B679">
        <v>676</v>
      </c>
      <c r="C679">
        <v>0.30620000000000003</v>
      </c>
      <c r="D679">
        <v>0</v>
      </c>
      <c r="E679">
        <v>0.34810000000000002</v>
      </c>
      <c r="F679">
        <v>0</v>
      </c>
      <c r="G679">
        <v>0.56459999999999999</v>
      </c>
      <c r="H679">
        <v>0</v>
      </c>
      <c r="I679">
        <f t="shared" si="10"/>
        <v>0.40630000000000005</v>
      </c>
      <c r="J679">
        <f t="shared" si="10"/>
        <v>0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1993</v>
      </c>
      <c r="B680">
        <v>677</v>
      </c>
      <c r="C680">
        <v>0.25640000000000002</v>
      </c>
      <c r="D680">
        <v>0</v>
      </c>
      <c r="E680">
        <v>0.35639999999999999</v>
      </c>
      <c r="F680">
        <v>0</v>
      </c>
      <c r="G680">
        <v>0.62</v>
      </c>
      <c r="H680">
        <v>0</v>
      </c>
      <c r="I680">
        <f t="shared" si="10"/>
        <v>0.41093333333333337</v>
      </c>
      <c r="J680">
        <f t="shared" si="10"/>
        <v>0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1992</v>
      </c>
      <c r="B681">
        <v>678</v>
      </c>
      <c r="C681">
        <v>0.23200000000000001</v>
      </c>
      <c r="D681">
        <v>0</v>
      </c>
      <c r="E681">
        <v>0.34329999999999999</v>
      </c>
      <c r="F681">
        <v>0</v>
      </c>
      <c r="G681">
        <v>0.66979999999999995</v>
      </c>
      <c r="H681">
        <v>0</v>
      </c>
      <c r="I681">
        <f t="shared" si="10"/>
        <v>0.41503333333333331</v>
      </c>
      <c r="J681">
        <f t="shared" si="10"/>
        <v>0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1991</v>
      </c>
      <c r="B682">
        <v>679</v>
      </c>
      <c r="C682">
        <v>0.24010000000000001</v>
      </c>
      <c r="D682">
        <v>0</v>
      </c>
      <c r="E682">
        <v>0.30880000000000002</v>
      </c>
      <c r="F682">
        <v>0</v>
      </c>
      <c r="G682">
        <v>0.71140000000000003</v>
      </c>
      <c r="H682">
        <v>0</v>
      </c>
      <c r="I682">
        <f t="shared" si="10"/>
        <v>0.42009999999999997</v>
      </c>
      <c r="J682">
        <f t="shared" si="10"/>
        <v>0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1990</v>
      </c>
      <c r="B683">
        <v>680</v>
      </c>
      <c r="C683">
        <v>0.28920000000000001</v>
      </c>
      <c r="D683">
        <v>2.1199999999999999E-3</v>
      </c>
      <c r="E683">
        <v>0.28349999999999997</v>
      </c>
      <c r="F683">
        <v>6.3000000000000003E-4</v>
      </c>
      <c r="G683">
        <v>0.74009999999999998</v>
      </c>
      <c r="H683">
        <v>9.3999999999999997E-4</v>
      </c>
      <c r="I683">
        <f t="shared" si="10"/>
        <v>0.43759999999999999</v>
      </c>
      <c r="J683">
        <f t="shared" si="10"/>
        <v>1.23E-3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1989</v>
      </c>
      <c r="B684">
        <v>681</v>
      </c>
      <c r="C684">
        <v>0.32040000000000002</v>
      </c>
      <c r="D684">
        <v>3.9539999999999999E-2</v>
      </c>
      <c r="E684">
        <v>0.2984</v>
      </c>
      <c r="F684">
        <v>1.4080000000000001E-2</v>
      </c>
      <c r="G684">
        <v>0.76649999999999996</v>
      </c>
      <c r="H684">
        <v>2.1850000000000001E-2</v>
      </c>
      <c r="I684">
        <f t="shared" si="10"/>
        <v>0.46176666666666666</v>
      </c>
      <c r="J684">
        <f t="shared" si="10"/>
        <v>2.5156666666666671E-2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1988</v>
      </c>
      <c r="B685">
        <v>682</v>
      </c>
      <c r="C685">
        <v>0.37209999999999999</v>
      </c>
      <c r="D685">
        <v>9.4329999999999997E-2</v>
      </c>
      <c r="E685">
        <v>0.28179999999999999</v>
      </c>
      <c r="F685">
        <v>3.687E-2</v>
      </c>
      <c r="G685">
        <v>0.87209999999999999</v>
      </c>
      <c r="H685">
        <v>6.2210000000000001E-2</v>
      </c>
      <c r="I685">
        <f t="shared" si="10"/>
        <v>0.5086666666666666</v>
      </c>
      <c r="J685">
        <f t="shared" si="10"/>
        <v>6.4469999999999986E-2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1987</v>
      </c>
      <c r="B686">
        <v>683</v>
      </c>
      <c r="C686">
        <v>0.43059999999999998</v>
      </c>
      <c r="D686">
        <v>0.13574</v>
      </c>
      <c r="E686">
        <v>0.28820000000000001</v>
      </c>
      <c r="F686">
        <v>5.3100000000000001E-2</v>
      </c>
      <c r="G686">
        <v>0.83409999999999995</v>
      </c>
      <c r="H686">
        <v>8.788E-2</v>
      </c>
      <c r="I686">
        <f t="shared" si="10"/>
        <v>0.51763333333333328</v>
      </c>
      <c r="J686">
        <f t="shared" si="10"/>
        <v>9.2240000000000003E-2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1986</v>
      </c>
      <c r="B687">
        <v>684</v>
      </c>
      <c r="C687">
        <v>0.48480000000000001</v>
      </c>
      <c r="D687">
        <v>0.13780000000000001</v>
      </c>
      <c r="E687">
        <v>0.30509999999999998</v>
      </c>
      <c r="F687">
        <v>5.8380000000000001E-2</v>
      </c>
      <c r="G687">
        <v>0.77439999999999998</v>
      </c>
      <c r="H687">
        <v>0.10248</v>
      </c>
      <c r="I687">
        <f t="shared" si="10"/>
        <v>0.5214333333333333</v>
      </c>
      <c r="J687">
        <f t="shared" si="10"/>
        <v>9.9553333333333341E-2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1985</v>
      </c>
      <c r="B688">
        <v>685</v>
      </c>
      <c r="C688">
        <v>0.5272</v>
      </c>
      <c r="D688">
        <v>0.10292</v>
      </c>
      <c r="E688">
        <v>0.30840000000000001</v>
      </c>
      <c r="F688">
        <v>5.2069999999999998E-2</v>
      </c>
      <c r="G688">
        <v>0.77580000000000005</v>
      </c>
      <c r="H688">
        <v>0.10496999999999999</v>
      </c>
      <c r="I688">
        <f t="shared" si="10"/>
        <v>0.53713333333333335</v>
      </c>
      <c r="J688">
        <f t="shared" si="10"/>
        <v>8.6653333333333318E-2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1984</v>
      </c>
      <c r="B689">
        <v>686</v>
      </c>
      <c r="C689">
        <v>0.60060000000000002</v>
      </c>
      <c r="D689">
        <v>6.5989999999999993E-2</v>
      </c>
      <c r="E689">
        <v>0.36259999999999998</v>
      </c>
      <c r="F689">
        <v>3.388E-2</v>
      </c>
      <c r="G689">
        <v>0.83169999999999999</v>
      </c>
      <c r="H689">
        <v>8.7999999999999995E-2</v>
      </c>
      <c r="I689">
        <f t="shared" si="10"/>
        <v>0.59830000000000005</v>
      </c>
      <c r="J689">
        <f t="shared" si="10"/>
        <v>6.2623333333333323E-2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1983</v>
      </c>
      <c r="B690">
        <v>687</v>
      </c>
      <c r="C690">
        <v>0.73760000000000003</v>
      </c>
      <c r="D690">
        <v>2.351E-2</v>
      </c>
      <c r="E690">
        <v>0.39750000000000002</v>
      </c>
      <c r="F690">
        <v>1.355E-2</v>
      </c>
      <c r="G690">
        <v>0.83530000000000004</v>
      </c>
      <c r="H690">
        <v>4.6269999999999999E-2</v>
      </c>
      <c r="I690">
        <f t="shared" si="10"/>
        <v>0.65680000000000005</v>
      </c>
      <c r="J690">
        <f t="shared" si="10"/>
        <v>2.7776666666666661E-2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1982</v>
      </c>
      <c r="B691">
        <v>688</v>
      </c>
      <c r="C691">
        <v>0.85029999999999994</v>
      </c>
      <c r="D691">
        <v>2.0799999999999998E-3</v>
      </c>
      <c r="E691">
        <v>0.46200000000000002</v>
      </c>
      <c r="F691">
        <v>1.8500000000000001E-3</v>
      </c>
      <c r="G691">
        <v>0.85570000000000002</v>
      </c>
      <c r="H691">
        <v>6.7999999999999996E-3</v>
      </c>
      <c r="I691">
        <f t="shared" si="10"/>
        <v>0.72266666666666668</v>
      </c>
      <c r="J691">
        <f t="shared" si="10"/>
        <v>3.5766666666666668E-3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1981</v>
      </c>
      <c r="B692">
        <v>689</v>
      </c>
      <c r="C692">
        <v>0.9173</v>
      </c>
      <c r="D692">
        <v>0</v>
      </c>
      <c r="E692">
        <v>0.52839999999999998</v>
      </c>
      <c r="F692">
        <v>0</v>
      </c>
      <c r="G692">
        <v>0.87009999999999998</v>
      </c>
      <c r="H692">
        <v>0</v>
      </c>
      <c r="I692">
        <f t="shared" si="10"/>
        <v>0.77193333333333325</v>
      </c>
      <c r="J692">
        <f t="shared" si="10"/>
        <v>0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1980</v>
      </c>
      <c r="B693">
        <v>690</v>
      </c>
      <c r="C693">
        <v>0.93840000000000001</v>
      </c>
      <c r="D693">
        <v>0</v>
      </c>
      <c r="E693">
        <v>0.59109999999999996</v>
      </c>
      <c r="F693">
        <v>0</v>
      </c>
      <c r="G693">
        <v>0.87350000000000005</v>
      </c>
      <c r="H693">
        <v>0</v>
      </c>
      <c r="I693">
        <f t="shared" si="10"/>
        <v>0.80100000000000005</v>
      </c>
      <c r="J693">
        <f t="shared" si="10"/>
        <v>0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1979</v>
      </c>
      <c r="B694">
        <v>691</v>
      </c>
      <c r="C694">
        <v>0.94679999999999997</v>
      </c>
      <c r="D694">
        <v>0</v>
      </c>
      <c r="E694">
        <v>0.6613</v>
      </c>
      <c r="F694">
        <v>0</v>
      </c>
      <c r="G694">
        <v>0.85570000000000002</v>
      </c>
      <c r="H694">
        <v>0</v>
      </c>
      <c r="I694">
        <f t="shared" si="10"/>
        <v>0.8212666666666667</v>
      </c>
      <c r="J694">
        <f t="shared" si="10"/>
        <v>0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1978</v>
      </c>
      <c r="B695">
        <v>692</v>
      </c>
      <c r="C695">
        <v>0.94899999999999995</v>
      </c>
      <c r="D695">
        <v>0</v>
      </c>
      <c r="E695">
        <v>0.72260000000000002</v>
      </c>
      <c r="F695">
        <v>0</v>
      </c>
      <c r="G695">
        <v>0.83120000000000005</v>
      </c>
      <c r="H695">
        <v>0</v>
      </c>
      <c r="I695">
        <f t="shared" si="10"/>
        <v>0.83426666666666671</v>
      </c>
      <c r="J695">
        <f t="shared" si="10"/>
        <v>0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1977</v>
      </c>
      <c r="B696">
        <v>693</v>
      </c>
      <c r="C696">
        <v>0.94940000000000002</v>
      </c>
      <c r="D696">
        <v>0</v>
      </c>
      <c r="E696">
        <v>0.75570000000000004</v>
      </c>
      <c r="F696">
        <v>0</v>
      </c>
      <c r="G696">
        <v>0.78520000000000001</v>
      </c>
      <c r="H696">
        <v>0</v>
      </c>
      <c r="I696">
        <f t="shared" si="10"/>
        <v>0.83009999999999995</v>
      </c>
      <c r="J696">
        <f t="shared" si="10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1976</v>
      </c>
      <c r="B697">
        <v>694</v>
      </c>
      <c r="C697">
        <v>0.94930000000000003</v>
      </c>
      <c r="D697">
        <v>0</v>
      </c>
      <c r="E697">
        <v>0.81440000000000001</v>
      </c>
      <c r="F697">
        <v>0</v>
      </c>
      <c r="G697">
        <v>0.69450000000000001</v>
      </c>
      <c r="H697">
        <v>0</v>
      </c>
      <c r="I697">
        <f t="shared" si="10"/>
        <v>0.81940000000000002</v>
      </c>
      <c r="J697">
        <f t="shared" si="10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1975</v>
      </c>
      <c r="B698">
        <v>695</v>
      </c>
      <c r="C698">
        <v>0.94830000000000003</v>
      </c>
      <c r="D698">
        <v>0</v>
      </c>
      <c r="E698">
        <v>0.84709999999999996</v>
      </c>
      <c r="F698">
        <v>0</v>
      </c>
      <c r="G698">
        <v>0.50009999999999999</v>
      </c>
      <c r="H698">
        <v>0</v>
      </c>
      <c r="I698">
        <f t="shared" si="10"/>
        <v>0.76516666666666655</v>
      </c>
      <c r="J698">
        <f t="shared" si="10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1974</v>
      </c>
      <c r="B699">
        <v>696</v>
      </c>
      <c r="C699">
        <v>0.94530000000000003</v>
      </c>
      <c r="D699">
        <v>0</v>
      </c>
      <c r="E699">
        <v>0.88560000000000005</v>
      </c>
      <c r="F699">
        <v>0</v>
      </c>
      <c r="G699">
        <v>0.49919999999999998</v>
      </c>
      <c r="H699">
        <v>0</v>
      </c>
      <c r="I699">
        <f t="shared" si="10"/>
        <v>0.77670000000000006</v>
      </c>
      <c r="J699">
        <f t="shared" si="10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1973</v>
      </c>
      <c r="B700">
        <v>697</v>
      </c>
      <c r="C700">
        <v>0.93940000000000001</v>
      </c>
      <c r="D700">
        <v>0</v>
      </c>
      <c r="E700">
        <v>0.91469999999999996</v>
      </c>
      <c r="F700">
        <v>0</v>
      </c>
      <c r="G700">
        <v>0.4521</v>
      </c>
      <c r="H700">
        <v>0</v>
      </c>
      <c r="I700">
        <f t="shared" si="10"/>
        <v>0.76873333333333338</v>
      </c>
      <c r="J700">
        <f t="shared" si="10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1972</v>
      </c>
      <c r="B701">
        <v>698</v>
      </c>
      <c r="C701">
        <v>0.93489999999999995</v>
      </c>
      <c r="D701">
        <v>0</v>
      </c>
      <c r="E701">
        <v>0.93540000000000001</v>
      </c>
      <c r="F701">
        <v>0</v>
      </c>
      <c r="G701">
        <v>0.36780000000000002</v>
      </c>
      <c r="H701">
        <v>0</v>
      </c>
      <c r="I701">
        <f t="shared" si="10"/>
        <v>0.74603333333333322</v>
      </c>
      <c r="J701">
        <f t="shared" si="10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1971</v>
      </c>
      <c r="B702">
        <v>699</v>
      </c>
      <c r="C702">
        <v>0.93240000000000001</v>
      </c>
      <c r="D702">
        <v>0</v>
      </c>
      <c r="E702">
        <v>0.94230000000000003</v>
      </c>
      <c r="F702">
        <v>0</v>
      </c>
      <c r="G702">
        <v>0.30809999999999998</v>
      </c>
      <c r="H702">
        <v>0</v>
      </c>
      <c r="I702">
        <f t="shared" si="10"/>
        <v>0.72759999999999991</v>
      </c>
      <c r="J702">
        <f t="shared" si="10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1970</v>
      </c>
      <c r="B703">
        <v>700</v>
      </c>
      <c r="C703">
        <v>0.9304</v>
      </c>
      <c r="D703">
        <v>0</v>
      </c>
      <c r="E703">
        <v>0.94479999999999997</v>
      </c>
      <c r="F703">
        <v>0</v>
      </c>
      <c r="G703">
        <v>0.25979999999999998</v>
      </c>
      <c r="H703">
        <v>0</v>
      </c>
      <c r="I703">
        <f t="shared" si="10"/>
        <v>0.71166666666666656</v>
      </c>
      <c r="J703">
        <f t="shared" si="10"/>
        <v>0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1969</v>
      </c>
      <c r="B704">
        <v>701</v>
      </c>
      <c r="C704">
        <v>0.91800000000000004</v>
      </c>
      <c r="D704">
        <v>0</v>
      </c>
      <c r="E704">
        <v>0.94530000000000003</v>
      </c>
      <c r="F704">
        <v>0</v>
      </c>
      <c r="G704">
        <v>0.21249999999999999</v>
      </c>
      <c r="H704">
        <v>0</v>
      </c>
      <c r="I704">
        <f t="shared" si="10"/>
        <v>0.6919333333333334</v>
      </c>
      <c r="J704">
        <f t="shared" si="10"/>
        <v>0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1968</v>
      </c>
      <c r="B705">
        <v>702</v>
      </c>
      <c r="C705">
        <v>0.89600000000000002</v>
      </c>
      <c r="D705">
        <v>0</v>
      </c>
      <c r="E705">
        <v>0.94440000000000002</v>
      </c>
      <c r="F705">
        <v>0</v>
      </c>
      <c r="G705">
        <v>0.1578</v>
      </c>
      <c r="H705">
        <v>0</v>
      </c>
      <c r="I705">
        <f t="shared" si="10"/>
        <v>0.6660666666666667</v>
      </c>
      <c r="J705">
        <f t="shared" si="10"/>
        <v>0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1967</v>
      </c>
      <c r="B706">
        <v>703</v>
      </c>
      <c r="C706">
        <v>0.86639999999999995</v>
      </c>
      <c r="D706">
        <v>0</v>
      </c>
      <c r="E706">
        <v>0.94389999999999996</v>
      </c>
      <c r="F706">
        <v>0</v>
      </c>
      <c r="G706">
        <v>0.1176</v>
      </c>
      <c r="H706">
        <v>0</v>
      </c>
      <c r="I706">
        <f t="shared" si="10"/>
        <v>0.64263333333333328</v>
      </c>
      <c r="J706">
        <f t="shared" si="10"/>
        <v>0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1966</v>
      </c>
      <c r="B707">
        <v>704</v>
      </c>
      <c r="C707">
        <v>0.82550000000000001</v>
      </c>
      <c r="D707">
        <v>9.7999999999999997E-4</v>
      </c>
      <c r="E707">
        <v>0.94299999999999995</v>
      </c>
      <c r="F707" s="24">
        <v>6.0000000000000002E-5</v>
      </c>
      <c r="G707">
        <v>0.1062</v>
      </c>
      <c r="H707">
        <v>2.2499999999999998E-3</v>
      </c>
      <c r="I707">
        <f t="shared" si="10"/>
        <v>0.62490000000000001</v>
      </c>
      <c r="J707">
        <f t="shared" si="10"/>
        <v>1.0966666666666666E-3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1965</v>
      </c>
      <c r="B708">
        <v>705</v>
      </c>
      <c r="C708">
        <v>0.73460000000000003</v>
      </c>
      <c r="D708">
        <v>1.9109999999999999E-2</v>
      </c>
      <c r="E708">
        <v>0.9385</v>
      </c>
      <c r="F708">
        <v>6.6E-3</v>
      </c>
      <c r="G708">
        <v>8.4599999999999995E-2</v>
      </c>
      <c r="H708">
        <v>2.7519999999999999E-2</v>
      </c>
      <c r="I708">
        <f t="shared" si="10"/>
        <v>0.58589999999999998</v>
      </c>
      <c r="J708">
        <f t="shared" si="10"/>
        <v>1.7743333333333333E-2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1964</v>
      </c>
      <c r="B709">
        <v>706</v>
      </c>
      <c r="C709">
        <v>0.62419999999999998</v>
      </c>
      <c r="D709">
        <v>5.9029999999999999E-2</v>
      </c>
      <c r="E709">
        <v>0.93310000000000004</v>
      </c>
      <c r="F709">
        <v>2.384E-2</v>
      </c>
      <c r="G709">
        <v>5.1900000000000002E-2</v>
      </c>
      <c r="H709">
        <v>5.9720000000000002E-2</v>
      </c>
      <c r="I709">
        <f t="shared" ref="I709:J772" si="11">AVERAGE(C709,E709,G709)</f>
        <v>0.5364000000000001</v>
      </c>
      <c r="J709">
        <f t="shared" si="11"/>
        <v>4.7529999999999996E-2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1963</v>
      </c>
      <c r="B710">
        <v>707</v>
      </c>
      <c r="C710">
        <v>0.5968</v>
      </c>
      <c r="D710">
        <v>0.10452</v>
      </c>
      <c r="E710">
        <v>0.91549999999999998</v>
      </c>
      <c r="F710">
        <v>5.049E-2</v>
      </c>
      <c r="G710">
        <v>3.7100000000000001E-2</v>
      </c>
      <c r="H710">
        <v>9.5699999999999993E-2</v>
      </c>
      <c r="I710">
        <f t="shared" si="11"/>
        <v>0.51646666666666663</v>
      </c>
      <c r="J710">
        <f t="shared" si="11"/>
        <v>8.3569999999999992E-2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1962</v>
      </c>
      <c r="B711">
        <v>708</v>
      </c>
      <c r="C711">
        <v>0.54859999999999998</v>
      </c>
      <c r="D711">
        <v>0.11401</v>
      </c>
      <c r="E711">
        <v>0.88060000000000005</v>
      </c>
      <c r="F711">
        <v>7.9479999999999995E-2</v>
      </c>
      <c r="G711">
        <v>2.64E-2</v>
      </c>
      <c r="H711">
        <v>0.12159</v>
      </c>
      <c r="I711">
        <f t="shared" si="11"/>
        <v>0.48520000000000002</v>
      </c>
      <c r="J711">
        <f t="shared" si="11"/>
        <v>0.10502666666666667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1961</v>
      </c>
      <c r="B712">
        <v>709</v>
      </c>
      <c r="C712">
        <v>0.55430000000000001</v>
      </c>
      <c r="D712">
        <v>8.6900000000000005E-2</v>
      </c>
      <c r="E712">
        <v>0.85360000000000003</v>
      </c>
      <c r="F712">
        <v>8.9539999999999995E-2</v>
      </c>
      <c r="G712">
        <v>2.2700000000000001E-2</v>
      </c>
      <c r="H712">
        <v>0.11362</v>
      </c>
      <c r="I712">
        <f t="shared" si="11"/>
        <v>0.47686666666666672</v>
      </c>
      <c r="J712">
        <f t="shared" si="11"/>
        <v>9.6686666666666657E-2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1960</v>
      </c>
      <c r="B713">
        <v>710</v>
      </c>
      <c r="C713">
        <v>0.49609999999999999</v>
      </c>
      <c r="D713">
        <v>5.1029999999999999E-2</v>
      </c>
      <c r="E713">
        <v>0.84770000000000001</v>
      </c>
      <c r="F713">
        <v>6.8790000000000004E-2</v>
      </c>
      <c r="G713">
        <v>3.61E-2</v>
      </c>
      <c r="H713">
        <v>8.6279999999999996E-2</v>
      </c>
      <c r="I713">
        <f t="shared" si="11"/>
        <v>0.45996666666666663</v>
      </c>
      <c r="J713">
        <f t="shared" si="11"/>
        <v>6.8699999999999997E-2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1959</v>
      </c>
      <c r="B714">
        <v>711</v>
      </c>
      <c r="C714">
        <v>0.4274</v>
      </c>
      <c r="D714">
        <v>2.027E-2</v>
      </c>
      <c r="E714">
        <v>0.82089999999999996</v>
      </c>
      <c r="F714">
        <v>3.3730000000000003E-2</v>
      </c>
      <c r="G714">
        <v>6.93E-2</v>
      </c>
      <c r="H714">
        <v>4.1540000000000001E-2</v>
      </c>
      <c r="I714">
        <f t="shared" si="11"/>
        <v>0.43919999999999998</v>
      </c>
      <c r="J714">
        <f t="shared" si="11"/>
        <v>3.1846666666666669E-2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1958</v>
      </c>
      <c r="B715">
        <v>712</v>
      </c>
      <c r="C715">
        <v>0.37190000000000001</v>
      </c>
      <c r="D715">
        <v>2.16E-3</v>
      </c>
      <c r="E715">
        <v>0.81159999999999999</v>
      </c>
      <c r="F715">
        <v>6.28E-3</v>
      </c>
      <c r="G715">
        <v>0.1111</v>
      </c>
      <c r="H715">
        <v>6.6E-3</v>
      </c>
      <c r="I715">
        <f t="shared" si="11"/>
        <v>0.43153333333333332</v>
      </c>
      <c r="J715">
        <f t="shared" si="11"/>
        <v>5.0133333333333332E-3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1957</v>
      </c>
      <c r="B716">
        <v>713</v>
      </c>
      <c r="C716">
        <v>0.35799999999999998</v>
      </c>
      <c r="D716">
        <v>0</v>
      </c>
      <c r="E716">
        <v>0.79520000000000002</v>
      </c>
      <c r="F716">
        <v>0</v>
      </c>
      <c r="G716">
        <v>0.14319999999999999</v>
      </c>
      <c r="H716">
        <v>0</v>
      </c>
      <c r="I716">
        <f t="shared" si="11"/>
        <v>0.43213333333333331</v>
      </c>
      <c r="J716">
        <f t="shared" si="11"/>
        <v>0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1956</v>
      </c>
      <c r="B717">
        <v>714</v>
      </c>
      <c r="C717">
        <v>0.36309999999999998</v>
      </c>
      <c r="D717">
        <v>0</v>
      </c>
      <c r="E717">
        <v>0.79559999999999997</v>
      </c>
      <c r="F717">
        <v>0</v>
      </c>
      <c r="G717">
        <v>0.1641</v>
      </c>
      <c r="H717">
        <v>0</v>
      </c>
      <c r="I717">
        <f t="shared" si="11"/>
        <v>0.44093333333333334</v>
      </c>
      <c r="J717">
        <f t="shared" si="11"/>
        <v>0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1955</v>
      </c>
      <c r="B718">
        <v>715</v>
      </c>
      <c r="C718">
        <v>0.36959999999999998</v>
      </c>
      <c r="D718">
        <v>0</v>
      </c>
      <c r="E718">
        <v>0.80720000000000003</v>
      </c>
      <c r="F718">
        <v>0</v>
      </c>
      <c r="G718">
        <v>0.18590000000000001</v>
      </c>
      <c r="H718">
        <v>0</v>
      </c>
      <c r="I718">
        <f t="shared" si="11"/>
        <v>0.45423333333333332</v>
      </c>
      <c r="J718">
        <f t="shared" si="11"/>
        <v>0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1954</v>
      </c>
      <c r="B719">
        <v>716</v>
      </c>
      <c r="C719">
        <v>0.376</v>
      </c>
      <c r="D719">
        <v>0</v>
      </c>
      <c r="E719">
        <v>0.81679999999999997</v>
      </c>
      <c r="F719">
        <v>0</v>
      </c>
      <c r="G719">
        <v>0.19589999999999999</v>
      </c>
      <c r="H719">
        <v>0</v>
      </c>
      <c r="I719">
        <f t="shared" si="11"/>
        <v>0.46290000000000003</v>
      </c>
      <c r="J719">
        <f t="shared" si="11"/>
        <v>0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1953</v>
      </c>
      <c r="B720">
        <v>717</v>
      </c>
      <c r="C720">
        <v>0.38669999999999999</v>
      </c>
      <c r="D720">
        <v>0</v>
      </c>
      <c r="E720">
        <v>0.80940000000000001</v>
      </c>
      <c r="F720">
        <v>0</v>
      </c>
      <c r="G720">
        <v>0.20449999999999999</v>
      </c>
      <c r="H720">
        <v>0</v>
      </c>
      <c r="I720">
        <f t="shared" si="11"/>
        <v>0.4668666666666666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1952</v>
      </c>
      <c r="B721">
        <v>718</v>
      </c>
      <c r="C721">
        <v>0.4002</v>
      </c>
      <c r="D721">
        <v>0</v>
      </c>
      <c r="E721">
        <v>0.79220000000000002</v>
      </c>
      <c r="F721">
        <v>0</v>
      </c>
      <c r="G721">
        <v>0.21260000000000001</v>
      </c>
      <c r="H721">
        <v>0</v>
      </c>
      <c r="I721">
        <f t="shared" si="11"/>
        <v>0.46833333333333343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1951</v>
      </c>
      <c r="B722">
        <v>719</v>
      </c>
      <c r="C722">
        <v>0.40289999999999998</v>
      </c>
      <c r="D722">
        <v>0</v>
      </c>
      <c r="E722">
        <v>0.76359999999999995</v>
      </c>
      <c r="F722">
        <v>0</v>
      </c>
      <c r="G722">
        <v>0.20710000000000001</v>
      </c>
      <c r="H722">
        <v>0</v>
      </c>
      <c r="I722">
        <f t="shared" si="11"/>
        <v>0.45786666666666664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1950</v>
      </c>
      <c r="B723">
        <v>720</v>
      </c>
      <c r="C723">
        <v>0.42799999999999999</v>
      </c>
      <c r="D723">
        <v>0</v>
      </c>
      <c r="E723">
        <v>0.7319</v>
      </c>
      <c r="F723">
        <v>0</v>
      </c>
      <c r="G723">
        <v>0.20130000000000001</v>
      </c>
      <c r="H723">
        <v>0</v>
      </c>
      <c r="I723">
        <f t="shared" si="11"/>
        <v>0.45373333333333332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1949</v>
      </c>
      <c r="B724">
        <v>721</v>
      </c>
      <c r="C724">
        <v>0.44900000000000001</v>
      </c>
      <c r="D724">
        <v>0</v>
      </c>
      <c r="E724">
        <v>0.72599999999999998</v>
      </c>
      <c r="F724">
        <v>0</v>
      </c>
      <c r="G724">
        <v>0.2165</v>
      </c>
      <c r="H724">
        <v>0</v>
      </c>
      <c r="I724">
        <f t="shared" si="11"/>
        <v>0.46383333333333332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1948</v>
      </c>
      <c r="B725">
        <v>722</v>
      </c>
      <c r="C725">
        <v>0.46110000000000001</v>
      </c>
      <c r="D725">
        <v>0</v>
      </c>
      <c r="E725">
        <v>0.75149999999999995</v>
      </c>
      <c r="F725">
        <v>0</v>
      </c>
      <c r="G725">
        <v>0.2361</v>
      </c>
      <c r="H725">
        <v>0</v>
      </c>
      <c r="I725">
        <f t="shared" si="11"/>
        <v>0.48289999999999994</v>
      </c>
      <c r="J725">
        <f t="shared" si="11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1947</v>
      </c>
      <c r="B726">
        <v>723</v>
      </c>
      <c r="C726">
        <v>0.46820000000000001</v>
      </c>
      <c r="D726">
        <v>0</v>
      </c>
      <c r="E726">
        <v>0.76049999999999995</v>
      </c>
      <c r="F726">
        <v>0</v>
      </c>
      <c r="G726">
        <v>0.27250000000000002</v>
      </c>
      <c r="H726">
        <v>0</v>
      </c>
      <c r="I726">
        <f t="shared" si="11"/>
        <v>0.50039999999999996</v>
      </c>
      <c r="J726">
        <f t="shared" si="11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1946</v>
      </c>
      <c r="B727">
        <v>724</v>
      </c>
      <c r="C727">
        <v>0.48170000000000002</v>
      </c>
      <c r="D727">
        <v>0</v>
      </c>
      <c r="E727">
        <v>0.74439999999999995</v>
      </c>
      <c r="F727">
        <v>0</v>
      </c>
      <c r="G727">
        <v>0.31240000000000001</v>
      </c>
      <c r="H727">
        <v>0</v>
      </c>
      <c r="I727">
        <f t="shared" si="11"/>
        <v>0.51283333333333336</v>
      </c>
      <c r="J727">
        <f t="shared" si="11"/>
        <v>0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1945</v>
      </c>
      <c r="B728">
        <v>725</v>
      </c>
      <c r="C728">
        <v>0.46660000000000001</v>
      </c>
      <c r="D728">
        <v>0</v>
      </c>
      <c r="E728">
        <v>0.69699999999999995</v>
      </c>
      <c r="F728">
        <v>0</v>
      </c>
      <c r="G728">
        <v>0.3584</v>
      </c>
      <c r="H728">
        <v>0</v>
      </c>
      <c r="I728">
        <f t="shared" si="11"/>
        <v>0.5073333333333333</v>
      </c>
      <c r="J728">
        <f t="shared" si="11"/>
        <v>0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1944</v>
      </c>
      <c r="B729">
        <v>726</v>
      </c>
      <c r="C729">
        <v>0.46389999999999998</v>
      </c>
      <c r="D729">
        <v>0</v>
      </c>
      <c r="E729">
        <v>0.66020000000000001</v>
      </c>
      <c r="F729">
        <v>0</v>
      </c>
      <c r="G729">
        <v>0.38059999999999999</v>
      </c>
      <c r="H729">
        <v>0</v>
      </c>
      <c r="I729">
        <f t="shared" si="11"/>
        <v>0.50156666666666661</v>
      </c>
      <c r="J729">
        <f t="shared" si="11"/>
        <v>0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1943</v>
      </c>
      <c r="B730">
        <v>727</v>
      </c>
      <c r="C730">
        <v>0.44579999999999997</v>
      </c>
      <c r="D730">
        <v>0</v>
      </c>
      <c r="E730">
        <v>0.63739999999999997</v>
      </c>
      <c r="F730">
        <v>0</v>
      </c>
      <c r="G730">
        <v>0.39739999999999998</v>
      </c>
      <c r="H730">
        <v>0</v>
      </c>
      <c r="I730">
        <f t="shared" si="11"/>
        <v>0.49353333333333332</v>
      </c>
      <c r="J730">
        <f t="shared" si="11"/>
        <v>0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1942</v>
      </c>
      <c r="B731">
        <v>728</v>
      </c>
      <c r="C731">
        <v>0.4289</v>
      </c>
      <c r="D731">
        <v>1.2899999999999999E-3</v>
      </c>
      <c r="E731">
        <v>0.63739999999999997</v>
      </c>
      <c r="F731">
        <v>1.97E-3</v>
      </c>
      <c r="G731">
        <v>0.41210000000000002</v>
      </c>
      <c r="H731">
        <v>6.4999999999999997E-4</v>
      </c>
      <c r="I731">
        <f t="shared" si="11"/>
        <v>0.49280000000000007</v>
      </c>
      <c r="J731">
        <f t="shared" si="11"/>
        <v>1.3033333333333334E-3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1941</v>
      </c>
      <c r="B732">
        <v>729</v>
      </c>
      <c r="C732">
        <v>0.43469999999999998</v>
      </c>
      <c r="D732">
        <v>2.171E-2</v>
      </c>
      <c r="E732">
        <v>0.62539999999999996</v>
      </c>
      <c r="F732">
        <v>3.0280000000000001E-2</v>
      </c>
      <c r="G732">
        <v>0.41410000000000002</v>
      </c>
      <c r="H732">
        <v>1.025E-2</v>
      </c>
      <c r="I732">
        <f t="shared" si="11"/>
        <v>0.49139999999999989</v>
      </c>
      <c r="J732">
        <f t="shared" si="11"/>
        <v>2.0746666666666667E-2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1940</v>
      </c>
      <c r="B733">
        <v>730</v>
      </c>
      <c r="C733">
        <v>0.40660000000000002</v>
      </c>
      <c r="D733">
        <v>5.4879999999999998E-2</v>
      </c>
      <c r="E733">
        <v>0.6008</v>
      </c>
      <c r="F733">
        <v>8.6059999999999998E-2</v>
      </c>
      <c r="G733">
        <v>0.40339999999999998</v>
      </c>
      <c r="H733">
        <v>2.3630000000000002E-2</v>
      </c>
      <c r="I733">
        <f t="shared" si="11"/>
        <v>0.47026666666666667</v>
      </c>
      <c r="J733">
        <f t="shared" si="11"/>
        <v>5.4856666666666672E-2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1939</v>
      </c>
      <c r="B734">
        <v>731</v>
      </c>
      <c r="C734">
        <v>0.40350000000000003</v>
      </c>
      <c r="D734">
        <v>7.4789999999999995E-2</v>
      </c>
      <c r="E734">
        <v>0.61209999999999998</v>
      </c>
      <c r="F734">
        <v>0.14641999999999999</v>
      </c>
      <c r="G734">
        <v>0.43809999999999999</v>
      </c>
      <c r="H734">
        <v>3.2669999999999998E-2</v>
      </c>
      <c r="I734">
        <f t="shared" si="11"/>
        <v>0.48456666666666665</v>
      </c>
      <c r="J734">
        <f t="shared" si="11"/>
        <v>8.4626666666666669E-2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1938</v>
      </c>
      <c r="B735">
        <v>732</v>
      </c>
      <c r="C735">
        <v>0.40110000000000001</v>
      </c>
      <c r="D735">
        <v>8.7260000000000004E-2</v>
      </c>
      <c r="E735">
        <v>0.61960000000000004</v>
      </c>
      <c r="F735">
        <v>0.18024999999999999</v>
      </c>
      <c r="G735">
        <v>0.47860000000000003</v>
      </c>
      <c r="H735">
        <v>3.2559999999999999E-2</v>
      </c>
      <c r="I735">
        <f t="shared" si="11"/>
        <v>0.49976666666666675</v>
      </c>
      <c r="J735">
        <f t="shared" si="11"/>
        <v>0.10002333333333334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1937</v>
      </c>
      <c r="B736">
        <v>733</v>
      </c>
      <c r="C736">
        <v>0.41549999999999998</v>
      </c>
      <c r="D736">
        <v>7.2819999999999996E-2</v>
      </c>
      <c r="E736">
        <v>0.58760000000000001</v>
      </c>
      <c r="F736">
        <v>0.16722000000000001</v>
      </c>
      <c r="G736">
        <v>0.48099999999999998</v>
      </c>
      <c r="H736">
        <v>2.1950000000000001E-2</v>
      </c>
      <c r="I736">
        <f t="shared" si="11"/>
        <v>0.49469999999999992</v>
      </c>
      <c r="J736">
        <f t="shared" si="11"/>
        <v>8.7330000000000005E-2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1936</v>
      </c>
      <c r="B737">
        <v>734</v>
      </c>
      <c r="C737">
        <v>0.41889999999999999</v>
      </c>
      <c r="D737">
        <v>5.4629999999999998E-2</v>
      </c>
      <c r="E737">
        <v>0.51690000000000003</v>
      </c>
      <c r="F737">
        <v>0.12146</v>
      </c>
      <c r="G737">
        <v>0.49220000000000003</v>
      </c>
      <c r="H737">
        <v>1.302E-2</v>
      </c>
      <c r="I737">
        <f t="shared" si="11"/>
        <v>0.47599999999999998</v>
      </c>
      <c r="J737">
        <f t="shared" si="11"/>
        <v>6.3036666666666671E-2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1935</v>
      </c>
      <c r="B738">
        <v>735</v>
      </c>
      <c r="C738">
        <v>0.40039999999999998</v>
      </c>
      <c r="D738">
        <v>2.572E-2</v>
      </c>
      <c r="E738">
        <v>0.43809999999999999</v>
      </c>
      <c r="F738">
        <v>6.4140000000000003E-2</v>
      </c>
      <c r="G738">
        <v>0.53059999999999996</v>
      </c>
      <c r="H738">
        <v>6.3800000000000003E-3</v>
      </c>
      <c r="I738">
        <f t="shared" si="11"/>
        <v>0.45636666666666664</v>
      </c>
      <c r="J738">
        <f t="shared" si="11"/>
        <v>3.2079999999999997E-2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1934</v>
      </c>
      <c r="B739">
        <v>736</v>
      </c>
      <c r="C739">
        <v>0.4138</v>
      </c>
      <c r="D739">
        <v>3.98E-3</v>
      </c>
      <c r="E739">
        <v>0.46560000000000001</v>
      </c>
      <c r="F739">
        <v>9.7000000000000003E-3</v>
      </c>
      <c r="G739">
        <v>0.55900000000000005</v>
      </c>
      <c r="H739">
        <v>5.4000000000000001E-4</v>
      </c>
      <c r="I739">
        <f t="shared" si="11"/>
        <v>0.47946666666666671</v>
      </c>
      <c r="J739">
        <f t="shared" si="11"/>
        <v>4.7400000000000003E-3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1933</v>
      </c>
      <c r="B740">
        <v>737</v>
      </c>
      <c r="C740">
        <v>0.38190000000000002</v>
      </c>
      <c r="D740">
        <v>0</v>
      </c>
      <c r="E740">
        <v>0.50619999999999998</v>
      </c>
      <c r="F740">
        <v>0</v>
      </c>
      <c r="G740">
        <v>0.58989999999999998</v>
      </c>
      <c r="H740">
        <v>0</v>
      </c>
      <c r="I740">
        <f t="shared" si="11"/>
        <v>0.49266666666666664</v>
      </c>
      <c r="J740">
        <f t="shared" si="11"/>
        <v>0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1932</v>
      </c>
      <c r="B741">
        <v>738</v>
      </c>
      <c r="C741">
        <v>0.36980000000000002</v>
      </c>
      <c r="D741">
        <v>0</v>
      </c>
      <c r="E741">
        <v>0.50570000000000004</v>
      </c>
      <c r="F741">
        <v>0</v>
      </c>
      <c r="G741">
        <v>0.62390000000000001</v>
      </c>
      <c r="H741">
        <v>0</v>
      </c>
      <c r="I741">
        <f t="shared" si="11"/>
        <v>0.49980000000000002</v>
      </c>
      <c r="J741">
        <f t="shared" si="11"/>
        <v>0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1931</v>
      </c>
      <c r="B742">
        <v>739</v>
      </c>
      <c r="C742">
        <v>0.34379999999999999</v>
      </c>
      <c r="D742">
        <v>0</v>
      </c>
      <c r="E742">
        <v>0.46</v>
      </c>
      <c r="F742">
        <v>0</v>
      </c>
      <c r="G742">
        <v>0.65939999999999999</v>
      </c>
      <c r="H742">
        <v>0</v>
      </c>
      <c r="I742">
        <f t="shared" si="11"/>
        <v>0.48773333333333335</v>
      </c>
      <c r="J742">
        <f t="shared" si="11"/>
        <v>0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1930</v>
      </c>
      <c r="B743">
        <v>740</v>
      </c>
      <c r="C743">
        <v>0.3306</v>
      </c>
      <c r="D743">
        <v>0</v>
      </c>
      <c r="E743">
        <v>0.42109999999999997</v>
      </c>
      <c r="F743">
        <v>0</v>
      </c>
      <c r="G743">
        <v>0.70630000000000004</v>
      </c>
      <c r="H743">
        <v>0</v>
      </c>
      <c r="I743">
        <f t="shared" si="11"/>
        <v>0.48600000000000004</v>
      </c>
      <c r="J743">
        <f t="shared" si="11"/>
        <v>0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1929</v>
      </c>
      <c r="B744">
        <v>741</v>
      </c>
      <c r="C744">
        <v>0.31119999999999998</v>
      </c>
      <c r="D744">
        <v>0</v>
      </c>
      <c r="E744">
        <v>0.39340000000000003</v>
      </c>
      <c r="F744">
        <v>0</v>
      </c>
      <c r="G744">
        <v>0.73670000000000002</v>
      </c>
      <c r="H744">
        <v>0</v>
      </c>
      <c r="I744">
        <f t="shared" si="11"/>
        <v>0.48043333333333332</v>
      </c>
      <c r="J744">
        <f t="shared" si="11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1928</v>
      </c>
      <c r="B745">
        <v>742</v>
      </c>
      <c r="C745">
        <v>0.29249999999999998</v>
      </c>
      <c r="D745">
        <v>0</v>
      </c>
      <c r="E745">
        <v>0.37030000000000002</v>
      </c>
      <c r="F745">
        <v>0</v>
      </c>
      <c r="G745">
        <v>0.76049999999999995</v>
      </c>
      <c r="H745">
        <v>0</v>
      </c>
      <c r="I745">
        <f t="shared" si="11"/>
        <v>0.47443333333333332</v>
      </c>
      <c r="J745">
        <f t="shared" si="11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1927</v>
      </c>
      <c r="B746">
        <v>743</v>
      </c>
      <c r="C746">
        <v>0.27400000000000002</v>
      </c>
      <c r="D746">
        <v>0</v>
      </c>
      <c r="E746">
        <v>0.3826</v>
      </c>
      <c r="F746">
        <v>0</v>
      </c>
      <c r="G746">
        <v>0.73580000000000001</v>
      </c>
      <c r="H746">
        <v>0</v>
      </c>
      <c r="I746">
        <f t="shared" si="11"/>
        <v>0.46413333333333334</v>
      </c>
      <c r="J746">
        <f t="shared" si="11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1926</v>
      </c>
      <c r="B747">
        <v>744</v>
      </c>
      <c r="C747">
        <v>0.27450000000000002</v>
      </c>
      <c r="D747">
        <v>0</v>
      </c>
      <c r="E747">
        <v>0.42809999999999998</v>
      </c>
      <c r="F747">
        <v>0</v>
      </c>
      <c r="G747">
        <v>0.76429999999999998</v>
      </c>
      <c r="H747">
        <v>0</v>
      </c>
      <c r="I747">
        <f t="shared" si="11"/>
        <v>0.48896666666666661</v>
      </c>
      <c r="J747">
        <f t="shared" si="11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1925</v>
      </c>
      <c r="B748">
        <v>745</v>
      </c>
      <c r="C748">
        <v>0.2616</v>
      </c>
      <c r="D748">
        <v>0</v>
      </c>
      <c r="E748">
        <v>0.43080000000000002</v>
      </c>
      <c r="F748">
        <v>0</v>
      </c>
      <c r="G748">
        <v>0.81869999999999998</v>
      </c>
      <c r="H748">
        <v>0</v>
      </c>
      <c r="I748">
        <f t="shared" si="11"/>
        <v>0.50369999999999993</v>
      </c>
      <c r="J748">
        <f t="shared" si="11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1924</v>
      </c>
      <c r="B749">
        <v>746</v>
      </c>
      <c r="C749">
        <v>0.26919999999999999</v>
      </c>
      <c r="D749">
        <v>0</v>
      </c>
      <c r="E749">
        <v>0.39789999999999998</v>
      </c>
      <c r="F749">
        <v>0</v>
      </c>
      <c r="G749">
        <v>0.8619</v>
      </c>
      <c r="H749">
        <v>0</v>
      </c>
      <c r="I749">
        <f t="shared" si="11"/>
        <v>0.5096666666666666</v>
      </c>
      <c r="J749">
        <f t="shared" si="11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1923</v>
      </c>
      <c r="B750">
        <v>747</v>
      </c>
      <c r="C750">
        <v>0.27689999999999998</v>
      </c>
      <c r="D750">
        <v>0</v>
      </c>
      <c r="E750">
        <v>0.3407</v>
      </c>
      <c r="F750">
        <v>0</v>
      </c>
      <c r="G750">
        <v>0.89180000000000004</v>
      </c>
      <c r="H750">
        <v>0</v>
      </c>
      <c r="I750">
        <f t="shared" si="11"/>
        <v>0.50313333333333332</v>
      </c>
      <c r="J750">
        <f t="shared" si="11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1922</v>
      </c>
      <c r="B751">
        <v>748</v>
      </c>
      <c r="C751">
        <v>0.2828</v>
      </c>
      <c r="D751">
        <v>0</v>
      </c>
      <c r="E751">
        <v>0.33289999999999997</v>
      </c>
      <c r="F751">
        <v>0</v>
      </c>
      <c r="G751">
        <v>0.91080000000000005</v>
      </c>
      <c r="H751">
        <v>0</v>
      </c>
      <c r="I751">
        <f t="shared" si="11"/>
        <v>0.50883333333333336</v>
      </c>
      <c r="J751">
        <f t="shared" si="11"/>
        <v>0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1921</v>
      </c>
      <c r="B752">
        <v>749</v>
      </c>
      <c r="C752">
        <v>0.25309999999999999</v>
      </c>
      <c r="D752">
        <v>0</v>
      </c>
      <c r="E752">
        <v>0.3362</v>
      </c>
      <c r="F752">
        <v>0</v>
      </c>
      <c r="G752">
        <v>0.92079999999999995</v>
      </c>
      <c r="H752">
        <v>0</v>
      </c>
      <c r="I752">
        <f t="shared" si="11"/>
        <v>0.50336666666666663</v>
      </c>
      <c r="J752">
        <f t="shared" si="11"/>
        <v>0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1920</v>
      </c>
      <c r="B753">
        <v>750</v>
      </c>
      <c r="C753">
        <v>0.23480000000000001</v>
      </c>
      <c r="D753">
        <v>0</v>
      </c>
      <c r="E753">
        <v>0.3387</v>
      </c>
      <c r="F753">
        <v>0</v>
      </c>
      <c r="G753">
        <v>0.92379999999999995</v>
      </c>
      <c r="H753">
        <v>0</v>
      </c>
      <c r="I753">
        <f t="shared" si="11"/>
        <v>0.49910000000000004</v>
      </c>
      <c r="J753">
        <f t="shared" si="11"/>
        <v>0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1919</v>
      </c>
      <c r="B754">
        <v>751</v>
      </c>
      <c r="C754">
        <v>0.2172</v>
      </c>
      <c r="D754">
        <v>0</v>
      </c>
      <c r="E754">
        <v>0.3518</v>
      </c>
      <c r="F754">
        <v>0</v>
      </c>
      <c r="G754">
        <v>0.92959999999999998</v>
      </c>
      <c r="H754">
        <v>0</v>
      </c>
      <c r="I754">
        <f t="shared" si="11"/>
        <v>0.49953333333333333</v>
      </c>
      <c r="J754">
        <f t="shared" si="11"/>
        <v>0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1918</v>
      </c>
      <c r="B755">
        <v>752</v>
      </c>
      <c r="C755">
        <v>0.21129999999999999</v>
      </c>
      <c r="D755">
        <v>3.2599999999999999E-3</v>
      </c>
      <c r="E755">
        <v>0.33989999999999998</v>
      </c>
      <c r="F755">
        <v>1.81E-3</v>
      </c>
      <c r="G755">
        <v>0.92889999999999995</v>
      </c>
      <c r="H755">
        <v>6.2E-4</v>
      </c>
      <c r="I755">
        <f t="shared" si="11"/>
        <v>0.49336666666666656</v>
      </c>
      <c r="J755">
        <f t="shared" si="11"/>
        <v>1.8966666666666665E-3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1917</v>
      </c>
      <c r="B756">
        <v>753</v>
      </c>
      <c r="C756">
        <v>0.20880000000000001</v>
      </c>
      <c r="D756">
        <v>3.85E-2</v>
      </c>
      <c r="E756">
        <v>0.32390000000000002</v>
      </c>
      <c r="F756">
        <v>1.8859999999999998E-2</v>
      </c>
      <c r="G756">
        <v>0.92169999999999996</v>
      </c>
      <c r="H756">
        <v>1.457E-2</v>
      </c>
      <c r="I756">
        <f t="shared" si="11"/>
        <v>0.48480000000000006</v>
      </c>
      <c r="J756">
        <f t="shared" si="11"/>
        <v>2.3976666666666663E-2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1916</v>
      </c>
      <c r="B757">
        <v>754</v>
      </c>
      <c r="C757">
        <v>0.218</v>
      </c>
      <c r="D757">
        <v>9.0130000000000002E-2</v>
      </c>
      <c r="E757">
        <v>0.27689999999999998</v>
      </c>
      <c r="F757">
        <v>3.8559999999999997E-2</v>
      </c>
      <c r="G757">
        <v>0.89810000000000001</v>
      </c>
      <c r="H757">
        <v>4.6260000000000003E-2</v>
      </c>
      <c r="I757">
        <f t="shared" si="11"/>
        <v>0.46433333333333332</v>
      </c>
      <c r="J757">
        <f t="shared" si="11"/>
        <v>5.8316666666666662E-2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1915</v>
      </c>
      <c r="B758">
        <v>755</v>
      </c>
      <c r="C758">
        <v>0.2293</v>
      </c>
      <c r="D758">
        <v>0.11966</v>
      </c>
      <c r="E758">
        <v>0.25700000000000001</v>
      </c>
      <c r="F758">
        <v>5.953E-2</v>
      </c>
      <c r="G758">
        <v>0.90310000000000001</v>
      </c>
      <c r="H758">
        <v>8.4309999999999996E-2</v>
      </c>
      <c r="I758">
        <f t="shared" si="11"/>
        <v>0.46313333333333334</v>
      </c>
      <c r="J758">
        <f t="shared" si="11"/>
        <v>8.7833333333333333E-2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1914</v>
      </c>
      <c r="B759">
        <v>756</v>
      </c>
      <c r="C759">
        <v>0.24410000000000001</v>
      </c>
      <c r="D759">
        <v>0.13622999999999999</v>
      </c>
      <c r="E759">
        <v>0.24129999999999999</v>
      </c>
      <c r="F759">
        <v>6.9550000000000001E-2</v>
      </c>
      <c r="G759">
        <v>0.90200000000000002</v>
      </c>
      <c r="H759">
        <v>9.8070000000000004E-2</v>
      </c>
      <c r="I759">
        <f t="shared" si="11"/>
        <v>0.46246666666666664</v>
      </c>
      <c r="J759">
        <f t="shared" si="11"/>
        <v>0.10128333333333334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1913</v>
      </c>
      <c r="B760">
        <v>757</v>
      </c>
      <c r="C760">
        <v>0.249</v>
      </c>
      <c r="D760">
        <v>0.11788</v>
      </c>
      <c r="E760">
        <v>0.22839999999999999</v>
      </c>
      <c r="F760">
        <v>5.6320000000000002E-2</v>
      </c>
      <c r="G760">
        <v>0.90110000000000001</v>
      </c>
      <c r="H760">
        <v>0.11008999999999999</v>
      </c>
      <c r="I760">
        <f t="shared" si="11"/>
        <v>0.45950000000000002</v>
      </c>
      <c r="J760">
        <f t="shared" si="11"/>
        <v>9.4763333333333324E-2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1912</v>
      </c>
      <c r="B761">
        <v>758</v>
      </c>
      <c r="C761">
        <v>0.21379999999999999</v>
      </c>
      <c r="D761">
        <v>8.7489999999999998E-2</v>
      </c>
      <c r="E761">
        <v>0.18229999999999999</v>
      </c>
      <c r="F761">
        <v>4.0009999999999997E-2</v>
      </c>
      <c r="G761">
        <v>0.83509999999999995</v>
      </c>
      <c r="H761">
        <v>8.5529999999999995E-2</v>
      </c>
      <c r="I761">
        <f t="shared" si="11"/>
        <v>0.41039999999999993</v>
      </c>
      <c r="J761">
        <f t="shared" si="11"/>
        <v>7.1010000000000004E-2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1911</v>
      </c>
      <c r="B762">
        <v>759</v>
      </c>
      <c r="C762">
        <v>0.1166</v>
      </c>
      <c r="D762">
        <v>4.7840000000000001E-2</v>
      </c>
      <c r="E762">
        <v>0.1406</v>
      </c>
      <c r="F762">
        <v>1.668E-2</v>
      </c>
      <c r="G762">
        <v>0.78839999999999999</v>
      </c>
      <c r="H762">
        <v>4.1020000000000001E-2</v>
      </c>
      <c r="I762">
        <f t="shared" si="11"/>
        <v>0.34853333333333331</v>
      </c>
      <c r="J762">
        <f t="shared" si="11"/>
        <v>3.5179999999999996E-2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1910</v>
      </c>
      <c r="B763">
        <v>760</v>
      </c>
      <c r="C763">
        <v>0.1087</v>
      </c>
      <c r="D763">
        <v>1.0030000000000001E-2</v>
      </c>
      <c r="E763">
        <v>0.1293</v>
      </c>
      <c r="F763">
        <v>2.16E-3</v>
      </c>
      <c r="G763">
        <v>0.71989999999999998</v>
      </c>
      <c r="H763">
        <v>8.7500000000000008E-3</v>
      </c>
      <c r="I763">
        <f t="shared" si="11"/>
        <v>0.31929999999999997</v>
      </c>
      <c r="J763">
        <f t="shared" si="11"/>
        <v>6.9800000000000001E-3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1909</v>
      </c>
      <c r="B764">
        <v>761</v>
      </c>
      <c r="C764">
        <v>0.11600000000000001</v>
      </c>
      <c r="D764">
        <v>0</v>
      </c>
      <c r="E764">
        <v>0.1222</v>
      </c>
      <c r="F764">
        <v>0</v>
      </c>
      <c r="G764">
        <v>0.70850000000000002</v>
      </c>
      <c r="H764">
        <v>0</v>
      </c>
      <c r="I764">
        <f t="shared" si="11"/>
        <v>0.31556666666666672</v>
      </c>
      <c r="J764">
        <f t="shared" si="11"/>
        <v>0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1908</v>
      </c>
      <c r="B765">
        <v>762</v>
      </c>
      <c r="C765">
        <v>0.1293</v>
      </c>
      <c r="D765">
        <v>0</v>
      </c>
      <c r="E765">
        <v>0.1055</v>
      </c>
      <c r="F765">
        <v>0</v>
      </c>
      <c r="G765">
        <v>0.72460000000000002</v>
      </c>
      <c r="H765">
        <v>0</v>
      </c>
      <c r="I765">
        <f t="shared" si="11"/>
        <v>0.31980000000000003</v>
      </c>
      <c r="J765">
        <f t="shared" si="11"/>
        <v>0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1907</v>
      </c>
      <c r="B766">
        <v>763</v>
      </c>
      <c r="C766">
        <v>0.14419999999999999</v>
      </c>
      <c r="D766">
        <v>0</v>
      </c>
      <c r="E766">
        <v>7.5300000000000006E-2</v>
      </c>
      <c r="F766">
        <v>0</v>
      </c>
      <c r="G766">
        <v>0.76380000000000003</v>
      </c>
      <c r="H766">
        <v>0</v>
      </c>
      <c r="I766">
        <f t="shared" si="11"/>
        <v>0.32776666666666671</v>
      </c>
      <c r="J766">
        <f t="shared" si="11"/>
        <v>0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1906</v>
      </c>
      <c r="B767">
        <v>764</v>
      </c>
      <c r="C767">
        <v>0.14940000000000001</v>
      </c>
      <c r="D767">
        <v>0</v>
      </c>
      <c r="E767">
        <v>5.4199999999999998E-2</v>
      </c>
      <c r="F767">
        <v>0</v>
      </c>
      <c r="G767">
        <v>0.79069999999999996</v>
      </c>
      <c r="H767">
        <v>0</v>
      </c>
      <c r="I767">
        <f t="shared" si="11"/>
        <v>0.3314333333333333</v>
      </c>
      <c r="J767">
        <f t="shared" si="11"/>
        <v>0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1905</v>
      </c>
      <c r="B768">
        <v>765</v>
      </c>
      <c r="C768">
        <v>0.1459</v>
      </c>
      <c r="D768">
        <v>0</v>
      </c>
      <c r="E768">
        <v>4.3400000000000001E-2</v>
      </c>
      <c r="F768">
        <v>0</v>
      </c>
      <c r="G768">
        <v>0.79190000000000005</v>
      </c>
      <c r="H768">
        <v>0</v>
      </c>
      <c r="I768">
        <f t="shared" si="11"/>
        <v>0.32706666666666667</v>
      </c>
      <c r="J768">
        <f t="shared" si="11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1904</v>
      </c>
      <c r="B769">
        <v>766</v>
      </c>
      <c r="C769">
        <v>0.1313</v>
      </c>
      <c r="D769">
        <v>0</v>
      </c>
      <c r="E769">
        <v>4.0399999999999998E-2</v>
      </c>
      <c r="F769">
        <v>0</v>
      </c>
      <c r="G769">
        <v>0.83040000000000003</v>
      </c>
      <c r="H769">
        <v>0</v>
      </c>
      <c r="I769">
        <f t="shared" si="11"/>
        <v>0.33403333333333335</v>
      </c>
      <c r="J769">
        <f t="shared" si="11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1903</v>
      </c>
      <c r="B770">
        <v>767</v>
      </c>
      <c r="C770">
        <v>9.5600000000000004E-2</v>
      </c>
      <c r="D770">
        <v>0</v>
      </c>
      <c r="E770">
        <v>3.4000000000000002E-2</v>
      </c>
      <c r="F770">
        <v>0</v>
      </c>
      <c r="G770">
        <v>0.83140000000000003</v>
      </c>
      <c r="H770">
        <v>0</v>
      </c>
      <c r="I770">
        <f t="shared" si="11"/>
        <v>0.32033333333333336</v>
      </c>
      <c r="J770">
        <f t="shared" si="11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1902</v>
      </c>
      <c r="B771">
        <v>768</v>
      </c>
      <c r="C771">
        <v>8.7499999999999994E-2</v>
      </c>
      <c r="D771">
        <v>0</v>
      </c>
      <c r="E771">
        <v>3.1E-2</v>
      </c>
      <c r="F771">
        <v>0</v>
      </c>
      <c r="G771">
        <v>0.80859999999999999</v>
      </c>
      <c r="H771">
        <v>0</v>
      </c>
      <c r="I771">
        <f t="shared" si="11"/>
        <v>0.30903333333333333</v>
      </c>
      <c r="J771">
        <f t="shared" si="11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1901</v>
      </c>
      <c r="B772">
        <v>769</v>
      </c>
      <c r="C772">
        <v>8.5199999999999998E-2</v>
      </c>
      <c r="D772">
        <v>0</v>
      </c>
      <c r="E772">
        <v>2.9600000000000001E-2</v>
      </c>
      <c r="F772">
        <v>0</v>
      </c>
      <c r="G772">
        <v>0.76539999999999997</v>
      </c>
      <c r="H772">
        <v>0</v>
      </c>
      <c r="I772">
        <f t="shared" si="11"/>
        <v>0.29339999999999999</v>
      </c>
      <c r="J772">
        <f t="shared" si="11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1900</v>
      </c>
      <c r="B773">
        <v>770</v>
      </c>
      <c r="C773">
        <v>9.3799999999999994E-2</v>
      </c>
      <c r="D773">
        <v>0</v>
      </c>
      <c r="E773">
        <v>3.1399999999999997E-2</v>
      </c>
      <c r="F773">
        <v>0</v>
      </c>
      <c r="G773">
        <v>0.73899999999999999</v>
      </c>
      <c r="H773">
        <v>0</v>
      </c>
      <c r="I773">
        <f t="shared" ref="I773:J836" si="12">AVERAGE(C773,E773,G773)</f>
        <v>0.28806666666666664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1899</v>
      </c>
      <c r="B774">
        <v>771</v>
      </c>
      <c r="C774">
        <v>0.1087</v>
      </c>
      <c r="D774">
        <v>0</v>
      </c>
      <c r="E774">
        <v>4.0099999999999997E-2</v>
      </c>
      <c r="F774">
        <v>0</v>
      </c>
      <c r="G774">
        <v>0.7208</v>
      </c>
      <c r="H774">
        <v>0</v>
      </c>
      <c r="I774">
        <f t="shared" si="12"/>
        <v>0.28986666666666666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1898</v>
      </c>
      <c r="B775">
        <v>772</v>
      </c>
      <c r="C775">
        <v>0.1082</v>
      </c>
      <c r="D775">
        <v>0</v>
      </c>
      <c r="E775">
        <v>4.7699999999999999E-2</v>
      </c>
      <c r="F775">
        <v>0</v>
      </c>
      <c r="G775">
        <v>0.73960000000000004</v>
      </c>
      <c r="H775">
        <v>0</v>
      </c>
      <c r="I775">
        <f t="shared" si="12"/>
        <v>0.29850000000000004</v>
      </c>
      <c r="J775">
        <f t="shared" si="12"/>
        <v>0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1897</v>
      </c>
      <c r="B776">
        <v>773</v>
      </c>
      <c r="C776">
        <v>0.1116</v>
      </c>
      <c r="D776">
        <v>0</v>
      </c>
      <c r="E776">
        <v>6.13E-2</v>
      </c>
      <c r="F776">
        <v>0</v>
      </c>
      <c r="G776">
        <v>0.77229999999999999</v>
      </c>
      <c r="H776">
        <v>0</v>
      </c>
      <c r="I776">
        <f t="shared" si="12"/>
        <v>0.31506666666666666</v>
      </c>
      <c r="J776">
        <f t="shared" si="12"/>
        <v>0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1896</v>
      </c>
      <c r="B777">
        <v>774</v>
      </c>
      <c r="C777">
        <v>0.1056</v>
      </c>
      <c r="D777">
        <v>0</v>
      </c>
      <c r="E777">
        <v>8.2699999999999996E-2</v>
      </c>
      <c r="F777">
        <v>0</v>
      </c>
      <c r="G777">
        <v>0.79149999999999998</v>
      </c>
      <c r="H777">
        <v>0</v>
      </c>
      <c r="I777">
        <f t="shared" si="12"/>
        <v>0.3266</v>
      </c>
      <c r="J777">
        <f t="shared" si="12"/>
        <v>0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1895</v>
      </c>
      <c r="B778">
        <v>775</v>
      </c>
      <c r="C778">
        <v>9.9099999999999994E-2</v>
      </c>
      <c r="D778">
        <v>0</v>
      </c>
      <c r="E778">
        <v>0.1105</v>
      </c>
      <c r="F778">
        <v>0</v>
      </c>
      <c r="G778">
        <v>0.80300000000000005</v>
      </c>
      <c r="H778">
        <v>0</v>
      </c>
      <c r="I778">
        <f t="shared" si="12"/>
        <v>0.3375333333333333</v>
      </c>
      <c r="J778">
        <f t="shared" si="12"/>
        <v>0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1894</v>
      </c>
      <c r="B779">
        <v>776</v>
      </c>
      <c r="C779">
        <v>9.1399999999999995E-2</v>
      </c>
      <c r="D779">
        <v>3.15E-3</v>
      </c>
      <c r="E779">
        <v>0.1232</v>
      </c>
      <c r="F779">
        <v>2.4199999999999998E-3</v>
      </c>
      <c r="G779">
        <v>0.79720000000000002</v>
      </c>
      <c r="H779">
        <v>5.9800000000000001E-3</v>
      </c>
      <c r="I779">
        <f t="shared" si="12"/>
        <v>0.33726666666666666</v>
      </c>
      <c r="J779">
        <f t="shared" si="12"/>
        <v>3.8500000000000006E-3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1893</v>
      </c>
      <c r="B780">
        <v>777</v>
      </c>
      <c r="C780">
        <v>7.4300000000000005E-2</v>
      </c>
      <c r="D780">
        <v>3.4090000000000002E-2</v>
      </c>
      <c r="E780">
        <v>0.13619999999999999</v>
      </c>
      <c r="F780">
        <v>2.8910000000000002E-2</v>
      </c>
      <c r="G780">
        <v>0.75160000000000005</v>
      </c>
      <c r="H780">
        <v>5.9670000000000001E-2</v>
      </c>
      <c r="I780">
        <f t="shared" si="12"/>
        <v>0.32070000000000004</v>
      </c>
      <c r="J780">
        <f t="shared" si="12"/>
        <v>4.0890000000000003E-2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1892</v>
      </c>
      <c r="B781">
        <v>778</v>
      </c>
      <c r="C781">
        <v>5.6599999999999998E-2</v>
      </c>
      <c r="D781">
        <v>7.2520000000000001E-2</v>
      </c>
      <c r="E781">
        <v>0.17979999999999999</v>
      </c>
      <c r="F781">
        <v>7.0260000000000003E-2</v>
      </c>
      <c r="G781">
        <v>0.63770000000000004</v>
      </c>
      <c r="H781">
        <v>0.13306999999999999</v>
      </c>
      <c r="I781">
        <f t="shared" si="12"/>
        <v>0.29136666666666672</v>
      </c>
      <c r="J781">
        <f t="shared" si="12"/>
        <v>9.1950000000000018E-2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1891</v>
      </c>
      <c r="B782">
        <v>779</v>
      </c>
      <c r="C782">
        <v>5.2499999999999998E-2</v>
      </c>
      <c r="D782">
        <v>0.10895000000000001</v>
      </c>
      <c r="E782">
        <v>0.18870000000000001</v>
      </c>
      <c r="F782">
        <v>9.3030000000000002E-2</v>
      </c>
      <c r="G782">
        <v>0.64219999999999999</v>
      </c>
      <c r="H782">
        <v>0.18135000000000001</v>
      </c>
      <c r="I782">
        <f t="shared" si="12"/>
        <v>0.29446666666666665</v>
      </c>
      <c r="J782">
        <f t="shared" si="12"/>
        <v>0.12777666666666668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1890</v>
      </c>
      <c r="B783">
        <v>780</v>
      </c>
      <c r="C783">
        <v>5.0599999999999999E-2</v>
      </c>
      <c r="D783">
        <v>0.13569000000000001</v>
      </c>
      <c r="E783">
        <v>0.20280000000000001</v>
      </c>
      <c r="F783">
        <v>9.7350000000000006E-2</v>
      </c>
      <c r="G783">
        <v>0.64229999999999998</v>
      </c>
      <c r="H783">
        <v>0.20460999999999999</v>
      </c>
      <c r="I783">
        <f t="shared" si="12"/>
        <v>0.29856666666666665</v>
      </c>
      <c r="J783">
        <f t="shared" si="12"/>
        <v>0.14588333333333334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1889</v>
      </c>
      <c r="B784">
        <v>781</v>
      </c>
      <c r="C784">
        <v>4.5199999999999997E-2</v>
      </c>
      <c r="D784">
        <v>0.13114000000000001</v>
      </c>
      <c r="E784">
        <v>0.23080000000000001</v>
      </c>
      <c r="F784">
        <v>8.6040000000000005E-2</v>
      </c>
      <c r="G784">
        <v>0.68799999999999994</v>
      </c>
      <c r="H784">
        <v>0.18729000000000001</v>
      </c>
      <c r="I784">
        <f t="shared" si="12"/>
        <v>0.3213333333333333</v>
      </c>
      <c r="J784">
        <f t="shared" si="12"/>
        <v>0.13482333333333332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1888</v>
      </c>
      <c r="B785">
        <v>782</v>
      </c>
      <c r="C785">
        <v>4.5999999999999999E-2</v>
      </c>
      <c r="D785">
        <v>9.3179999999999999E-2</v>
      </c>
      <c r="E785">
        <v>0.27589999999999998</v>
      </c>
      <c r="F785">
        <v>7.0790000000000006E-2</v>
      </c>
      <c r="G785">
        <v>0.65500000000000003</v>
      </c>
      <c r="H785">
        <v>0.13100000000000001</v>
      </c>
      <c r="I785">
        <f t="shared" si="12"/>
        <v>0.32563333333333333</v>
      </c>
      <c r="J785">
        <f t="shared" si="12"/>
        <v>9.8323333333333332E-2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1887</v>
      </c>
      <c r="B786">
        <v>783</v>
      </c>
      <c r="C786">
        <v>4.7500000000000001E-2</v>
      </c>
      <c r="D786">
        <v>4.5010000000000001E-2</v>
      </c>
      <c r="E786">
        <v>0.30580000000000002</v>
      </c>
      <c r="F786">
        <v>3.7229999999999999E-2</v>
      </c>
      <c r="G786">
        <v>0.54420000000000002</v>
      </c>
      <c r="H786">
        <v>7.0669999999999997E-2</v>
      </c>
      <c r="I786">
        <f t="shared" si="12"/>
        <v>0.29916666666666664</v>
      </c>
      <c r="J786">
        <f t="shared" si="12"/>
        <v>5.0969999999999994E-2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1886</v>
      </c>
      <c r="B787">
        <v>784</v>
      </c>
      <c r="C787">
        <v>5.9499999999999997E-2</v>
      </c>
      <c r="D787">
        <v>9.41E-3</v>
      </c>
      <c r="E787">
        <v>0.33389999999999997</v>
      </c>
      <c r="F787">
        <v>8.7100000000000007E-3</v>
      </c>
      <c r="G787">
        <v>0.50109999999999999</v>
      </c>
      <c r="H787">
        <v>1.0370000000000001E-2</v>
      </c>
      <c r="I787">
        <f t="shared" si="12"/>
        <v>0.29816666666666664</v>
      </c>
      <c r="J787">
        <f t="shared" si="12"/>
        <v>9.4966666666666671E-3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1885</v>
      </c>
      <c r="B788">
        <v>785</v>
      </c>
      <c r="C788">
        <v>8.1100000000000005E-2</v>
      </c>
      <c r="D788">
        <v>0</v>
      </c>
      <c r="E788">
        <v>0.34749999999999998</v>
      </c>
      <c r="F788">
        <v>0</v>
      </c>
      <c r="G788">
        <v>0.47789999999999999</v>
      </c>
      <c r="H788">
        <v>0</v>
      </c>
      <c r="I788">
        <f t="shared" si="12"/>
        <v>0.30216666666666664</v>
      </c>
      <c r="J788">
        <f t="shared" si="12"/>
        <v>0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1884</v>
      </c>
      <c r="B789">
        <v>786</v>
      </c>
      <c r="C789">
        <v>8.3000000000000004E-2</v>
      </c>
      <c r="D789">
        <v>0</v>
      </c>
      <c r="E789">
        <v>0.36559999999999998</v>
      </c>
      <c r="F789">
        <v>0</v>
      </c>
      <c r="G789">
        <v>0.47710000000000002</v>
      </c>
      <c r="H789">
        <v>0</v>
      </c>
      <c r="I789">
        <f t="shared" si="12"/>
        <v>0.30856666666666666</v>
      </c>
      <c r="J789">
        <f t="shared" si="12"/>
        <v>0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1883</v>
      </c>
      <c r="B790">
        <v>787</v>
      </c>
      <c r="C790">
        <v>7.1199999999999999E-2</v>
      </c>
      <c r="D790">
        <v>0</v>
      </c>
      <c r="E790">
        <v>0.37790000000000001</v>
      </c>
      <c r="F790">
        <v>0</v>
      </c>
      <c r="G790">
        <v>0.53120000000000001</v>
      </c>
      <c r="H790">
        <v>0</v>
      </c>
      <c r="I790">
        <f t="shared" si="12"/>
        <v>0.32676666666666665</v>
      </c>
      <c r="J790">
        <f t="shared" si="12"/>
        <v>0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1882</v>
      </c>
      <c r="B791">
        <v>788</v>
      </c>
      <c r="C791">
        <v>5.9799999999999999E-2</v>
      </c>
      <c r="D791">
        <v>0</v>
      </c>
      <c r="E791">
        <v>0.39350000000000002</v>
      </c>
      <c r="F791">
        <v>0</v>
      </c>
      <c r="G791">
        <v>0.55900000000000005</v>
      </c>
      <c r="H791">
        <v>0</v>
      </c>
      <c r="I791">
        <f t="shared" si="12"/>
        <v>0.33743333333333342</v>
      </c>
      <c r="J791">
        <f t="shared" si="12"/>
        <v>0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1881</v>
      </c>
      <c r="B792">
        <v>789</v>
      </c>
      <c r="C792">
        <v>6.4199999999999993E-2</v>
      </c>
      <c r="D792">
        <v>0</v>
      </c>
      <c r="E792">
        <v>0.40429999999999999</v>
      </c>
      <c r="F792">
        <v>0</v>
      </c>
      <c r="G792">
        <v>0.62660000000000005</v>
      </c>
      <c r="H792">
        <v>0</v>
      </c>
      <c r="I792">
        <f t="shared" si="12"/>
        <v>0.36503333333333332</v>
      </c>
      <c r="J792">
        <f t="shared" si="12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1880</v>
      </c>
      <c r="B793">
        <v>790</v>
      </c>
      <c r="C793">
        <v>6.1699999999999998E-2</v>
      </c>
      <c r="D793">
        <v>0</v>
      </c>
      <c r="E793">
        <v>0.40039999999999998</v>
      </c>
      <c r="F793">
        <v>0</v>
      </c>
      <c r="G793">
        <v>0.67589999999999995</v>
      </c>
      <c r="H793">
        <v>0</v>
      </c>
      <c r="I793">
        <f t="shared" si="12"/>
        <v>0.3793333333333333</v>
      </c>
      <c r="J793">
        <f t="shared" si="12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1879</v>
      </c>
      <c r="B794">
        <v>791</v>
      </c>
      <c r="C794">
        <v>5.8599999999999999E-2</v>
      </c>
      <c r="D794">
        <v>0</v>
      </c>
      <c r="E794">
        <v>0.42249999999999999</v>
      </c>
      <c r="F794">
        <v>0</v>
      </c>
      <c r="G794">
        <v>0.69310000000000005</v>
      </c>
      <c r="H794">
        <v>0</v>
      </c>
      <c r="I794">
        <f t="shared" si="12"/>
        <v>0.39139999999999997</v>
      </c>
      <c r="J794">
        <f t="shared" si="12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1878</v>
      </c>
      <c r="B795">
        <v>792</v>
      </c>
      <c r="C795">
        <v>6.5600000000000006E-2</v>
      </c>
      <c r="D795">
        <v>0</v>
      </c>
      <c r="E795">
        <v>0.38979999999999998</v>
      </c>
      <c r="F795">
        <v>0</v>
      </c>
      <c r="G795">
        <v>0.72650000000000003</v>
      </c>
      <c r="H795">
        <v>0</v>
      </c>
      <c r="I795">
        <f t="shared" si="12"/>
        <v>0.39396666666666663</v>
      </c>
      <c r="J795">
        <f t="shared" si="12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1877</v>
      </c>
      <c r="B796">
        <v>793</v>
      </c>
      <c r="C796">
        <v>7.8700000000000006E-2</v>
      </c>
      <c r="D796">
        <v>0</v>
      </c>
      <c r="E796">
        <v>0.35249999999999998</v>
      </c>
      <c r="F796">
        <v>0</v>
      </c>
      <c r="G796">
        <v>0.76239999999999997</v>
      </c>
      <c r="H796">
        <v>0</v>
      </c>
      <c r="I796">
        <f t="shared" si="12"/>
        <v>0.39786666666666665</v>
      </c>
      <c r="J796">
        <f t="shared" si="12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1876</v>
      </c>
      <c r="B797">
        <v>794</v>
      </c>
      <c r="C797">
        <v>7.5700000000000003E-2</v>
      </c>
      <c r="D797">
        <v>0</v>
      </c>
      <c r="E797">
        <v>0.30130000000000001</v>
      </c>
      <c r="F797">
        <v>0</v>
      </c>
      <c r="G797">
        <v>0.74809999999999999</v>
      </c>
      <c r="H797">
        <v>0</v>
      </c>
      <c r="I797">
        <f t="shared" si="12"/>
        <v>0.37503333333333333</v>
      </c>
      <c r="J797">
        <f t="shared" si="12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1875</v>
      </c>
      <c r="B798">
        <v>795</v>
      </c>
      <c r="C798">
        <v>7.46E-2</v>
      </c>
      <c r="D798">
        <v>0</v>
      </c>
      <c r="E798">
        <v>0.26279999999999998</v>
      </c>
      <c r="F798">
        <v>0</v>
      </c>
      <c r="G798">
        <v>0.71889999999999998</v>
      </c>
      <c r="H798">
        <v>0</v>
      </c>
      <c r="I798">
        <f t="shared" si="12"/>
        <v>0.35210000000000002</v>
      </c>
      <c r="J798">
        <f t="shared" si="12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1874</v>
      </c>
      <c r="B799">
        <v>796</v>
      </c>
      <c r="C799">
        <v>7.22E-2</v>
      </c>
      <c r="D799">
        <v>0</v>
      </c>
      <c r="E799">
        <v>0.23230000000000001</v>
      </c>
      <c r="F799">
        <v>0</v>
      </c>
      <c r="G799">
        <v>0.68559999999999999</v>
      </c>
      <c r="H799">
        <v>0</v>
      </c>
      <c r="I799">
        <f t="shared" si="12"/>
        <v>0.33003333333333335</v>
      </c>
      <c r="J799">
        <f t="shared" si="12"/>
        <v>0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1873</v>
      </c>
      <c r="B800">
        <v>797</v>
      </c>
      <c r="C800">
        <v>6.0499999999999998E-2</v>
      </c>
      <c r="D800">
        <v>0</v>
      </c>
      <c r="E800">
        <v>0.20619999999999999</v>
      </c>
      <c r="F800">
        <v>0</v>
      </c>
      <c r="G800">
        <v>0.66339999999999999</v>
      </c>
      <c r="H800">
        <v>0</v>
      </c>
      <c r="I800">
        <f t="shared" si="12"/>
        <v>0.31003333333333333</v>
      </c>
      <c r="J800">
        <f t="shared" si="12"/>
        <v>0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1872</v>
      </c>
      <c r="B801">
        <v>798</v>
      </c>
      <c r="C801">
        <v>5.0299999999999997E-2</v>
      </c>
      <c r="D801">
        <v>0</v>
      </c>
      <c r="E801">
        <v>0.17469999999999999</v>
      </c>
      <c r="F801">
        <v>0</v>
      </c>
      <c r="G801">
        <v>0.66080000000000005</v>
      </c>
      <c r="H801">
        <v>0</v>
      </c>
      <c r="I801">
        <f t="shared" si="12"/>
        <v>0.29526666666666668</v>
      </c>
      <c r="J801">
        <f t="shared" si="12"/>
        <v>0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1871</v>
      </c>
      <c r="B802">
        <v>799</v>
      </c>
      <c r="C802">
        <v>4.7600000000000003E-2</v>
      </c>
      <c r="D802">
        <v>0</v>
      </c>
      <c r="E802">
        <v>0.1391</v>
      </c>
      <c r="F802">
        <v>0</v>
      </c>
      <c r="G802">
        <v>0.67459999999999998</v>
      </c>
      <c r="H802">
        <v>0</v>
      </c>
      <c r="I802">
        <f t="shared" si="12"/>
        <v>0.28709999999999997</v>
      </c>
      <c r="J802">
        <f t="shared" si="12"/>
        <v>0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1870</v>
      </c>
      <c r="B803">
        <v>800</v>
      </c>
      <c r="C803">
        <v>4.9599999999999998E-2</v>
      </c>
      <c r="D803">
        <v>4.9300000000000004E-3</v>
      </c>
      <c r="E803">
        <v>9.7900000000000001E-2</v>
      </c>
      <c r="F803">
        <v>5.1799999999999997E-3</v>
      </c>
      <c r="G803">
        <v>0.69689999999999996</v>
      </c>
      <c r="H803">
        <v>1.5399999999999999E-3</v>
      </c>
      <c r="I803">
        <f t="shared" si="12"/>
        <v>0.28146666666666664</v>
      </c>
      <c r="J803">
        <f t="shared" si="12"/>
        <v>3.8833333333333337E-3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1869</v>
      </c>
      <c r="B804">
        <v>801</v>
      </c>
      <c r="C804">
        <v>4.4999999999999998E-2</v>
      </c>
      <c r="D804">
        <v>5.0439999999999999E-2</v>
      </c>
      <c r="E804">
        <v>7.3200000000000001E-2</v>
      </c>
      <c r="F804">
        <v>4.5089999999999998E-2</v>
      </c>
      <c r="G804">
        <v>0.71020000000000005</v>
      </c>
      <c r="H804">
        <v>2.5090000000000001E-2</v>
      </c>
      <c r="I804">
        <f t="shared" si="12"/>
        <v>0.27613333333333334</v>
      </c>
      <c r="J804">
        <f t="shared" si="12"/>
        <v>4.0206666666666668E-2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1868</v>
      </c>
      <c r="B805">
        <v>802</v>
      </c>
      <c r="C805">
        <v>3.6299999999999999E-2</v>
      </c>
      <c r="D805">
        <v>0.11223</v>
      </c>
      <c r="E805">
        <v>7.8700000000000006E-2</v>
      </c>
      <c r="F805">
        <v>0.10183</v>
      </c>
      <c r="G805">
        <v>0.71799999999999997</v>
      </c>
      <c r="H805">
        <v>5.7029999999999997E-2</v>
      </c>
      <c r="I805">
        <f t="shared" si="12"/>
        <v>0.27766666666666667</v>
      </c>
      <c r="J805">
        <f t="shared" si="12"/>
        <v>9.0363333333333337E-2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1867</v>
      </c>
      <c r="B806">
        <v>803</v>
      </c>
      <c r="C806">
        <v>3.5799999999999998E-2</v>
      </c>
      <c r="D806">
        <v>0.16089999999999999</v>
      </c>
      <c r="E806">
        <v>7.1400000000000005E-2</v>
      </c>
      <c r="F806">
        <v>0.15587000000000001</v>
      </c>
      <c r="G806">
        <v>0.69679999999999997</v>
      </c>
      <c r="H806">
        <v>9.0700000000000003E-2</v>
      </c>
      <c r="I806">
        <f t="shared" si="12"/>
        <v>0.26799999999999996</v>
      </c>
      <c r="J806">
        <f t="shared" si="12"/>
        <v>0.13582333333333332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1866</v>
      </c>
      <c r="B807">
        <v>804</v>
      </c>
      <c r="C807">
        <v>4.0399999999999998E-2</v>
      </c>
      <c r="D807">
        <v>0.18348999999999999</v>
      </c>
      <c r="E807">
        <v>6.6199999999999995E-2</v>
      </c>
      <c r="F807">
        <v>0.16428999999999999</v>
      </c>
      <c r="G807">
        <v>0.67269999999999996</v>
      </c>
      <c r="H807">
        <v>0.10432</v>
      </c>
      <c r="I807">
        <f t="shared" si="12"/>
        <v>0.25976666666666665</v>
      </c>
      <c r="J807">
        <f t="shared" si="12"/>
        <v>0.15069999999999997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1865</v>
      </c>
      <c r="B808">
        <v>805</v>
      </c>
      <c r="C808">
        <v>4.8599999999999997E-2</v>
      </c>
      <c r="D808">
        <v>0.17324999999999999</v>
      </c>
      <c r="E808">
        <v>5.8900000000000001E-2</v>
      </c>
      <c r="F808">
        <v>0.14988000000000001</v>
      </c>
      <c r="G808">
        <v>0.73399999999999999</v>
      </c>
      <c r="H808">
        <v>0.10467</v>
      </c>
      <c r="I808">
        <f t="shared" si="12"/>
        <v>0.28050000000000003</v>
      </c>
      <c r="J808">
        <f t="shared" si="12"/>
        <v>0.1426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1864</v>
      </c>
      <c r="B809">
        <v>806</v>
      </c>
      <c r="C809">
        <v>4.53E-2</v>
      </c>
      <c r="D809">
        <v>0.1216</v>
      </c>
      <c r="E809">
        <v>4.2000000000000003E-2</v>
      </c>
      <c r="F809">
        <v>0.10671</v>
      </c>
      <c r="G809">
        <v>0.81710000000000005</v>
      </c>
      <c r="H809">
        <v>8.1129999999999994E-2</v>
      </c>
      <c r="I809">
        <f t="shared" si="12"/>
        <v>0.30146666666666672</v>
      </c>
      <c r="J809">
        <f t="shared" si="12"/>
        <v>0.10314666666666666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1863</v>
      </c>
      <c r="B810">
        <v>807</v>
      </c>
      <c r="C810">
        <v>4.5100000000000001E-2</v>
      </c>
      <c r="D810">
        <v>6.5490000000000007E-2</v>
      </c>
      <c r="E810">
        <v>2.9700000000000001E-2</v>
      </c>
      <c r="F810">
        <v>5.7509999999999999E-2</v>
      </c>
      <c r="G810">
        <v>0.84940000000000004</v>
      </c>
      <c r="H810">
        <v>4.6559999999999997E-2</v>
      </c>
      <c r="I810">
        <f t="shared" si="12"/>
        <v>0.30806666666666666</v>
      </c>
      <c r="J810">
        <f t="shared" si="12"/>
        <v>5.6519999999999994E-2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1862</v>
      </c>
      <c r="B811">
        <v>808</v>
      </c>
      <c r="C811">
        <v>5.0900000000000001E-2</v>
      </c>
      <c r="D811">
        <v>1.4409999999999999E-2</v>
      </c>
      <c r="E811">
        <v>3.5000000000000003E-2</v>
      </c>
      <c r="F811">
        <v>1.26E-2</v>
      </c>
      <c r="G811">
        <v>0.87670000000000003</v>
      </c>
      <c r="H811">
        <v>1.0189999999999999E-2</v>
      </c>
      <c r="I811">
        <f t="shared" si="12"/>
        <v>0.32086666666666669</v>
      </c>
      <c r="J811">
        <f t="shared" si="12"/>
        <v>1.24E-2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1861</v>
      </c>
      <c r="B812">
        <v>809</v>
      </c>
      <c r="C812">
        <v>5.1499999999999997E-2</v>
      </c>
      <c r="D812">
        <v>0</v>
      </c>
      <c r="E812">
        <v>4.5100000000000001E-2</v>
      </c>
      <c r="F812">
        <v>0</v>
      </c>
      <c r="G812">
        <v>0.90159999999999996</v>
      </c>
      <c r="H812">
        <v>0</v>
      </c>
      <c r="I812">
        <f t="shared" si="12"/>
        <v>0.33273333333333333</v>
      </c>
      <c r="J812">
        <f t="shared" si="12"/>
        <v>0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1860</v>
      </c>
      <c r="B813">
        <v>810</v>
      </c>
      <c r="C813">
        <v>6.0299999999999999E-2</v>
      </c>
      <c r="D813">
        <v>0</v>
      </c>
      <c r="E813">
        <v>5.57E-2</v>
      </c>
      <c r="F813">
        <v>0</v>
      </c>
      <c r="G813">
        <v>0.90690000000000004</v>
      </c>
      <c r="H813">
        <v>0</v>
      </c>
      <c r="I813">
        <f t="shared" si="12"/>
        <v>0.34096666666666664</v>
      </c>
      <c r="J813">
        <f t="shared" si="12"/>
        <v>0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1859</v>
      </c>
      <c r="B814">
        <v>811</v>
      </c>
      <c r="C814">
        <v>7.6200000000000004E-2</v>
      </c>
      <c r="D814">
        <v>0</v>
      </c>
      <c r="E814">
        <v>6.2799999999999995E-2</v>
      </c>
      <c r="F814">
        <v>0</v>
      </c>
      <c r="G814">
        <v>0.90759999999999996</v>
      </c>
      <c r="H814">
        <v>0</v>
      </c>
      <c r="I814">
        <f t="shared" si="12"/>
        <v>0.34886666666666666</v>
      </c>
      <c r="J814">
        <f t="shared" si="12"/>
        <v>0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1858</v>
      </c>
      <c r="B815">
        <v>812</v>
      </c>
      <c r="C815">
        <v>8.4000000000000005E-2</v>
      </c>
      <c r="D815">
        <v>0</v>
      </c>
      <c r="E815">
        <v>7.5499999999999998E-2</v>
      </c>
      <c r="F815">
        <v>0</v>
      </c>
      <c r="G815">
        <v>0.88619999999999999</v>
      </c>
      <c r="H815">
        <v>0</v>
      </c>
      <c r="I815">
        <f t="shared" si="12"/>
        <v>0.34856666666666669</v>
      </c>
      <c r="J815">
        <f t="shared" si="12"/>
        <v>0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1857</v>
      </c>
      <c r="B816">
        <v>813</v>
      </c>
      <c r="C816">
        <v>8.6800000000000002E-2</v>
      </c>
      <c r="D816">
        <v>0</v>
      </c>
      <c r="E816">
        <v>8.7999999999999995E-2</v>
      </c>
      <c r="F816">
        <v>0</v>
      </c>
      <c r="G816">
        <v>0.89510000000000001</v>
      </c>
      <c r="H816">
        <v>0</v>
      </c>
      <c r="I816">
        <f t="shared" si="12"/>
        <v>0.35663333333333336</v>
      </c>
      <c r="J816">
        <f t="shared" si="12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1856</v>
      </c>
      <c r="B817">
        <v>814</v>
      </c>
      <c r="C817">
        <v>9.7500000000000003E-2</v>
      </c>
      <c r="D817">
        <v>0</v>
      </c>
      <c r="E817">
        <v>0.1023</v>
      </c>
      <c r="F817">
        <v>0</v>
      </c>
      <c r="G817">
        <v>0.90280000000000005</v>
      </c>
      <c r="H817">
        <v>0</v>
      </c>
      <c r="I817">
        <f t="shared" si="12"/>
        <v>0.36753333333333332</v>
      </c>
      <c r="J817">
        <f t="shared" si="12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1855</v>
      </c>
      <c r="B818">
        <v>815</v>
      </c>
      <c r="C818">
        <v>0.1206</v>
      </c>
      <c r="D818">
        <v>0</v>
      </c>
      <c r="E818">
        <v>0.12659999999999999</v>
      </c>
      <c r="F818">
        <v>0</v>
      </c>
      <c r="G818">
        <v>0.92090000000000005</v>
      </c>
      <c r="H818">
        <v>0</v>
      </c>
      <c r="I818">
        <f t="shared" si="12"/>
        <v>0.38936666666666664</v>
      </c>
      <c r="J818">
        <f t="shared" si="12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1854</v>
      </c>
      <c r="B819">
        <v>816</v>
      </c>
      <c r="C819">
        <v>0.124</v>
      </c>
      <c r="D819">
        <v>0</v>
      </c>
      <c r="E819">
        <v>0.15989999999999999</v>
      </c>
      <c r="F819">
        <v>0</v>
      </c>
      <c r="G819">
        <v>0.90529999999999999</v>
      </c>
      <c r="H819">
        <v>0</v>
      </c>
      <c r="I819">
        <f t="shared" si="12"/>
        <v>0.39640000000000003</v>
      </c>
      <c r="J819">
        <f t="shared" si="12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1853</v>
      </c>
      <c r="B820">
        <v>817</v>
      </c>
      <c r="C820">
        <v>0.13850000000000001</v>
      </c>
      <c r="D820">
        <v>0</v>
      </c>
      <c r="E820">
        <v>0.1938</v>
      </c>
      <c r="F820">
        <v>0</v>
      </c>
      <c r="G820">
        <v>0.9042</v>
      </c>
      <c r="H820">
        <v>0</v>
      </c>
      <c r="I820">
        <f t="shared" si="12"/>
        <v>0.41216666666666663</v>
      </c>
      <c r="J820">
        <f t="shared" si="12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1852</v>
      </c>
      <c r="B821">
        <v>818</v>
      </c>
      <c r="C821">
        <v>0.1701</v>
      </c>
      <c r="D821">
        <v>0</v>
      </c>
      <c r="E821">
        <v>0.2288</v>
      </c>
      <c r="F821">
        <v>0</v>
      </c>
      <c r="G821">
        <v>0.91559999999999997</v>
      </c>
      <c r="H821">
        <v>0</v>
      </c>
      <c r="I821">
        <f t="shared" si="12"/>
        <v>0.43816666666666665</v>
      </c>
      <c r="J821">
        <f t="shared" si="12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1851</v>
      </c>
      <c r="B822">
        <v>819</v>
      </c>
      <c r="C822">
        <v>0.20349999999999999</v>
      </c>
      <c r="D822">
        <v>0</v>
      </c>
      <c r="E822">
        <v>0.27</v>
      </c>
      <c r="F822">
        <v>0</v>
      </c>
      <c r="G822">
        <v>0.92449999999999999</v>
      </c>
      <c r="H822">
        <v>0</v>
      </c>
      <c r="I822">
        <f t="shared" si="12"/>
        <v>0.46600000000000003</v>
      </c>
      <c r="J822">
        <f t="shared" si="12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1850</v>
      </c>
      <c r="B823">
        <v>820</v>
      </c>
      <c r="C823">
        <v>0.25430000000000003</v>
      </c>
      <c r="D823">
        <v>0</v>
      </c>
      <c r="E823">
        <v>0.31619999999999998</v>
      </c>
      <c r="F823">
        <v>0</v>
      </c>
      <c r="G823">
        <v>0.92420000000000002</v>
      </c>
      <c r="H823">
        <v>0</v>
      </c>
      <c r="I823">
        <f t="shared" si="12"/>
        <v>0.49823333333333331</v>
      </c>
      <c r="J823">
        <f t="shared" si="12"/>
        <v>0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1849</v>
      </c>
      <c r="B824">
        <v>821</v>
      </c>
      <c r="C824">
        <v>0.30459999999999998</v>
      </c>
      <c r="D824">
        <v>0</v>
      </c>
      <c r="E824">
        <v>0.33710000000000001</v>
      </c>
      <c r="F824">
        <v>0</v>
      </c>
      <c r="G824">
        <v>0.91930000000000001</v>
      </c>
      <c r="H824">
        <v>0</v>
      </c>
      <c r="I824">
        <f t="shared" si="12"/>
        <v>0.52033333333333331</v>
      </c>
      <c r="J824">
        <f t="shared" si="12"/>
        <v>0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1848</v>
      </c>
      <c r="B825">
        <v>822</v>
      </c>
      <c r="C825">
        <v>0.36130000000000001</v>
      </c>
      <c r="D825">
        <v>0</v>
      </c>
      <c r="E825">
        <v>0.35759999999999997</v>
      </c>
      <c r="F825">
        <v>0</v>
      </c>
      <c r="G825">
        <v>0.91569999999999996</v>
      </c>
      <c r="H825">
        <v>0</v>
      </c>
      <c r="I825">
        <f t="shared" si="12"/>
        <v>0.54486666666666661</v>
      </c>
      <c r="J825">
        <f t="shared" si="12"/>
        <v>0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1847</v>
      </c>
      <c r="B826">
        <v>823</v>
      </c>
      <c r="C826">
        <v>0.42330000000000001</v>
      </c>
      <c r="D826">
        <v>0</v>
      </c>
      <c r="E826">
        <v>0.36280000000000001</v>
      </c>
      <c r="F826">
        <v>0</v>
      </c>
      <c r="G826">
        <v>0.91559999999999997</v>
      </c>
      <c r="H826">
        <v>0</v>
      </c>
      <c r="I826">
        <f t="shared" si="12"/>
        <v>0.56723333333333337</v>
      </c>
      <c r="J826">
        <f t="shared" si="12"/>
        <v>0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1846</v>
      </c>
      <c r="B827">
        <v>824</v>
      </c>
      <c r="C827">
        <v>0.47049999999999997</v>
      </c>
      <c r="D827">
        <v>6.0800000000000003E-3</v>
      </c>
      <c r="E827">
        <v>0.3725</v>
      </c>
      <c r="F827">
        <v>5.0099999999999997E-3</v>
      </c>
      <c r="G827">
        <v>0.91759999999999997</v>
      </c>
      <c r="H827">
        <v>4.9899999999999996E-3</v>
      </c>
      <c r="I827">
        <f t="shared" si="12"/>
        <v>0.58686666666666665</v>
      </c>
      <c r="J827">
        <f t="shared" si="12"/>
        <v>5.3599999999999993E-3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1845</v>
      </c>
      <c r="B828">
        <v>825</v>
      </c>
      <c r="C828">
        <v>0.49209999999999998</v>
      </c>
      <c r="D828">
        <v>5.3030000000000001E-2</v>
      </c>
      <c r="E828">
        <v>0.42730000000000001</v>
      </c>
      <c r="F828">
        <v>4.8640000000000003E-2</v>
      </c>
      <c r="G828">
        <v>0.90669999999999995</v>
      </c>
      <c r="H828">
        <v>4.8419999999999998E-2</v>
      </c>
      <c r="I828">
        <f t="shared" si="12"/>
        <v>0.60869999999999991</v>
      </c>
      <c r="J828">
        <f t="shared" si="12"/>
        <v>5.0029999999999998E-2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1844</v>
      </c>
      <c r="B829">
        <v>826</v>
      </c>
      <c r="C829">
        <v>0.46899999999999997</v>
      </c>
      <c r="D829">
        <v>0.11022</v>
      </c>
      <c r="E829">
        <v>0.51400000000000001</v>
      </c>
      <c r="F829">
        <v>0.10417999999999999</v>
      </c>
      <c r="G829">
        <v>0.86629999999999996</v>
      </c>
      <c r="H829">
        <v>0.1057</v>
      </c>
      <c r="I829">
        <f t="shared" si="12"/>
        <v>0.61643333333333328</v>
      </c>
      <c r="J829">
        <f t="shared" si="12"/>
        <v>0.1067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1843</v>
      </c>
      <c r="B830">
        <v>827</v>
      </c>
      <c r="C830">
        <v>0.44</v>
      </c>
      <c r="D830">
        <v>0.15303</v>
      </c>
      <c r="E830">
        <v>0.52959999999999996</v>
      </c>
      <c r="F830">
        <v>0.13786000000000001</v>
      </c>
      <c r="G830">
        <v>0.81910000000000005</v>
      </c>
      <c r="H830">
        <v>0.17402999999999999</v>
      </c>
      <c r="I830">
        <f t="shared" si="12"/>
        <v>0.59623333333333328</v>
      </c>
      <c r="J830">
        <f t="shared" si="12"/>
        <v>0.15497333333333332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1842</v>
      </c>
      <c r="B831">
        <v>828</v>
      </c>
      <c r="C831">
        <v>0.40699999999999997</v>
      </c>
      <c r="D831">
        <v>0.16539999999999999</v>
      </c>
      <c r="E831">
        <v>0.55020000000000002</v>
      </c>
      <c r="F831">
        <v>0.16245999999999999</v>
      </c>
      <c r="G831">
        <v>0.74139999999999995</v>
      </c>
      <c r="H831">
        <v>0.20197000000000001</v>
      </c>
      <c r="I831">
        <f t="shared" si="12"/>
        <v>0.56619999999999993</v>
      </c>
      <c r="J831">
        <f t="shared" si="12"/>
        <v>0.17661000000000002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1841</v>
      </c>
      <c r="B832">
        <v>829</v>
      </c>
      <c r="C832">
        <v>0.46920000000000001</v>
      </c>
      <c r="D832">
        <v>0.15844</v>
      </c>
      <c r="E832">
        <v>0.57930000000000004</v>
      </c>
      <c r="F832">
        <v>0.14152000000000001</v>
      </c>
      <c r="G832">
        <v>0.75290000000000001</v>
      </c>
      <c r="H832">
        <v>0.1623</v>
      </c>
      <c r="I832">
        <f t="shared" si="12"/>
        <v>0.6004666666666667</v>
      </c>
      <c r="J832">
        <f t="shared" si="12"/>
        <v>0.15408666666666668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1840</v>
      </c>
      <c r="B833">
        <v>830</v>
      </c>
      <c r="C833">
        <v>0.51629999999999998</v>
      </c>
      <c r="D833">
        <v>0.10291</v>
      </c>
      <c r="E833">
        <v>0.60680000000000001</v>
      </c>
      <c r="F833">
        <v>0.10194</v>
      </c>
      <c r="G833">
        <v>0.68149999999999999</v>
      </c>
      <c r="H833">
        <v>0.11348</v>
      </c>
      <c r="I833">
        <f t="shared" si="12"/>
        <v>0.60153333333333336</v>
      </c>
      <c r="J833">
        <f t="shared" si="12"/>
        <v>0.10611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1839</v>
      </c>
      <c r="B834">
        <v>831</v>
      </c>
      <c r="C834">
        <v>0.59230000000000005</v>
      </c>
      <c r="D834">
        <v>4.8820000000000002E-2</v>
      </c>
      <c r="E834">
        <v>0.51690000000000003</v>
      </c>
      <c r="F834">
        <v>5.4550000000000001E-2</v>
      </c>
      <c r="G834">
        <v>0.58089999999999997</v>
      </c>
      <c r="H834">
        <v>5.475E-2</v>
      </c>
      <c r="I834">
        <f t="shared" si="12"/>
        <v>0.56336666666666668</v>
      </c>
      <c r="J834">
        <f t="shared" si="12"/>
        <v>5.2706666666666672E-2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1838</v>
      </c>
      <c r="B835">
        <v>832</v>
      </c>
      <c r="C835">
        <v>0.67149999999999999</v>
      </c>
      <c r="D835">
        <v>7.7400000000000004E-3</v>
      </c>
      <c r="E835">
        <v>0.51090000000000002</v>
      </c>
      <c r="F835">
        <v>1.2619999999999999E-2</v>
      </c>
      <c r="G835">
        <v>0.48520000000000002</v>
      </c>
      <c r="H835">
        <v>9.3399999999999993E-3</v>
      </c>
      <c r="I835">
        <f t="shared" si="12"/>
        <v>0.55586666666666662</v>
      </c>
      <c r="J835">
        <f t="shared" si="12"/>
        <v>9.8999999999999991E-3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1837</v>
      </c>
      <c r="B836">
        <v>833</v>
      </c>
      <c r="C836">
        <v>0.72960000000000003</v>
      </c>
      <c r="D836">
        <v>0</v>
      </c>
      <c r="E836">
        <v>0.5323</v>
      </c>
      <c r="F836">
        <v>0</v>
      </c>
      <c r="G836">
        <v>0.38340000000000002</v>
      </c>
      <c r="H836">
        <v>0</v>
      </c>
      <c r="I836">
        <f t="shared" si="12"/>
        <v>0.54843333333333333</v>
      </c>
      <c r="J836">
        <f t="shared" si="12"/>
        <v>0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1836</v>
      </c>
      <c r="B837">
        <v>834</v>
      </c>
      <c r="C837">
        <v>0.77029999999999998</v>
      </c>
      <c r="D837">
        <v>0</v>
      </c>
      <c r="E837">
        <v>0.54800000000000004</v>
      </c>
      <c r="F837">
        <v>0</v>
      </c>
      <c r="G837">
        <v>0.3508</v>
      </c>
      <c r="H837">
        <v>0</v>
      </c>
      <c r="I837">
        <f t="shared" ref="I837:J900" si="13">AVERAGE(C837,E837,G837)</f>
        <v>0.55636666666666668</v>
      </c>
      <c r="J837">
        <f t="shared" si="13"/>
        <v>0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1835</v>
      </c>
      <c r="B838">
        <v>835</v>
      </c>
      <c r="C838">
        <v>0.79300000000000004</v>
      </c>
      <c r="D838">
        <v>0</v>
      </c>
      <c r="E838">
        <v>0.51919999999999999</v>
      </c>
      <c r="F838">
        <v>0</v>
      </c>
      <c r="G838">
        <v>0.35189999999999999</v>
      </c>
      <c r="H838">
        <v>0</v>
      </c>
      <c r="I838">
        <f t="shared" si="13"/>
        <v>0.55469999999999997</v>
      </c>
      <c r="J838">
        <f t="shared" si="13"/>
        <v>0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1834</v>
      </c>
      <c r="B839">
        <v>836</v>
      </c>
      <c r="C839">
        <v>0.80049999999999999</v>
      </c>
      <c r="D839">
        <v>0</v>
      </c>
      <c r="E839">
        <v>0.48980000000000001</v>
      </c>
      <c r="F839">
        <v>0</v>
      </c>
      <c r="G839">
        <v>0.35160000000000002</v>
      </c>
      <c r="H839">
        <v>0</v>
      </c>
      <c r="I839">
        <f t="shared" si="13"/>
        <v>0.54730000000000001</v>
      </c>
      <c r="J839">
        <f t="shared" si="13"/>
        <v>0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1833</v>
      </c>
      <c r="B840">
        <v>837</v>
      </c>
      <c r="C840">
        <v>0.82010000000000005</v>
      </c>
      <c r="D840">
        <v>0</v>
      </c>
      <c r="E840">
        <v>0.45540000000000003</v>
      </c>
      <c r="F840">
        <v>0</v>
      </c>
      <c r="G840">
        <v>0.35780000000000001</v>
      </c>
      <c r="H840">
        <v>0</v>
      </c>
      <c r="I840">
        <f t="shared" si="13"/>
        <v>0.54443333333333344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1832</v>
      </c>
      <c r="B841">
        <v>838</v>
      </c>
      <c r="C841">
        <v>0.83540000000000003</v>
      </c>
      <c r="D841">
        <v>0</v>
      </c>
      <c r="E841">
        <v>0.42130000000000001</v>
      </c>
      <c r="F841">
        <v>0</v>
      </c>
      <c r="G841">
        <v>0.37090000000000001</v>
      </c>
      <c r="H841">
        <v>0</v>
      </c>
      <c r="I841">
        <f t="shared" si="13"/>
        <v>0.54253333333333331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1831</v>
      </c>
      <c r="B842">
        <v>839</v>
      </c>
      <c r="C842">
        <v>0.82699999999999996</v>
      </c>
      <c r="D842">
        <v>0</v>
      </c>
      <c r="E842">
        <v>0.40839999999999999</v>
      </c>
      <c r="F842">
        <v>0</v>
      </c>
      <c r="G842">
        <v>0.36030000000000001</v>
      </c>
      <c r="H842">
        <v>0</v>
      </c>
      <c r="I842">
        <f t="shared" si="13"/>
        <v>0.53189999999999993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1830</v>
      </c>
      <c r="B843">
        <v>840</v>
      </c>
      <c r="C843">
        <v>0.85450000000000004</v>
      </c>
      <c r="D843">
        <v>0</v>
      </c>
      <c r="E843">
        <v>0.39450000000000002</v>
      </c>
      <c r="F843">
        <v>0</v>
      </c>
      <c r="G843">
        <v>0.3891</v>
      </c>
      <c r="H843">
        <v>0</v>
      </c>
      <c r="I843">
        <f t="shared" si="13"/>
        <v>0.54603333333333337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1829</v>
      </c>
      <c r="B844">
        <v>841</v>
      </c>
      <c r="C844">
        <v>0.8548</v>
      </c>
      <c r="D844">
        <v>0</v>
      </c>
      <c r="E844">
        <v>0.33610000000000001</v>
      </c>
      <c r="F844">
        <v>0</v>
      </c>
      <c r="G844">
        <v>0.37380000000000002</v>
      </c>
      <c r="H844">
        <v>0</v>
      </c>
      <c r="I844">
        <f t="shared" si="13"/>
        <v>0.52156666666666673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1828</v>
      </c>
      <c r="B845">
        <v>842</v>
      </c>
      <c r="C845">
        <v>0.8448</v>
      </c>
      <c r="D845">
        <v>0</v>
      </c>
      <c r="E845">
        <v>0.26019999999999999</v>
      </c>
      <c r="F845">
        <v>0</v>
      </c>
      <c r="G845">
        <v>0.36259999999999998</v>
      </c>
      <c r="H845">
        <v>0</v>
      </c>
      <c r="I845">
        <f t="shared" si="13"/>
        <v>0.48920000000000002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1827</v>
      </c>
      <c r="B846">
        <v>843</v>
      </c>
      <c r="C846">
        <v>0.82909999999999995</v>
      </c>
      <c r="D846">
        <v>0</v>
      </c>
      <c r="E846">
        <v>0.21759999999999999</v>
      </c>
      <c r="F846">
        <v>0</v>
      </c>
      <c r="G846">
        <v>0.38640000000000002</v>
      </c>
      <c r="H846">
        <v>0</v>
      </c>
      <c r="I846">
        <f t="shared" si="13"/>
        <v>0.47770000000000001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1826</v>
      </c>
      <c r="B847">
        <v>844</v>
      </c>
      <c r="C847">
        <v>0.80589999999999995</v>
      </c>
      <c r="D847">
        <v>0</v>
      </c>
      <c r="E847">
        <v>0.19650000000000001</v>
      </c>
      <c r="F847">
        <v>0</v>
      </c>
      <c r="G847">
        <v>0.39800000000000002</v>
      </c>
      <c r="H847">
        <v>0</v>
      </c>
      <c r="I847">
        <f t="shared" si="13"/>
        <v>0.46679999999999994</v>
      </c>
      <c r="J847">
        <f t="shared" si="13"/>
        <v>0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1825</v>
      </c>
      <c r="B848">
        <v>845</v>
      </c>
      <c r="C848">
        <v>0.79010000000000002</v>
      </c>
      <c r="D848">
        <v>0</v>
      </c>
      <c r="E848">
        <v>0.17510000000000001</v>
      </c>
      <c r="F848">
        <v>0</v>
      </c>
      <c r="G848">
        <v>0.3947</v>
      </c>
      <c r="H848">
        <v>0</v>
      </c>
      <c r="I848">
        <f t="shared" si="13"/>
        <v>0.45330000000000004</v>
      </c>
      <c r="J848">
        <f t="shared" si="13"/>
        <v>0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1824</v>
      </c>
      <c r="B849">
        <v>846</v>
      </c>
      <c r="C849">
        <v>0.7591</v>
      </c>
      <c r="D849">
        <v>0</v>
      </c>
      <c r="E849">
        <v>0.13969999999999999</v>
      </c>
      <c r="F849">
        <v>0</v>
      </c>
      <c r="G849">
        <v>0.32019999999999998</v>
      </c>
      <c r="H849">
        <v>0</v>
      </c>
      <c r="I849">
        <f t="shared" si="13"/>
        <v>0.40633333333333338</v>
      </c>
      <c r="J849">
        <f t="shared" si="13"/>
        <v>0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1823</v>
      </c>
      <c r="B850">
        <v>847</v>
      </c>
      <c r="C850">
        <v>0.72709999999999997</v>
      </c>
      <c r="D850">
        <v>0</v>
      </c>
      <c r="E850">
        <v>0.124</v>
      </c>
      <c r="F850">
        <v>0</v>
      </c>
      <c r="G850">
        <v>0.30020000000000002</v>
      </c>
      <c r="H850">
        <v>0</v>
      </c>
      <c r="I850">
        <f t="shared" si="13"/>
        <v>0.38376666666666664</v>
      </c>
      <c r="J850">
        <f t="shared" si="13"/>
        <v>0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1822</v>
      </c>
      <c r="B851">
        <v>848</v>
      </c>
      <c r="C851">
        <v>0.71860000000000002</v>
      </c>
      <c r="D851">
        <v>2.3400000000000001E-3</v>
      </c>
      <c r="E851">
        <v>0.1042</v>
      </c>
      <c r="F851">
        <v>5.4799999999999996E-3</v>
      </c>
      <c r="G851">
        <v>0.30719999999999997</v>
      </c>
      <c r="H851">
        <v>5.1999999999999998E-3</v>
      </c>
      <c r="I851">
        <f t="shared" si="13"/>
        <v>0.37666666666666665</v>
      </c>
      <c r="J851">
        <f t="shared" si="13"/>
        <v>4.3400000000000001E-3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1821</v>
      </c>
      <c r="B852">
        <v>849</v>
      </c>
      <c r="C852">
        <v>0.77610000000000001</v>
      </c>
      <c r="D852">
        <v>2.1680000000000001E-2</v>
      </c>
      <c r="E852">
        <v>8.6699999999999999E-2</v>
      </c>
      <c r="F852">
        <v>4.5269999999999998E-2</v>
      </c>
      <c r="G852">
        <v>0.307</v>
      </c>
      <c r="H852">
        <v>4.761E-2</v>
      </c>
      <c r="I852">
        <f t="shared" si="13"/>
        <v>0.3899333333333333</v>
      </c>
      <c r="J852">
        <f t="shared" si="13"/>
        <v>3.8186666666666667E-2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1820</v>
      </c>
      <c r="B853">
        <v>850</v>
      </c>
      <c r="C853">
        <v>0.81340000000000001</v>
      </c>
      <c r="D853">
        <v>4.5870000000000001E-2</v>
      </c>
      <c r="E853">
        <v>6.2E-2</v>
      </c>
      <c r="F853">
        <v>9.1719999999999996E-2</v>
      </c>
      <c r="G853">
        <v>0.32640000000000002</v>
      </c>
      <c r="H853">
        <v>0.10068000000000001</v>
      </c>
      <c r="I853">
        <f t="shared" si="13"/>
        <v>0.40060000000000001</v>
      </c>
      <c r="J853">
        <f t="shared" si="13"/>
        <v>7.9423333333333332E-2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1819</v>
      </c>
      <c r="B854">
        <v>851</v>
      </c>
      <c r="C854">
        <v>0.72899999999999998</v>
      </c>
      <c r="D854">
        <v>6.4269999999999994E-2</v>
      </c>
      <c r="E854">
        <v>3.7499999999999999E-2</v>
      </c>
      <c r="F854">
        <v>0.12842999999999999</v>
      </c>
      <c r="G854">
        <v>0.31990000000000002</v>
      </c>
      <c r="H854">
        <v>0.13503999999999999</v>
      </c>
      <c r="I854">
        <f t="shared" si="13"/>
        <v>0.36213333333333336</v>
      </c>
      <c r="J854">
        <f t="shared" si="13"/>
        <v>0.10924666666666666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1818</v>
      </c>
      <c r="B855">
        <v>852</v>
      </c>
      <c r="C855">
        <v>0.61229999999999996</v>
      </c>
      <c r="D855">
        <v>7.8079999999999997E-2</v>
      </c>
      <c r="E855">
        <v>2.3300000000000001E-2</v>
      </c>
      <c r="F855">
        <v>0.16903000000000001</v>
      </c>
      <c r="G855">
        <v>0.3145</v>
      </c>
      <c r="H855">
        <v>0.15945999999999999</v>
      </c>
      <c r="I855">
        <f t="shared" si="13"/>
        <v>0.31669999999999998</v>
      </c>
      <c r="J855">
        <f t="shared" si="13"/>
        <v>0.13552333333333333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1817</v>
      </c>
      <c r="B856">
        <v>853</v>
      </c>
      <c r="C856">
        <v>0.67749999999999999</v>
      </c>
      <c r="D856">
        <v>8.4900000000000003E-2</v>
      </c>
      <c r="E856">
        <v>3.1199999999999999E-2</v>
      </c>
      <c r="F856">
        <v>0.16797000000000001</v>
      </c>
      <c r="G856">
        <v>0.29880000000000001</v>
      </c>
      <c r="H856">
        <v>0.15386</v>
      </c>
      <c r="I856">
        <f t="shared" si="13"/>
        <v>0.33583333333333337</v>
      </c>
      <c r="J856">
        <f t="shared" si="13"/>
        <v>0.13557666666666668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1816</v>
      </c>
      <c r="B857">
        <v>854</v>
      </c>
      <c r="C857">
        <v>0.60640000000000005</v>
      </c>
      <c r="D857">
        <v>6.3380000000000006E-2</v>
      </c>
      <c r="E857">
        <v>5.1200000000000002E-2</v>
      </c>
      <c r="F857">
        <v>0.12501000000000001</v>
      </c>
      <c r="G857">
        <v>0.316</v>
      </c>
      <c r="H857">
        <v>0.12381</v>
      </c>
      <c r="I857">
        <f t="shared" si="13"/>
        <v>0.32453333333333334</v>
      </c>
      <c r="J857">
        <f t="shared" si="13"/>
        <v>0.10406666666666668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1815</v>
      </c>
      <c r="B858">
        <v>855</v>
      </c>
      <c r="C858">
        <v>0.57569999999999999</v>
      </c>
      <c r="D858">
        <v>3.687E-2</v>
      </c>
      <c r="E858">
        <v>7.1999999999999995E-2</v>
      </c>
      <c r="F858">
        <v>6.7000000000000004E-2</v>
      </c>
      <c r="G858">
        <v>0.41170000000000001</v>
      </c>
      <c r="H858">
        <v>7.2690000000000005E-2</v>
      </c>
      <c r="I858">
        <f t="shared" si="13"/>
        <v>0.3531333333333333</v>
      </c>
      <c r="J858">
        <f t="shared" si="13"/>
        <v>5.8853333333333334E-2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1814</v>
      </c>
      <c r="B859">
        <v>856</v>
      </c>
      <c r="C859">
        <v>0.61229999999999996</v>
      </c>
      <c r="D859">
        <v>9.3100000000000006E-3</v>
      </c>
      <c r="E859">
        <v>0.1033</v>
      </c>
      <c r="F859">
        <v>1.5689999999999999E-2</v>
      </c>
      <c r="G859">
        <v>0.40379999999999999</v>
      </c>
      <c r="H859">
        <v>1.6959999999999999E-2</v>
      </c>
      <c r="I859">
        <f t="shared" si="13"/>
        <v>0.37313333333333332</v>
      </c>
      <c r="J859">
        <f t="shared" si="13"/>
        <v>1.3986666666666666E-2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1813</v>
      </c>
      <c r="B860">
        <v>857</v>
      </c>
      <c r="C860">
        <v>0.64470000000000005</v>
      </c>
      <c r="D860">
        <v>0</v>
      </c>
      <c r="E860">
        <v>0.15060000000000001</v>
      </c>
      <c r="F860">
        <v>0</v>
      </c>
      <c r="G860">
        <v>0.43740000000000001</v>
      </c>
      <c r="H860">
        <v>0</v>
      </c>
      <c r="I860">
        <f t="shared" si="13"/>
        <v>0.41090000000000004</v>
      </c>
      <c r="J860">
        <f t="shared" si="13"/>
        <v>0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1812</v>
      </c>
      <c r="B861">
        <v>858</v>
      </c>
      <c r="C861">
        <v>0.63729999999999998</v>
      </c>
      <c r="D861">
        <v>0</v>
      </c>
      <c r="E861">
        <v>0.1827</v>
      </c>
      <c r="F861">
        <v>0</v>
      </c>
      <c r="G861">
        <v>0.4577</v>
      </c>
      <c r="H861">
        <v>0</v>
      </c>
      <c r="I861">
        <f t="shared" si="13"/>
        <v>0.42589999999999995</v>
      </c>
      <c r="J861">
        <f t="shared" si="13"/>
        <v>0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1811</v>
      </c>
      <c r="B862">
        <v>859</v>
      </c>
      <c r="C862">
        <v>0.60809999999999997</v>
      </c>
      <c r="D862">
        <v>0</v>
      </c>
      <c r="E862">
        <v>0.2218</v>
      </c>
      <c r="F862">
        <v>0</v>
      </c>
      <c r="G862">
        <v>0.44040000000000001</v>
      </c>
      <c r="H862">
        <v>0</v>
      </c>
      <c r="I862">
        <f t="shared" si="13"/>
        <v>0.42343333333333333</v>
      </c>
      <c r="J862">
        <f t="shared" si="13"/>
        <v>0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1810</v>
      </c>
      <c r="B863">
        <v>860</v>
      </c>
      <c r="C863">
        <v>0.61040000000000005</v>
      </c>
      <c r="D863">
        <v>0</v>
      </c>
      <c r="E863">
        <v>0.26840000000000003</v>
      </c>
      <c r="F863">
        <v>0</v>
      </c>
      <c r="G863">
        <v>0.43099999999999999</v>
      </c>
      <c r="H863">
        <v>0</v>
      </c>
      <c r="I863">
        <f t="shared" si="13"/>
        <v>0.43660000000000004</v>
      </c>
      <c r="J863">
        <f t="shared" si="13"/>
        <v>0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1809</v>
      </c>
      <c r="B864">
        <v>861</v>
      </c>
      <c r="C864">
        <v>0.59950000000000003</v>
      </c>
      <c r="D864">
        <v>0</v>
      </c>
      <c r="E864">
        <v>0.33450000000000002</v>
      </c>
      <c r="F864">
        <v>0</v>
      </c>
      <c r="G864">
        <v>0.42859999999999998</v>
      </c>
      <c r="H864">
        <v>0</v>
      </c>
      <c r="I864">
        <f t="shared" si="13"/>
        <v>0.45419999999999999</v>
      </c>
      <c r="J864">
        <f t="shared" si="13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1808</v>
      </c>
      <c r="B865">
        <v>862</v>
      </c>
      <c r="C865">
        <v>0.59689999999999999</v>
      </c>
      <c r="D865">
        <v>0</v>
      </c>
      <c r="E865">
        <v>0.39340000000000003</v>
      </c>
      <c r="F865">
        <v>0</v>
      </c>
      <c r="G865">
        <v>0.4244</v>
      </c>
      <c r="H865">
        <v>0</v>
      </c>
      <c r="I865">
        <f t="shared" si="13"/>
        <v>0.47156666666666663</v>
      </c>
      <c r="J865">
        <f t="shared" si="13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1807</v>
      </c>
      <c r="B866">
        <v>863</v>
      </c>
      <c r="C866">
        <v>0.61899999999999999</v>
      </c>
      <c r="D866">
        <v>0</v>
      </c>
      <c r="E866">
        <v>0.42849999999999999</v>
      </c>
      <c r="F866">
        <v>0</v>
      </c>
      <c r="G866">
        <v>0.54079999999999995</v>
      </c>
      <c r="H866">
        <v>0</v>
      </c>
      <c r="I866">
        <f t="shared" si="13"/>
        <v>0.52943333333333331</v>
      </c>
      <c r="J866">
        <f t="shared" si="13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1806</v>
      </c>
      <c r="B867">
        <v>864</v>
      </c>
      <c r="C867">
        <v>0.57399999999999995</v>
      </c>
      <c r="D867">
        <v>0</v>
      </c>
      <c r="E867">
        <v>0.42320000000000002</v>
      </c>
      <c r="F867">
        <v>0</v>
      </c>
      <c r="G867">
        <v>0.50260000000000005</v>
      </c>
      <c r="H867">
        <v>0</v>
      </c>
      <c r="I867">
        <f t="shared" si="13"/>
        <v>0.49993333333333334</v>
      </c>
      <c r="J867">
        <f t="shared" si="13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1805</v>
      </c>
      <c r="B868">
        <v>865</v>
      </c>
      <c r="C868">
        <v>0.55400000000000005</v>
      </c>
      <c r="D868">
        <v>0</v>
      </c>
      <c r="E868">
        <v>0.40229999999999999</v>
      </c>
      <c r="F868">
        <v>0</v>
      </c>
      <c r="G868">
        <v>0.45200000000000001</v>
      </c>
      <c r="H868">
        <v>0</v>
      </c>
      <c r="I868">
        <f t="shared" si="13"/>
        <v>0.46943333333333337</v>
      </c>
      <c r="J868">
        <f t="shared" si="13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1804</v>
      </c>
      <c r="B869">
        <v>866</v>
      </c>
      <c r="C869">
        <v>0.56189999999999996</v>
      </c>
      <c r="D869">
        <v>0</v>
      </c>
      <c r="E869">
        <v>0.4093</v>
      </c>
      <c r="F869">
        <v>0</v>
      </c>
      <c r="G869">
        <v>0.43190000000000001</v>
      </c>
      <c r="H869">
        <v>0</v>
      </c>
      <c r="I869">
        <f t="shared" si="13"/>
        <v>0.4677</v>
      </c>
      <c r="J869">
        <f t="shared" si="13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1803</v>
      </c>
      <c r="B870">
        <v>867</v>
      </c>
      <c r="C870">
        <v>0.58399999999999996</v>
      </c>
      <c r="D870">
        <v>0</v>
      </c>
      <c r="E870">
        <v>0.44159999999999999</v>
      </c>
      <c r="F870">
        <v>0</v>
      </c>
      <c r="G870">
        <v>0.40770000000000001</v>
      </c>
      <c r="H870">
        <v>0</v>
      </c>
      <c r="I870">
        <f t="shared" si="13"/>
        <v>0.47776666666666662</v>
      </c>
      <c r="J870">
        <f t="shared" si="13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1802</v>
      </c>
      <c r="B871">
        <v>868</v>
      </c>
      <c r="C871">
        <v>0.59</v>
      </c>
      <c r="D871">
        <v>0</v>
      </c>
      <c r="E871">
        <v>0.4466</v>
      </c>
      <c r="F871">
        <v>0</v>
      </c>
      <c r="G871">
        <v>0.35870000000000002</v>
      </c>
      <c r="H871">
        <v>0</v>
      </c>
      <c r="I871">
        <f t="shared" si="13"/>
        <v>0.46510000000000001</v>
      </c>
      <c r="J871">
        <f t="shared" si="13"/>
        <v>0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1801</v>
      </c>
      <c r="B872">
        <v>869</v>
      </c>
      <c r="C872">
        <v>0.58760000000000001</v>
      </c>
      <c r="D872">
        <v>0</v>
      </c>
      <c r="E872">
        <v>0.44319999999999998</v>
      </c>
      <c r="F872">
        <v>0</v>
      </c>
      <c r="G872">
        <v>0.27039999999999997</v>
      </c>
      <c r="H872">
        <v>0</v>
      </c>
      <c r="I872">
        <f t="shared" si="13"/>
        <v>0.4337333333333333</v>
      </c>
      <c r="J872">
        <f t="shared" si="13"/>
        <v>0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1800</v>
      </c>
      <c r="B873">
        <v>870</v>
      </c>
      <c r="C873">
        <v>0.59650000000000003</v>
      </c>
      <c r="D873">
        <v>0</v>
      </c>
      <c r="E873">
        <v>0.443</v>
      </c>
      <c r="F873">
        <v>0</v>
      </c>
      <c r="G873">
        <v>0.23400000000000001</v>
      </c>
      <c r="H873">
        <v>0</v>
      </c>
      <c r="I873">
        <f t="shared" si="13"/>
        <v>0.42450000000000004</v>
      </c>
      <c r="J873">
        <f t="shared" si="13"/>
        <v>0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1799</v>
      </c>
      <c r="B874">
        <v>871</v>
      </c>
      <c r="C874">
        <v>0.62949999999999995</v>
      </c>
      <c r="D874">
        <v>0</v>
      </c>
      <c r="E874">
        <v>0.42320000000000002</v>
      </c>
      <c r="F874">
        <v>0</v>
      </c>
      <c r="G874">
        <v>0.18509999999999999</v>
      </c>
      <c r="H874">
        <v>0</v>
      </c>
      <c r="I874">
        <f t="shared" si="13"/>
        <v>0.41260000000000002</v>
      </c>
      <c r="J874">
        <f t="shared" si="13"/>
        <v>0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1798</v>
      </c>
      <c r="B875">
        <v>872</v>
      </c>
      <c r="C875">
        <v>0.69369999999999998</v>
      </c>
      <c r="D875">
        <v>2.5799999999999998E-3</v>
      </c>
      <c r="E875">
        <v>0.3921</v>
      </c>
      <c r="F875">
        <v>4.4400000000000004E-3</v>
      </c>
      <c r="G875">
        <v>0.17460000000000001</v>
      </c>
      <c r="H875">
        <v>5.8100000000000001E-3</v>
      </c>
      <c r="I875">
        <f t="shared" si="13"/>
        <v>0.4201333333333333</v>
      </c>
      <c r="J875">
        <f t="shared" si="13"/>
        <v>4.2766666666666673E-3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1797</v>
      </c>
      <c r="B876">
        <v>873</v>
      </c>
      <c r="C876">
        <v>0.74470000000000003</v>
      </c>
      <c r="D876">
        <v>2.0889999999999999E-2</v>
      </c>
      <c r="E876">
        <v>0.35110000000000002</v>
      </c>
      <c r="F876">
        <v>3.6769999999999997E-2</v>
      </c>
      <c r="G876">
        <v>0.1842</v>
      </c>
      <c r="H876">
        <v>4.7219999999999998E-2</v>
      </c>
      <c r="I876">
        <f t="shared" si="13"/>
        <v>0.42666666666666669</v>
      </c>
      <c r="J876">
        <f t="shared" si="13"/>
        <v>3.4959999999999998E-2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1796</v>
      </c>
      <c r="B877">
        <v>874</v>
      </c>
      <c r="C877">
        <v>0.83779999999999999</v>
      </c>
      <c r="D877">
        <v>5.0779999999999999E-2</v>
      </c>
      <c r="E877">
        <v>0.29370000000000002</v>
      </c>
      <c r="F877">
        <v>7.7249999999999999E-2</v>
      </c>
      <c r="G877">
        <v>0.2364</v>
      </c>
      <c r="H877">
        <v>0.1104</v>
      </c>
      <c r="I877">
        <f t="shared" si="13"/>
        <v>0.45596666666666663</v>
      </c>
      <c r="J877">
        <f t="shared" si="13"/>
        <v>7.9476666666666668E-2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1795</v>
      </c>
      <c r="B878">
        <v>875</v>
      </c>
      <c r="C878">
        <v>0.87639999999999996</v>
      </c>
      <c r="D878">
        <v>7.6749999999999999E-2</v>
      </c>
      <c r="E878">
        <v>0.30590000000000001</v>
      </c>
      <c r="F878">
        <v>0.1033</v>
      </c>
      <c r="G878">
        <v>0.17780000000000001</v>
      </c>
      <c r="H878">
        <v>0.15917999999999999</v>
      </c>
      <c r="I878">
        <f t="shared" si="13"/>
        <v>0.45336666666666664</v>
      </c>
      <c r="J878">
        <f t="shared" si="13"/>
        <v>0.11307666666666666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1794</v>
      </c>
      <c r="B879">
        <v>876</v>
      </c>
      <c r="C879">
        <v>0.89659999999999995</v>
      </c>
      <c r="D879">
        <v>7.7429999999999999E-2</v>
      </c>
      <c r="E879">
        <v>0.32240000000000002</v>
      </c>
      <c r="F879">
        <v>0.12017</v>
      </c>
      <c r="G879">
        <v>0.1321</v>
      </c>
      <c r="H879">
        <v>0.16950000000000001</v>
      </c>
      <c r="I879">
        <f t="shared" si="13"/>
        <v>0.45036666666666658</v>
      </c>
      <c r="J879">
        <f t="shared" si="13"/>
        <v>0.12236666666666667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1793</v>
      </c>
      <c r="B880">
        <v>877</v>
      </c>
      <c r="C880">
        <v>0.84909999999999997</v>
      </c>
      <c r="D880">
        <v>5.9900000000000002E-2</v>
      </c>
      <c r="E880">
        <v>0.33410000000000001</v>
      </c>
      <c r="F880">
        <v>9.8599999999999993E-2</v>
      </c>
      <c r="G880">
        <v>9.1499999999999998E-2</v>
      </c>
      <c r="H880">
        <v>0.13406999999999999</v>
      </c>
      <c r="I880">
        <f t="shared" si="13"/>
        <v>0.4249</v>
      </c>
      <c r="J880">
        <f t="shared" si="13"/>
        <v>9.7523333333333337E-2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1792</v>
      </c>
      <c r="B881">
        <v>878</v>
      </c>
      <c r="C881">
        <v>0.86150000000000004</v>
      </c>
      <c r="D881">
        <v>3.9550000000000002E-2</v>
      </c>
      <c r="E881">
        <v>0.32029999999999997</v>
      </c>
      <c r="F881">
        <v>7.0059999999999997E-2</v>
      </c>
      <c r="G881">
        <v>5.3900000000000003E-2</v>
      </c>
      <c r="H881">
        <v>9.9489999999999995E-2</v>
      </c>
      <c r="I881">
        <f t="shared" si="13"/>
        <v>0.41189999999999999</v>
      </c>
      <c r="J881">
        <f t="shared" si="13"/>
        <v>6.9699999999999998E-2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1791</v>
      </c>
      <c r="B882">
        <v>879</v>
      </c>
      <c r="C882">
        <v>0.81200000000000006</v>
      </c>
      <c r="D882">
        <v>2.147E-2</v>
      </c>
      <c r="E882">
        <v>0.2787</v>
      </c>
      <c r="F882">
        <v>4.0820000000000002E-2</v>
      </c>
      <c r="G882">
        <v>2.8000000000000001E-2</v>
      </c>
      <c r="H882">
        <v>5.3199999999999997E-2</v>
      </c>
      <c r="I882">
        <f t="shared" si="13"/>
        <v>0.37290000000000001</v>
      </c>
      <c r="J882">
        <f t="shared" si="13"/>
        <v>3.8496666666666665E-2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1790</v>
      </c>
      <c r="B883">
        <v>880</v>
      </c>
      <c r="C883">
        <v>0.76490000000000002</v>
      </c>
      <c r="D883">
        <v>4.9500000000000004E-3</v>
      </c>
      <c r="E883">
        <v>0.33489999999999998</v>
      </c>
      <c r="F883">
        <v>1.201E-2</v>
      </c>
      <c r="G883">
        <v>3.6499999999999998E-2</v>
      </c>
      <c r="H883">
        <v>1.3509999999999999E-2</v>
      </c>
      <c r="I883">
        <f t="shared" si="13"/>
        <v>0.3787666666666667</v>
      </c>
      <c r="J883">
        <f t="shared" si="13"/>
        <v>1.0156666666666666E-2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1789</v>
      </c>
      <c r="B884">
        <v>881</v>
      </c>
      <c r="C884">
        <v>0.72719999999999996</v>
      </c>
      <c r="D884">
        <v>0</v>
      </c>
      <c r="E884">
        <v>0.31869999999999998</v>
      </c>
      <c r="F884">
        <v>0</v>
      </c>
      <c r="G884">
        <v>5.7099999999999998E-2</v>
      </c>
      <c r="H884">
        <v>0</v>
      </c>
      <c r="I884">
        <f t="shared" si="13"/>
        <v>0.36766666666666664</v>
      </c>
      <c r="J884">
        <f t="shared" si="13"/>
        <v>0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1788</v>
      </c>
      <c r="B885">
        <v>882</v>
      </c>
      <c r="C885">
        <v>0.66249999999999998</v>
      </c>
      <c r="D885">
        <v>0</v>
      </c>
      <c r="E885">
        <v>0.29139999999999999</v>
      </c>
      <c r="F885">
        <v>0</v>
      </c>
      <c r="G885">
        <v>6.9400000000000003E-2</v>
      </c>
      <c r="H885">
        <v>0</v>
      </c>
      <c r="I885">
        <f t="shared" si="13"/>
        <v>0.34109999999999996</v>
      </c>
      <c r="J885">
        <f t="shared" si="13"/>
        <v>0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1787</v>
      </c>
      <c r="B886">
        <v>883</v>
      </c>
      <c r="C886">
        <v>0.62660000000000005</v>
      </c>
      <c r="D886">
        <v>0</v>
      </c>
      <c r="E886">
        <v>0.26129999999999998</v>
      </c>
      <c r="F886">
        <v>0</v>
      </c>
      <c r="G886">
        <v>9.6000000000000002E-2</v>
      </c>
      <c r="H886">
        <v>0</v>
      </c>
      <c r="I886">
        <f t="shared" si="13"/>
        <v>0.32796666666666668</v>
      </c>
      <c r="J886">
        <f t="shared" si="13"/>
        <v>0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1786</v>
      </c>
      <c r="B887">
        <v>884</v>
      </c>
      <c r="C887">
        <v>0.55049999999999999</v>
      </c>
      <c r="D887">
        <v>0</v>
      </c>
      <c r="E887">
        <v>0.222</v>
      </c>
      <c r="F887">
        <v>0</v>
      </c>
      <c r="G887">
        <v>0.1729</v>
      </c>
      <c r="H887">
        <v>0</v>
      </c>
      <c r="I887">
        <f t="shared" si="13"/>
        <v>0.31513333333333332</v>
      </c>
      <c r="J887">
        <f t="shared" si="13"/>
        <v>0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1785</v>
      </c>
      <c r="B888">
        <v>885</v>
      </c>
      <c r="C888">
        <v>0.46110000000000001</v>
      </c>
      <c r="D888">
        <v>0</v>
      </c>
      <c r="E888">
        <v>0.20860000000000001</v>
      </c>
      <c r="F888">
        <v>0</v>
      </c>
      <c r="G888">
        <v>0.29099999999999998</v>
      </c>
      <c r="H888">
        <v>0</v>
      </c>
      <c r="I888">
        <f t="shared" si="13"/>
        <v>0.32023333333333331</v>
      </c>
      <c r="J888">
        <f t="shared" si="13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1784</v>
      </c>
      <c r="B889">
        <v>886</v>
      </c>
      <c r="C889">
        <v>0.38529999999999998</v>
      </c>
      <c r="D889">
        <v>0</v>
      </c>
      <c r="E889">
        <v>0.1865</v>
      </c>
      <c r="F889">
        <v>0</v>
      </c>
      <c r="G889">
        <v>0.4093</v>
      </c>
      <c r="H889">
        <v>0</v>
      </c>
      <c r="I889">
        <f t="shared" si="13"/>
        <v>0.32703333333333334</v>
      </c>
      <c r="J889">
        <f t="shared" si="13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1783</v>
      </c>
      <c r="B890">
        <v>887</v>
      </c>
      <c r="C890">
        <v>0.37169999999999997</v>
      </c>
      <c r="D890">
        <v>0</v>
      </c>
      <c r="E890">
        <v>0.15609999999999999</v>
      </c>
      <c r="F890">
        <v>0</v>
      </c>
      <c r="G890">
        <v>0.50290000000000001</v>
      </c>
      <c r="H890">
        <v>0</v>
      </c>
      <c r="I890">
        <f t="shared" si="13"/>
        <v>0.34356666666666663</v>
      </c>
      <c r="J890">
        <f t="shared" si="13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1782</v>
      </c>
      <c r="B891">
        <v>888</v>
      </c>
      <c r="C891">
        <v>0.31419999999999998</v>
      </c>
      <c r="D891">
        <v>0</v>
      </c>
      <c r="E891">
        <v>0.1283</v>
      </c>
      <c r="F891">
        <v>0</v>
      </c>
      <c r="G891">
        <v>0.59850000000000003</v>
      </c>
      <c r="H891">
        <v>0</v>
      </c>
      <c r="I891">
        <f t="shared" si="13"/>
        <v>0.34699999999999998</v>
      </c>
      <c r="J891">
        <f t="shared" si="13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1781</v>
      </c>
      <c r="B892">
        <v>889</v>
      </c>
      <c r="C892">
        <v>0.31950000000000001</v>
      </c>
      <c r="D892">
        <v>0</v>
      </c>
      <c r="E892">
        <v>0.125</v>
      </c>
      <c r="F892">
        <v>0</v>
      </c>
      <c r="G892">
        <v>0.65469999999999995</v>
      </c>
      <c r="H892">
        <v>0</v>
      </c>
      <c r="I892">
        <f t="shared" si="13"/>
        <v>0.3664</v>
      </c>
      <c r="J892">
        <f t="shared" si="13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1780</v>
      </c>
      <c r="B893">
        <v>890</v>
      </c>
      <c r="C893">
        <v>0.35649999999999998</v>
      </c>
      <c r="D893">
        <v>0</v>
      </c>
      <c r="E893">
        <v>0.104</v>
      </c>
      <c r="F893">
        <v>0</v>
      </c>
      <c r="G893">
        <v>0.71089999999999998</v>
      </c>
      <c r="H893">
        <v>0</v>
      </c>
      <c r="I893">
        <f t="shared" si="13"/>
        <v>0.39046666666666668</v>
      </c>
      <c r="J893">
        <f t="shared" si="13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1779</v>
      </c>
      <c r="B894">
        <v>891</v>
      </c>
      <c r="C894">
        <v>0.40350000000000003</v>
      </c>
      <c r="D894">
        <v>0</v>
      </c>
      <c r="E894">
        <v>9.5000000000000001E-2</v>
      </c>
      <c r="F894">
        <v>0</v>
      </c>
      <c r="G894">
        <v>0.71499999999999997</v>
      </c>
      <c r="H894">
        <v>0</v>
      </c>
      <c r="I894">
        <f t="shared" si="13"/>
        <v>0.40450000000000003</v>
      </c>
      <c r="J894">
        <f t="shared" si="13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1778</v>
      </c>
      <c r="B895">
        <v>892</v>
      </c>
      <c r="C895">
        <v>0.45879999999999999</v>
      </c>
      <c r="D895">
        <v>0</v>
      </c>
      <c r="E895">
        <v>7.22E-2</v>
      </c>
      <c r="F895">
        <v>0</v>
      </c>
      <c r="G895">
        <v>0.69140000000000001</v>
      </c>
      <c r="H895">
        <v>0</v>
      </c>
      <c r="I895">
        <f t="shared" si="13"/>
        <v>0.40746666666666664</v>
      </c>
      <c r="J895">
        <f t="shared" si="13"/>
        <v>0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1777</v>
      </c>
      <c r="B896">
        <v>893</v>
      </c>
      <c r="C896">
        <v>0.49080000000000001</v>
      </c>
      <c r="D896">
        <v>0</v>
      </c>
      <c r="E896">
        <v>6.4799999999999996E-2</v>
      </c>
      <c r="F896">
        <v>0</v>
      </c>
      <c r="G896">
        <v>0.62350000000000005</v>
      </c>
      <c r="H896">
        <v>0</v>
      </c>
      <c r="I896">
        <f t="shared" si="13"/>
        <v>0.39303333333333335</v>
      </c>
      <c r="J896">
        <f t="shared" si="13"/>
        <v>0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1776</v>
      </c>
      <c r="B897">
        <v>894</v>
      </c>
      <c r="C897">
        <v>0.4803</v>
      </c>
      <c r="D897">
        <v>0</v>
      </c>
      <c r="E897">
        <v>6.0900000000000003E-2</v>
      </c>
      <c r="F897">
        <v>0</v>
      </c>
      <c r="G897">
        <v>0.54620000000000002</v>
      </c>
      <c r="H897">
        <v>0</v>
      </c>
      <c r="I897">
        <f t="shared" si="13"/>
        <v>0.36246666666666671</v>
      </c>
      <c r="J897">
        <f t="shared" si="13"/>
        <v>0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1775</v>
      </c>
      <c r="B898">
        <v>895</v>
      </c>
      <c r="C898">
        <v>0.44469999999999998</v>
      </c>
      <c r="D898">
        <v>0</v>
      </c>
      <c r="E898">
        <v>4.2500000000000003E-2</v>
      </c>
      <c r="F898">
        <v>0</v>
      </c>
      <c r="G898">
        <v>0.51280000000000003</v>
      </c>
      <c r="H898">
        <v>0</v>
      </c>
      <c r="I898">
        <f t="shared" si="13"/>
        <v>0.33333333333333331</v>
      </c>
      <c r="J898">
        <f t="shared" si="13"/>
        <v>0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1774</v>
      </c>
      <c r="B899">
        <v>896</v>
      </c>
      <c r="C899">
        <v>0.41170000000000001</v>
      </c>
      <c r="D899">
        <v>2.0899999999999998E-3</v>
      </c>
      <c r="E899">
        <v>2.81E-2</v>
      </c>
      <c r="F899">
        <v>4.7400000000000003E-3</v>
      </c>
      <c r="G899">
        <v>0.51719999999999999</v>
      </c>
      <c r="H899">
        <v>3.82E-3</v>
      </c>
      <c r="I899">
        <f t="shared" si="13"/>
        <v>0.31900000000000001</v>
      </c>
      <c r="J899">
        <f t="shared" si="13"/>
        <v>3.5499999999999998E-3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1773</v>
      </c>
      <c r="B900">
        <v>897</v>
      </c>
      <c r="C900">
        <v>0.3967</v>
      </c>
      <c r="D900">
        <v>1.9400000000000001E-2</v>
      </c>
      <c r="E900">
        <v>2.2100000000000002E-2</v>
      </c>
      <c r="F900">
        <v>3.934E-2</v>
      </c>
      <c r="G900">
        <v>0.50270000000000004</v>
      </c>
      <c r="H900">
        <v>3.8989999999999997E-2</v>
      </c>
      <c r="I900">
        <f t="shared" si="13"/>
        <v>0.30716666666666664</v>
      </c>
      <c r="J900">
        <f t="shared" si="13"/>
        <v>3.2576666666666663E-2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1772</v>
      </c>
      <c r="B901">
        <v>898</v>
      </c>
      <c r="C901">
        <v>0.46010000000000001</v>
      </c>
      <c r="D901">
        <v>3.9989999999999998E-2</v>
      </c>
      <c r="E901">
        <v>1.83E-2</v>
      </c>
      <c r="F901">
        <v>8.9880000000000002E-2</v>
      </c>
      <c r="G901">
        <v>0.47449999999999998</v>
      </c>
      <c r="H901">
        <v>9.8680000000000004E-2</v>
      </c>
      <c r="I901">
        <f t="shared" ref="I901:J964" si="14">AVERAGE(C901,E901,G901)</f>
        <v>0.31763333333333332</v>
      </c>
      <c r="J901">
        <f t="shared" si="14"/>
        <v>7.6183333333333325E-2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1771</v>
      </c>
      <c r="B902">
        <v>899</v>
      </c>
      <c r="C902">
        <v>0.56899999999999995</v>
      </c>
      <c r="D902">
        <v>6.454E-2</v>
      </c>
      <c r="E902">
        <v>2.2200000000000001E-2</v>
      </c>
      <c r="F902">
        <v>0.13347000000000001</v>
      </c>
      <c r="G902">
        <v>0.50109999999999999</v>
      </c>
      <c r="H902">
        <v>0.14692</v>
      </c>
      <c r="I902">
        <f t="shared" si="14"/>
        <v>0.36409999999999992</v>
      </c>
      <c r="J902">
        <f t="shared" si="14"/>
        <v>0.11497666666666667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1770</v>
      </c>
      <c r="B903">
        <v>900</v>
      </c>
      <c r="C903">
        <v>0.66539999999999999</v>
      </c>
      <c r="D903">
        <v>7.9250000000000001E-2</v>
      </c>
      <c r="E903">
        <v>2.92E-2</v>
      </c>
      <c r="F903">
        <v>0.14793000000000001</v>
      </c>
      <c r="G903">
        <v>0.53549999999999998</v>
      </c>
      <c r="H903">
        <v>0.18229000000000001</v>
      </c>
      <c r="I903">
        <f t="shared" si="14"/>
        <v>0.41003333333333331</v>
      </c>
      <c r="J903">
        <f t="shared" si="14"/>
        <v>0.13649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1769</v>
      </c>
      <c r="B904">
        <v>901</v>
      </c>
      <c r="C904">
        <v>0.69540000000000002</v>
      </c>
      <c r="D904">
        <v>8.899E-2</v>
      </c>
      <c r="E904">
        <v>3.56E-2</v>
      </c>
      <c r="F904">
        <v>0.13636999999999999</v>
      </c>
      <c r="G904">
        <v>0.44819999999999999</v>
      </c>
      <c r="H904">
        <v>0.17516999999999999</v>
      </c>
      <c r="I904">
        <f t="shared" si="14"/>
        <v>0.39306666666666668</v>
      </c>
      <c r="J904">
        <f t="shared" si="14"/>
        <v>0.13350999999999999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1768</v>
      </c>
      <c r="B905">
        <v>902</v>
      </c>
      <c r="C905">
        <v>0.67310000000000003</v>
      </c>
      <c r="D905">
        <v>7.5079999999999994E-2</v>
      </c>
      <c r="E905">
        <v>4.5199999999999997E-2</v>
      </c>
      <c r="F905">
        <v>0.10498</v>
      </c>
      <c r="G905">
        <v>0.35360000000000003</v>
      </c>
      <c r="H905">
        <v>0.13036</v>
      </c>
      <c r="I905">
        <f t="shared" si="14"/>
        <v>0.35730000000000001</v>
      </c>
      <c r="J905">
        <f t="shared" si="14"/>
        <v>0.10347333333333335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1767</v>
      </c>
      <c r="B906">
        <v>903</v>
      </c>
      <c r="C906">
        <v>0.61839999999999995</v>
      </c>
      <c r="D906">
        <v>4.19E-2</v>
      </c>
      <c r="E906">
        <v>6.4500000000000002E-2</v>
      </c>
      <c r="F906">
        <v>5.6599999999999998E-2</v>
      </c>
      <c r="G906">
        <v>0.27050000000000002</v>
      </c>
      <c r="H906">
        <v>7.4090000000000003E-2</v>
      </c>
      <c r="I906">
        <f t="shared" si="14"/>
        <v>0.31780000000000003</v>
      </c>
      <c r="J906">
        <f t="shared" si="14"/>
        <v>5.7530000000000005E-2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1766</v>
      </c>
      <c r="B907">
        <v>904</v>
      </c>
      <c r="C907">
        <v>0.61629999999999996</v>
      </c>
      <c r="D907">
        <v>1.11E-2</v>
      </c>
      <c r="E907">
        <v>9.7799999999999998E-2</v>
      </c>
      <c r="F907">
        <v>1.6389999999999998E-2</v>
      </c>
      <c r="G907">
        <v>0.24310000000000001</v>
      </c>
      <c r="H907">
        <v>1.8700000000000001E-2</v>
      </c>
      <c r="I907">
        <f t="shared" si="14"/>
        <v>0.31906666666666667</v>
      </c>
      <c r="J907">
        <f t="shared" si="14"/>
        <v>1.5396666666666668E-2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1765</v>
      </c>
      <c r="B908">
        <v>905</v>
      </c>
      <c r="C908">
        <v>0.66400000000000003</v>
      </c>
      <c r="D908">
        <v>0</v>
      </c>
      <c r="E908">
        <v>0.1452</v>
      </c>
      <c r="F908">
        <v>0</v>
      </c>
      <c r="G908">
        <v>0.2266</v>
      </c>
      <c r="H908">
        <v>0</v>
      </c>
      <c r="I908">
        <f t="shared" si="14"/>
        <v>0.34526666666666667</v>
      </c>
      <c r="J908">
        <f t="shared" si="14"/>
        <v>0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1764</v>
      </c>
      <c r="B909">
        <v>906</v>
      </c>
      <c r="C909">
        <v>0.68049999999999999</v>
      </c>
      <c r="D909">
        <v>0</v>
      </c>
      <c r="E909">
        <v>0.1787</v>
      </c>
      <c r="F909">
        <v>0</v>
      </c>
      <c r="G909">
        <v>0.17560000000000001</v>
      </c>
      <c r="H909">
        <v>0</v>
      </c>
      <c r="I909">
        <f t="shared" si="14"/>
        <v>0.34493333333333331</v>
      </c>
      <c r="J909">
        <f t="shared" si="14"/>
        <v>0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1763</v>
      </c>
      <c r="B910">
        <v>907</v>
      </c>
      <c r="C910">
        <v>0.67120000000000002</v>
      </c>
      <c r="D910">
        <v>0</v>
      </c>
      <c r="E910">
        <v>0.2233</v>
      </c>
      <c r="F910">
        <v>0</v>
      </c>
      <c r="G910">
        <v>0.12989999999999999</v>
      </c>
      <c r="H910">
        <v>0</v>
      </c>
      <c r="I910">
        <f t="shared" si="14"/>
        <v>0.34146666666666664</v>
      </c>
      <c r="J910">
        <f t="shared" si="14"/>
        <v>0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1762</v>
      </c>
      <c r="B911">
        <v>908</v>
      </c>
      <c r="C911">
        <v>0.65559999999999996</v>
      </c>
      <c r="D911">
        <v>0</v>
      </c>
      <c r="E911">
        <v>0.2732</v>
      </c>
      <c r="F911">
        <v>0</v>
      </c>
      <c r="G911">
        <v>0.1137</v>
      </c>
      <c r="H911">
        <v>0</v>
      </c>
      <c r="I911">
        <f t="shared" si="14"/>
        <v>0.34749999999999998</v>
      </c>
      <c r="J911">
        <f t="shared" si="14"/>
        <v>0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1761</v>
      </c>
      <c r="B912">
        <v>909</v>
      </c>
      <c r="C912">
        <v>0.62529999999999997</v>
      </c>
      <c r="D912">
        <v>0</v>
      </c>
      <c r="E912">
        <v>0.30659999999999998</v>
      </c>
      <c r="F912">
        <v>0</v>
      </c>
      <c r="G912">
        <v>0.12039999999999999</v>
      </c>
      <c r="H912">
        <v>0</v>
      </c>
      <c r="I912">
        <f t="shared" si="14"/>
        <v>0.35076666666666667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1760</v>
      </c>
      <c r="B913">
        <v>910</v>
      </c>
      <c r="C913">
        <v>0.57189999999999996</v>
      </c>
      <c r="D913">
        <v>0</v>
      </c>
      <c r="E913">
        <v>0.33119999999999999</v>
      </c>
      <c r="F913">
        <v>0</v>
      </c>
      <c r="G913">
        <v>0.11559999999999999</v>
      </c>
      <c r="H913">
        <v>0</v>
      </c>
      <c r="I913">
        <f t="shared" si="14"/>
        <v>0.33956666666666663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1759</v>
      </c>
      <c r="B914">
        <v>911</v>
      </c>
      <c r="C914">
        <v>0.56440000000000001</v>
      </c>
      <c r="D914">
        <v>0</v>
      </c>
      <c r="E914">
        <v>0.29139999999999999</v>
      </c>
      <c r="F914">
        <v>0</v>
      </c>
      <c r="G914">
        <v>0.1007</v>
      </c>
      <c r="H914">
        <v>0</v>
      </c>
      <c r="I914">
        <f t="shared" si="14"/>
        <v>0.31883333333333336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1758</v>
      </c>
      <c r="B915">
        <v>912</v>
      </c>
      <c r="C915">
        <v>0.53039999999999998</v>
      </c>
      <c r="D915">
        <v>0</v>
      </c>
      <c r="E915">
        <v>0.317</v>
      </c>
      <c r="F915">
        <v>0</v>
      </c>
      <c r="G915">
        <v>9.3399999999999997E-2</v>
      </c>
      <c r="H915">
        <v>0</v>
      </c>
      <c r="I915">
        <f t="shared" si="14"/>
        <v>0.31359999999999999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1757</v>
      </c>
      <c r="B916">
        <v>913</v>
      </c>
      <c r="C916">
        <v>0.46679999999999999</v>
      </c>
      <c r="D916">
        <v>0</v>
      </c>
      <c r="E916">
        <v>0.34499999999999997</v>
      </c>
      <c r="F916">
        <v>0</v>
      </c>
      <c r="G916">
        <v>0.1071</v>
      </c>
      <c r="H916">
        <v>0</v>
      </c>
      <c r="I916">
        <f t="shared" si="14"/>
        <v>0.30629999999999996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1756</v>
      </c>
      <c r="B917">
        <v>914</v>
      </c>
      <c r="C917">
        <v>0.40799999999999997</v>
      </c>
      <c r="D917">
        <v>0</v>
      </c>
      <c r="E917">
        <v>0.37090000000000001</v>
      </c>
      <c r="F917">
        <v>0</v>
      </c>
      <c r="G917">
        <v>0.109</v>
      </c>
      <c r="H917">
        <v>0</v>
      </c>
      <c r="I917">
        <f t="shared" si="14"/>
        <v>0.29596666666666666</v>
      </c>
      <c r="J917">
        <f t="shared" si="14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1755</v>
      </c>
      <c r="B918">
        <v>915</v>
      </c>
      <c r="C918">
        <v>0.40410000000000001</v>
      </c>
      <c r="D918">
        <v>0</v>
      </c>
      <c r="E918">
        <v>0.3987</v>
      </c>
      <c r="F918">
        <v>0</v>
      </c>
      <c r="G918">
        <v>0.11700000000000001</v>
      </c>
      <c r="H918">
        <v>0</v>
      </c>
      <c r="I918">
        <f t="shared" si="14"/>
        <v>0.30659999999999998</v>
      </c>
      <c r="J918">
        <f t="shared" si="14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1754</v>
      </c>
      <c r="B919">
        <v>916</v>
      </c>
      <c r="C919">
        <v>0.42720000000000002</v>
      </c>
      <c r="D919">
        <v>0</v>
      </c>
      <c r="E919">
        <v>0.45300000000000001</v>
      </c>
      <c r="F919">
        <v>0</v>
      </c>
      <c r="G919">
        <v>0.1142</v>
      </c>
      <c r="H919">
        <v>0</v>
      </c>
      <c r="I919">
        <f t="shared" si="14"/>
        <v>0.33146666666666669</v>
      </c>
      <c r="J919">
        <f t="shared" si="14"/>
        <v>0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1753</v>
      </c>
      <c r="B920">
        <v>917</v>
      </c>
      <c r="C920">
        <v>0.4042</v>
      </c>
      <c r="D920">
        <v>0</v>
      </c>
      <c r="E920">
        <v>0.52600000000000002</v>
      </c>
      <c r="F920">
        <v>0</v>
      </c>
      <c r="G920">
        <v>0.1114</v>
      </c>
      <c r="H920">
        <v>0</v>
      </c>
      <c r="I920">
        <f t="shared" si="14"/>
        <v>0.34720000000000001</v>
      </c>
      <c r="J920">
        <f t="shared" si="14"/>
        <v>0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1752</v>
      </c>
      <c r="B921">
        <v>918</v>
      </c>
      <c r="C921">
        <v>0.39050000000000001</v>
      </c>
      <c r="D921">
        <v>0</v>
      </c>
      <c r="E921">
        <v>0.58589999999999998</v>
      </c>
      <c r="F921">
        <v>0</v>
      </c>
      <c r="G921">
        <v>0.11799999999999999</v>
      </c>
      <c r="H921">
        <v>0</v>
      </c>
      <c r="I921">
        <f t="shared" si="14"/>
        <v>0.36479999999999996</v>
      </c>
      <c r="J921">
        <f t="shared" si="14"/>
        <v>0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1751</v>
      </c>
      <c r="B922">
        <v>919</v>
      </c>
      <c r="C922">
        <v>0.3931</v>
      </c>
      <c r="D922">
        <v>0</v>
      </c>
      <c r="E922">
        <v>0.59589999999999999</v>
      </c>
      <c r="F922">
        <v>0</v>
      </c>
      <c r="G922">
        <v>0.12889999999999999</v>
      </c>
      <c r="H922">
        <v>0</v>
      </c>
      <c r="I922">
        <f t="shared" si="14"/>
        <v>0.37263333333333332</v>
      </c>
      <c r="J922">
        <f t="shared" si="14"/>
        <v>0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1750</v>
      </c>
      <c r="B923">
        <v>920</v>
      </c>
      <c r="C923">
        <v>0.37259999999999999</v>
      </c>
      <c r="D923">
        <v>5.8300000000000001E-3</v>
      </c>
      <c r="E923">
        <v>0.59909999999999997</v>
      </c>
      <c r="F923">
        <v>4.7800000000000004E-3</v>
      </c>
      <c r="G923">
        <v>0.12239999999999999</v>
      </c>
      <c r="H923">
        <v>1.128E-2</v>
      </c>
      <c r="I923">
        <f t="shared" si="14"/>
        <v>0.36470000000000002</v>
      </c>
      <c r="J923">
        <f t="shared" si="14"/>
        <v>7.2966666666666666E-3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1749</v>
      </c>
      <c r="B924">
        <v>921</v>
      </c>
      <c r="C924">
        <v>0.38800000000000001</v>
      </c>
      <c r="D924">
        <v>4.1610000000000001E-2</v>
      </c>
      <c r="E924">
        <v>0.53580000000000005</v>
      </c>
      <c r="F924">
        <v>2.529E-2</v>
      </c>
      <c r="G924">
        <v>0.10100000000000001</v>
      </c>
      <c r="H924">
        <v>6.5089999999999995E-2</v>
      </c>
      <c r="I924">
        <f t="shared" si="14"/>
        <v>0.34160000000000007</v>
      </c>
      <c r="J924">
        <f t="shared" si="14"/>
        <v>4.3996666666666663E-2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1748</v>
      </c>
      <c r="B925">
        <v>922</v>
      </c>
      <c r="C925">
        <v>0.53590000000000004</v>
      </c>
      <c r="D925">
        <v>8.0170000000000005E-2</v>
      </c>
      <c r="E925">
        <v>0.48799999999999999</v>
      </c>
      <c r="F925">
        <v>4.9430000000000002E-2</v>
      </c>
      <c r="G925">
        <v>5.8700000000000002E-2</v>
      </c>
      <c r="H925">
        <v>0.12459000000000001</v>
      </c>
      <c r="I925">
        <f t="shared" si="14"/>
        <v>0.36086666666666667</v>
      </c>
      <c r="J925">
        <f t="shared" si="14"/>
        <v>8.4730000000000014E-2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1747</v>
      </c>
      <c r="B926">
        <v>923</v>
      </c>
      <c r="C926">
        <v>0.53690000000000004</v>
      </c>
      <c r="D926">
        <v>0.10483000000000001</v>
      </c>
      <c r="E926">
        <v>0.45179999999999998</v>
      </c>
      <c r="F926">
        <v>6.5729999999999997E-2</v>
      </c>
      <c r="G926">
        <v>5.6599999999999998E-2</v>
      </c>
      <c r="H926">
        <v>0.17338000000000001</v>
      </c>
      <c r="I926">
        <f t="shared" si="14"/>
        <v>0.34843333333333337</v>
      </c>
      <c r="J926">
        <f t="shared" si="14"/>
        <v>0.11464666666666667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1746</v>
      </c>
      <c r="B927">
        <v>924</v>
      </c>
      <c r="C927">
        <v>0.53549999999999998</v>
      </c>
      <c r="D927">
        <v>0.10789</v>
      </c>
      <c r="E927">
        <v>0.41710000000000003</v>
      </c>
      <c r="F927">
        <v>7.0139999999999994E-2</v>
      </c>
      <c r="G927">
        <v>5.79E-2</v>
      </c>
      <c r="H927">
        <v>0.19177</v>
      </c>
      <c r="I927">
        <f t="shared" si="14"/>
        <v>0.33683333333333332</v>
      </c>
      <c r="J927">
        <f t="shared" si="14"/>
        <v>0.12326666666666668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1745</v>
      </c>
      <c r="B928">
        <v>925</v>
      </c>
      <c r="C928">
        <v>0.51429999999999998</v>
      </c>
      <c r="D928">
        <v>9.5060000000000006E-2</v>
      </c>
      <c r="E928">
        <v>0.41420000000000001</v>
      </c>
      <c r="F928">
        <v>6.2570000000000001E-2</v>
      </c>
      <c r="G928">
        <v>6.9400000000000003E-2</v>
      </c>
      <c r="H928">
        <v>0.16300000000000001</v>
      </c>
      <c r="I928">
        <f t="shared" si="14"/>
        <v>0.33263333333333334</v>
      </c>
      <c r="J928">
        <f t="shared" si="14"/>
        <v>0.10687666666666666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1744</v>
      </c>
      <c r="B929">
        <v>926</v>
      </c>
      <c r="C929">
        <v>0.50309999999999999</v>
      </c>
      <c r="D929">
        <v>6.5240000000000006E-2</v>
      </c>
      <c r="E929">
        <v>0.40699999999999997</v>
      </c>
      <c r="F929">
        <v>4.385E-2</v>
      </c>
      <c r="G929">
        <v>4.3200000000000002E-2</v>
      </c>
      <c r="H929">
        <v>0.11622</v>
      </c>
      <c r="I929">
        <f t="shared" si="14"/>
        <v>0.31776666666666664</v>
      </c>
      <c r="J929">
        <f t="shared" si="14"/>
        <v>7.5103333333333341E-2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1743</v>
      </c>
      <c r="B930">
        <v>927</v>
      </c>
      <c r="C930">
        <v>0.55349999999999999</v>
      </c>
      <c r="D930">
        <v>3.3300000000000003E-2</v>
      </c>
      <c r="E930">
        <v>0.40920000000000001</v>
      </c>
      <c r="F930">
        <v>2.555E-2</v>
      </c>
      <c r="G930">
        <v>3.5700000000000003E-2</v>
      </c>
      <c r="H930">
        <v>5.7790000000000001E-2</v>
      </c>
      <c r="I930">
        <f t="shared" si="14"/>
        <v>0.33279999999999998</v>
      </c>
      <c r="J930">
        <f t="shared" si="14"/>
        <v>3.8879999999999998E-2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1742</v>
      </c>
      <c r="B931">
        <v>928</v>
      </c>
      <c r="C931">
        <v>0.63229999999999997</v>
      </c>
      <c r="D931">
        <v>7.79E-3</v>
      </c>
      <c r="E931">
        <v>0.44180000000000003</v>
      </c>
      <c r="F931">
        <v>6.1799999999999997E-3</v>
      </c>
      <c r="G931">
        <v>5.2499999999999998E-2</v>
      </c>
      <c r="H931">
        <v>1.5310000000000001E-2</v>
      </c>
      <c r="I931">
        <f t="shared" si="14"/>
        <v>0.37553333333333333</v>
      </c>
      <c r="J931">
        <f t="shared" si="14"/>
        <v>9.7599999999999996E-3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1741</v>
      </c>
      <c r="B932">
        <v>929</v>
      </c>
      <c r="C932">
        <v>0.71319999999999995</v>
      </c>
      <c r="D932">
        <v>0</v>
      </c>
      <c r="E932">
        <v>0.48060000000000003</v>
      </c>
      <c r="F932">
        <v>0</v>
      </c>
      <c r="G932">
        <v>7.6399999999999996E-2</v>
      </c>
      <c r="H932">
        <v>0</v>
      </c>
      <c r="I932">
        <f t="shared" si="14"/>
        <v>0.4234</v>
      </c>
      <c r="J932">
        <f t="shared" si="14"/>
        <v>0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1740</v>
      </c>
      <c r="B933">
        <v>930</v>
      </c>
      <c r="C933">
        <v>0.72489999999999999</v>
      </c>
      <c r="D933">
        <v>0</v>
      </c>
      <c r="E933">
        <v>0.49509999999999998</v>
      </c>
      <c r="F933">
        <v>0</v>
      </c>
      <c r="G933">
        <v>9.8799999999999999E-2</v>
      </c>
      <c r="H933">
        <v>0</v>
      </c>
      <c r="I933">
        <f t="shared" si="14"/>
        <v>0.43959999999999999</v>
      </c>
      <c r="J933">
        <f t="shared" si="14"/>
        <v>0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1739</v>
      </c>
      <c r="B934">
        <v>931</v>
      </c>
      <c r="C934">
        <v>0.70050000000000001</v>
      </c>
      <c r="D934">
        <v>0</v>
      </c>
      <c r="E934">
        <v>0.45810000000000001</v>
      </c>
      <c r="F934">
        <v>0</v>
      </c>
      <c r="G934">
        <v>0.1149</v>
      </c>
      <c r="H934">
        <v>0</v>
      </c>
      <c r="I934">
        <f t="shared" si="14"/>
        <v>0.42450000000000004</v>
      </c>
      <c r="J934">
        <f t="shared" si="14"/>
        <v>0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1738</v>
      </c>
      <c r="B935">
        <v>932</v>
      </c>
      <c r="C935">
        <v>0.66839999999999999</v>
      </c>
      <c r="D935">
        <v>0</v>
      </c>
      <c r="E935">
        <v>0.4219</v>
      </c>
      <c r="F935">
        <v>0</v>
      </c>
      <c r="G935">
        <v>0.12609999999999999</v>
      </c>
      <c r="H935">
        <v>0</v>
      </c>
      <c r="I935">
        <f t="shared" si="14"/>
        <v>0.4054666666666667</v>
      </c>
      <c r="J935">
        <f t="shared" si="14"/>
        <v>0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1737</v>
      </c>
      <c r="B936">
        <v>933</v>
      </c>
      <c r="C936">
        <v>0.64239999999999997</v>
      </c>
      <c r="D936">
        <v>0</v>
      </c>
      <c r="E936">
        <v>0.42699999999999999</v>
      </c>
      <c r="F936">
        <v>0</v>
      </c>
      <c r="G936">
        <v>0.13569999999999999</v>
      </c>
      <c r="H936">
        <v>0</v>
      </c>
      <c r="I936">
        <f t="shared" si="14"/>
        <v>0.40169999999999995</v>
      </c>
      <c r="J936">
        <f t="shared" si="14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1736</v>
      </c>
      <c r="B937">
        <v>934</v>
      </c>
      <c r="C937">
        <v>0.66439999999999999</v>
      </c>
      <c r="D937">
        <v>0</v>
      </c>
      <c r="E937">
        <v>0.45529999999999998</v>
      </c>
      <c r="F937">
        <v>0</v>
      </c>
      <c r="G937">
        <v>0.14000000000000001</v>
      </c>
      <c r="H937">
        <v>0</v>
      </c>
      <c r="I937">
        <f t="shared" si="14"/>
        <v>0.4199</v>
      </c>
      <c r="J937">
        <f t="shared" si="14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1735</v>
      </c>
      <c r="B938">
        <v>935</v>
      </c>
      <c r="C938">
        <v>0.75890000000000002</v>
      </c>
      <c r="D938">
        <v>0</v>
      </c>
      <c r="E938">
        <v>0.46810000000000002</v>
      </c>
      <c r="F938">
        <v>0</v>
      </c>
      <c r="G938">
        <v>0.1346</v>
      </c>
      <c r="H938">
        <v>0</v>
      </c>
      <c r="I938">
        <f t="shared" si="14"/>
        <v>0.4538666666666667</v>
      </c>
      <c r="J938">
        <f t="shared" si="14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1734</v>
      </c>
      <c r="B939">
        <v>936</v>
      </c>
      <c r="C939">
        <v>0.7621</v>
      </c>
      <c r="D939">
        <v>0</v>
      </c>
      <c r="E939">
        <v>0.46189999999999998</v>
      </c>
      <c r="F939">
        <v>0</v>
      </c>
      <c r="G939">
        <v>0.16059999999999999</v>
      </c>
      <c r="H939">
        <v>0</v>
      </c>
      <c r="I939">
        <f t="shared" si="14"/>
        <v>0.46153333333333335</v>
      </c>
      <c r="J939">
        <f t="shared" si="14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1733</v>
      </c>
      <c r="B940">
        <v>937</v>
      </c>
      <c r="C940">
        <v>0.70679999999999998</v>
      </c>
      <c r="D940">
        <v>0</v>
      </c>
      <c r="E940">
        <v>0.48809999999999998</v>
      </c>
      <c r="F940">
        <v>0</v>
      </c>
      <c r="G940">
        <v>0.16950000000000001</v>
      </c>
      <c r="H940">
        <v>0</v>
      </c>
      <c r="I940">
        <f t="shared" si="14"/>
        <v>0.45480000000000004</v>
      </c>
      <c r="J940">
        <f t="shared" si="14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1732</v>
      </c>
      <c r="B941">
        <v>938</v>
      </c>
      <c r="C941">
        <v>0.65039999999999998</v>
      </c>
      <c r="D941">
        <v>0</v>
      </c>
      <c r="E941">
        <v>0.50970000000000004</v>
      </c>
      <c r="F941">
        <v>0</v>
      </c>
      <c r="G941">
        <v>0.16839999999999999</v>
      </c>
      <c r="H941">
        <v>0</v>
      </c>
      <c r="I941">
        <f t="shared" si="14"/>
        <v>0.44283333333333336</v>
      </c>
      <c r="J941">
        <f t="shared" si="14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1731</v>
      </c>
      <c r="B942">
        <v>939</v>
      </c>
      <c r="C942">
        <v>0.63460000000000005</v>
      </c>
      <c r="D942">
        <v>0</v>
      </c>
      <c r="E942">
        <v>0.5212</v>
      </c>
      <c r="F942">
        <v>0</v>
      </c>
      <c r="G942">
        <v>0.1555</v>
      </c>
      <c r="H942">
        <v>0</v>
      </c>
      <c r="I942">
        <f t="shared" si="14"/>
        <v>0.43710000000000004</v>
      </c>
      <c r="J942">
        <f t="shared" si="14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1730</v>
      </c>
      <c r="B943">
        <v>940</v>
      </c>
      <c r="C943">
        <v>0.6169</v>
      </c>
      <c r="D943">
        <v>0</v>
      </c>
      <c r="E943">
        <v>0.54620000000000002</v>
      </c>
      <c r="F943">
        <v>0</v>
      </c>
      <c r="G943">
        <v>0.14879999999999999</v>
      </c>
      <c r="H943">
        <v>0</v>
      </c>
      <c r="I943">
        <f t="shared" si="14"/>
        <v>0.43730000000000002</v>
      </c>
      <c r="J943">
        <f t="shared" si="14"/>
        <v>0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1729</v>
      </c>
      <c r="B944">
        <v>941</v>
      </c>
      <c r="C944">
        <v>0.56379999999999997</v>
      </c>
      <c r="D944">
        <v>0</v>
      </c>
      <c r="E944">
        <v>0.56979999999999997</v>
      </c>
      <c r="F944">
        <v>0</v>
      </c>
      <c r="G944">
        <v>0.1474</v>
      </c>
      <c r="H944">
        <v>0</v>
      </c>
      <c r="I944">
        <f t="shared" si="14"/>
        <v>0.42699999999999999</v>
      </c>
      <c r="J944">
        <f t="shared" si="14"/>
        <v>0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1728</v>
      </c>
      <c r="B945">
        <v>942</v>
      </c>
      <c r="C945">
        <v>0.54269999999999996</v>
      </c>
      <c r="D945">
        <v>0</v>
      </c>
      <c r="E945">
        <v>0.57240000000000002</v>
      </c>
      <c r="F945">
        <v>0</v>
      </c>
      <c r="G945">
        <v>0.15970000000000001</v>
      </c>
      <c r="H945">
        <v>0</v>
      </c>
      <c r="I945">
        <f t="shared" si="14"/>
        <v>0.42493333333333333</v>
      </c>
      <c r="J945">
        <f t="shared" si="14"/>
        <v>0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1727</v>
      </c>
      <c r="B946">
        <v>943</v>
      </c>
      <c r="C946">
        <v>0.50329999999999997</v>
      </c>
      <c r="D946">
        <v>0</v>
      </c>
      <c r="E946">
        <v>0.58879999999999999</v>
      </c>
      <c r="F946">
        <v>0</v>
      </c>
      <c r="G946">
        <v>0.16830000000000001</v>
      </c>
      <c r="H946">
        <v>0</v>
      </c>
      <c r="I946">
        <f t="shared" si="14"/>
        <v>0.42013333333333325</v>
      </c>
      <c r="J946">
        <f t="shared" si="14"/>
        <v>0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1726</v>
      </c>
      <c r="B947">
        <v>944</v>
      </c>
      <c r="C947">
        <v>0.44879999999999998</v>
      </c>
      <c r="D947">
        <v>1.6559999999999998E-2</v>
      </c>
      <c r="E947">
        <v>0.61329999999999996</v>
      </c>
      <c r="F947">
        <v>1.491E-2</v>
      </c>
      <c r="G947">
        <v>0.17280000000000001</v>
      </c>
      <c r="H947">
        <v>8.6700000000000006E-3</v>
      </c>
      <c r="I947">
        <f t="shared" si="14"/>
        <v>0.41163333333333335</v>
      </c>
      <c r="J947">
        <f t="shared" si="14"/>
        <v>1.3379999999999998E-2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1725</v>
      </c>
      <c r="B948">
        <v>945</v>
      </c>
      <c r="C948">
        <v>0.40860000000000002</v>
      </c>
      <c r="D948">
        <v>8.5269999999999999E-2</v>
      </c>
      <c r="E948">
        <v>0.60050000000000003</v>
      </c>
      <c r="F948">
        <v>8.0299999999999996E-2</v>
      </c>
      <c r="G948">
        <v>0.14949999999999999</v>
      </c>
      <c r="H948">
        <v>4.6699999999999998E-2</v>
      </c>
      <c r="I948">
        <f t="shared" si="14"/>
        <v>0.38620000000000004</v>
      </c>
      <c r="J948">
        <f t="shared" si="14"/>
        <v>7.0756666666666662E-2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1724</v>
      </c>
      <c r="B949">
        <v>946</v>
      </c>
      <c r="C949">
        <v>0.45169999999999999</v>
      </c>
      <c r="D949">
        <v>0.14585999999999999</v>
      </c>
      <c r="E949">
        <v>0.67559999999999998</v>
      </c>
      <c r="F949">
        <v>0.15318000000000001</v>
      </c>
      <c r="G949">
        <v>0.114</v>
      </c>
      <c r="H949">
        <v>9.0959999999999999E-2</v>
      </c>
      <c r="I949">
        <f t="shared" si="14"/>
        <v>0.41376666666666667</v>
      </c>
      <c r="J949">
        <f t="shared" si="14"/>
        <v>0.12999999999999998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1723</v>
      </c>
      <c r="B950">
        <v>947</v>
      </c>
      <c r="C950">
        <v>0.50960000000000005</v>
      </c>
      <c r="D950">
        <v>0.18373</v>
      </c>
      <c r="E950">
        <v>0.67459999999999998</v>
      </c>
      <c r="F950">
        <v>0.20186000000000001</v>
      </c>
      <c r="G950">
        <v>0.11</v>
      </c>
      <c r="H950">
        <v>0.12232999999999999</v>
      </c>
      <c r="I950">
        <f t="shared" si="14"/>
        <v>0.43140000000000006</v>
      </c>
      <c r="J950">
        <f t="shared" si="14"/>
        <v>0.16930666666666663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1722</v>
      </c>
      <c r="B951">
        <v>948</v>
      </c>
      <c r="C951">
        <v>0.56789999999999996</v>
      </c>
      <c r="D951">
        <v>0.17813000000000001</v>
      </c>
      <c r="E951">
        <v>0.67149999999999999</v>
      </c>
      <c r="F951">
        <v>0.22212999999999999</v>
      </c>
      <c r="G951">
        <v>0.1069</v>
      </c>
      <c r="H951">
        <v>0.13173000000000001</v>
      </c>
      <c r="I951">
        <f t="shared" si="14"/>
        <v>0.44876666666666659</v>
      </c>
      <c r="J951">
        <f t="shared" si="14"/>
        <v>0.17732999999999999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1721</v>
      </c>
      <c r="B952">
        <v>949</v>
      </c>
      <c r="C952">
        <v>0.61439999999999995</v>
      </c>
      <c r="D952">
        <v>0.13800999999999999</v>
      </c>
      <c r="E952">
        <v>0.70940000000000003</v>
      </c>
      <c r="F952">
        <v>0.20404</v>
      </c>
      <c r="G952">
        <v>0.1003</v>
      </c>
      <c r="H952">
        <v>0.12391000000000001</v>
      </c>
      <c r="I952">
        <f t="shared" si="14"/>
        <v>0.47469999999999996</v>
      </c>
      <c r="J952">
        <f t="shared" si="14"/>
        <v>0.15531999999999999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1720</v>
      </c>
      <c r="B953">
        <v>950</v>
      </c>
      <c r="C953">
        <v>0.67710000000000004</v>
      </c>
      <c r="D953">
        <v>9.9979999999999999E-2</v>
      </c>
      <c r="E953">
        <v>0.72140000000000004</v>
      </c>
      <c r="F953">
        <v>0.14557</v>
      </c>
      <c r="G953">
        <v>0.115</v>
      </c>
      <c r="H953">
        <v>9.6149999999999999E-2</v>
      </c>
      <c r="I953">
        <f t="shared" si="14"/>
        <v>0.50450000000000006</v>
      </c>
      <c r="J953">
        <f t="shared" si="14"/>
        <v>0.1139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1719</v>
      </c>
      <c r="B954">
        <v>951</v>
      </c>
      <c r="C954">
        <v>0.59350000000000003</v>
      </c>
      <c r="D954">
        <v>4.3040000000000002E-2</v>
      </c>
      <c r="E954">
        <v>0.71189999999999998</v>
      </c>
      <c r="F954">
        <v>8.0659999999999996E-2</v>
      </c>
      <c r="G954">
        <v>0.1444</v>
      </c>
      <c r="H954">
        <v>5.3629999999999997E-2</v>
      </c>
      <c r="I954">
        <f t="shared" si="14"/>
        <v>0.48326666666666673</v>
      </c>
      <c r="J954">
        <f t="shared" si="14"/>
        <v>5.9109999999999996E-2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1718</v>
      </c>
      <c r="B955">
        <v>952</v>
      </c>
      <c r="C955">
        <v>0.63749999999999996</v>
      </c>
      <c r="D955">
        <v>8.09E-3</v>
      </c>
      <c r="E955">
        <v>0.76959999999999995</v>
      </c>
      <c r="F955">
        <v>2.1360000000000001E-2</v>
      </c>
      <c r="G955">
        <v>0.2079</v>
      </c>
      <c r="H955">
        <v>1.389E-2</v>
      </c>
      <c r="I955">
        <f t="shared" si="14"/>
        <v>0.53833333333333322</v>
      </c>
      <c r="J955">
        <f t="shared" si="14"/>
        <v>1.4446666666666668E-2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1717</v>
      </c>
      <c r="B956">
        <v>953</v>
      </c>
      <c r="C956">
        <v>0.67320000000000002</v>
      </c>
      <c r="D956">
        <v>0</v>
      </c>
      <c r="E956">
        <v>0.81310000000000004</v>
      </c>
      <c r="F956">
        <v>0</v>
      </c>
      <c r="G956">
        <v>0.26590000000000003</v>
      </c>
      <c r="H956">
        <v>0</v>
      </c>
      <c r="I956">
        <f t="shared" si="14"/>
        <v>0.58406666666666662</v>
      </c>
      <c r="J956">
        <f t="shared" si="14"/>
        <v>0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1716</v>
      </c>
      <c r="B957">
        <v>954</v>
      </c>
      <c r="C957">
        <v>0.69730000000000003</v>
      </c>
      <c r="D957">
        <v>0</v>
      </c>
      <c r="E957">
        <v>0.84230000000000005</v>
      </c>
      <c r="F957">
        <v>0</v>
      </c>
      <c r="G957">
        <v>0.28999999999999998</v>
      </c>
      <c r="H957">
        <v>0</v>
      </c>
      <c r="I957">
        <f t="shared" si="14"/>
        <v>0.60986666666666667</v>
      </c>
      <c r="J957">
        <f t="shared" si="14"/>
        <v>0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1715</v>
      </c>
      <c r="B958">
        <v>955</v>
      </c>
      <c r="C958">
        <v>0.74160000000000004</v>
      </c>
      <c r="D958">
        <v>0</v>
      </c>
      <c r="E958">
        <v>0.86709999999999998</v>
      </c>
      <c r="F958">
        <v>0</v>
      </c>
      <c r="G958">
        <v>0.30470000000000003</v>
      </c>
      <c r="H958">
        <v>0</v>
      </c>
      <c r="I958">
        <f t="shared" si="14"/>
        <v>0.63780000000000003</v>
      </c>
      <c r="J958">
        <f t="shared" si="14"/>
        <v>0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1714</v>
      </c>
      <c r="B959">
        <v>956</v>
      </c>
      <c r="C959">
        <v>0.78159999999999996</v>
      </c>
      <c r="D959">
        <v>0</v>
      </c>
      <c r="E959">
        <v>0.88129999999999997</v>
      </c>
      <c r="F959">
        <v>0</v>
      </c>
      <c r="G959">
        <v>0.29730000000000001</v>
      </c>
      <c r="H959">
        <v>0</v>
      </c>
      <c r="I959">
        <f t="shared" si="14"/>
        <v>0.65339999999999998</v>
      </c>
      <c r="J959">
        <f t="shared" si="14"/>
        <v>0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1713</v>
      </c>
      <c r="B960">
        <v>957</v>
      </c>
      <c r="C960">
        <v>0.82920000000000005</v>
      </c>
      <c r="D960">
        <v>0</v>
      </c>
      <c r="E960">
        <v>0.88719999999999999</v>
      </c>
      <c r="F960">
        <v>0</v>
      </c>
      <c r="G960">
        <v>0.28939999999999999</v>
      </c>
      <c r="H960">
        <v>0</v>
      </c>
      <c r="I960">
        <f t="shared" si="14"/>
        <v>0.66860000000000008</v>
      </c>
      <c r="J960">
        <f t="shared" si="14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1712</v>
      </c>
      <c r="B961">
        <v>958</v>
      </c>
      <c r="C961">
        <v>0.85450000000000004</v>
      </c>
      <c r="D961">
        <v>0</v>
      </c>
      <c r="E961">
        <v>0.88780000000000003</v>
      </c>
      <c r="F961">
        <v>0</v>
      </c>
      <c r="G961">
        <v>0.31169999999999998</v>
      </c>
      <c r="H961">
        <v>0</v>
      </c>
      <c r="I961">
        <f t="shared" si="14"/>
        <v>0.68466666666666676</v>
      </c>
      <c r="J961">
        <f t="shared" si="14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1711</v>
      </c>
      <c r="B962">
        <v>959</v>
      </c>
      <c r="C962">
        <v>0.87760000000000005</v>
      </c>
      <c r="D962">
        <v>0</v>
      </c>
      <c r="E962">
        <v>0.84850000000000003</v>
      </c>
      <c r="F962">
        <v>0</v>
      </c>
      <c r="G962">
        <v>0.33639999999999998</v>
      </c>
      <c r="H962">
        <v>0</v>
      </c>
      <c r="I962">
        <f t="shared" si="14"/>
        <v>0.6875</v>
      </c>
      <c r="J962">
        <f t="shared" si="14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1710</v>
      </c>
      <c r="B963">
        <v>960</v>
      </c>
      <c r="C963">
        <v>0.89410000000000001</v>
      </c>
      <c r="D963">
        <v>0</v>
      </c>
      <c r="E963">
        <v>0.86029999999999995</v>
      </c>
      <c r="F963">
        <v>0</v>
      </c>
      <c r="G963">
        <v>0.38519999999999999</v>
      </c>
      <c r="H963">
        <v>0</v>
      </c>
      <c r="I963">
        <f t="shared" si="14"/>
        <v>0.71319999999999995</v>
      </c>
      <c r="J963">
        <f t="shared" si="14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1709</v>
      </c>
      <c r="B964">
        <v>961</v>
      </c>
      <c r="C964">
        <v>0.89570000000000005</v>
      </c>
      <c r="D964">
        <v>0</v>
      </c>
      <c r="E964">
        <v>0.87370000000000003</v>
      </c>
      <c r="F964">
        <v>0</v>
      </c>
      <c r="G964">
        <v>0.41210000000000002</v>
      </c>
      <c r="H964">
        <v>0</v>
      </c>
      <c r="I964">
        <f t="shared" si="14"/>
        <v>0.72716666666666674</v>
      </c>
      <c r="J964">
        <f t="shared" si="14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1708</v>
      </c>
      <c r="B965">
        <v>962</v>
      </c>
      <c r="C965">
        <v>0.86580000000000001</v>
      </c>
      <c r="D965">
        <v>0</v>
      </c>
      <c r="E965">
        <v>0.89470000000000005</v>
      </c>
      <c r="F965">
        <v>0</v>
      </c>
      <c r="G965">
        <v>0.43290000000000001</v>
      </c>
      <c r="H965">
        <v>0</v>
      </c>
      <c r="I965">
        <f t="shared" ref="I965:J1028" si="15">AVERAGE(C965,E965,G965)</f>
        <v>0.7311333333333333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1707</v>
      </c>
      <c r="B966">
        <v>963</v>
      </c>
      <c r="C966">
        <v>0.85780000000000001</v>
      </c>
      <c r="D966">
        <v>0</v>
      </c>
      <c r="E966">
        <v>0.91220000000000001</v>
      </c>
      <c r="F966">
        <v>0</v>
      </c>
      <c r="G966">
        <v>0.4385</v>
      </c>
      <c r="H966">
        <v>0</v>
      </c>
      <c r="I966">
        <f t="shared" si="15"/>
        <v>0.73616666666666664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1706</v>
      </c>
      <c r="B967">
        <v>964</v>
      </c>
      <c r="C967">
        <v>0.8538</v>
      </c>
      <c r="D967">
        <v>0</v>
      </c>
      <c r="E967">
        <v>0.92249999999999999</v>
      </c>
      <c r="F967">
        <v>0</v>
      </c>
      <c r="G967">
        <v>0.48680000000000001</v>
      </c>
      <c r="H967">
        <v>0</v>
      </c>
      <c r="I967">
        <f t="shared" si="15"/>
        <v>0.75436666666666674</v>
      </c>
      <c r="J967">
        <f t="shared" si="15"/>
        <v>0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1705</v>
      </c>
      <c r="B968">
        <v>965</v>
      </c>
      <c r="C968">
        <v>0.8347</v>
      </c>
      <c r="D968">
        <v>0</v>
      </c>
      <c r="E968">
        <v>0.9304</v>
      </c>
      <c r="F968">
        <v>0</v>
      </c>
      <c r="G968">
        <v>0.54390000000000005</v>
      </c>
      <c r="H968">
        <v>0</v>
      </c>
      <c r="I968">
        <f t="shared" si="15"/>
        <v>0.76966666666666672</v>
      </c>
      <c r="J968">
        <f t="shared" si="15"/>
        <v>0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1704</v>
      </c>
      <c r="B969">
        <v>966</v>
      </c>
      <c r="C969">
        <v>0.81840000000000002</v>
      </c>
      <c r="D969">
        <v>0</v>
      </c>
      <c r="E969">
        <v>0.93279999999999996</v>
      </c>
      <c r="F969">
        <v>0</v>
      </c>
      <c r="G969">
        <v>0.59889999999999999</v>
      </c>
      <c r="H969">
        <v>0</v>
      </c>
      <c r="I969">
        <f t="shared" si="15"/>
        <v>0.78336666666666666</v>
      </c>
      <c r="J969">
        <f t="shared" si="15"/>
        <v>0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1703</v>
      </c>
      <c r="B970">
        <v>967</v>
      </c>
      <c r="C970">
        <v>0.79390000000000005</v>
      </c>
      <c r="D970">
        <v>0</v>
      </c>
      <c r="E970">
        <v>0.93189999999999995</v>
      </c>
      <c r="F970">
        <v>0</v>
      </c>
      <c r="G970">
        <v>0.63029999999999997</v>
      </c>
      <c r="H970">
        <v>0</v>
      </c>
      <c r="I970">
        <f t="shared" si="15"/>
        <v>0.78536666666666666</v>
      </c>
      <c r="J970">
        <f t="shared" si="15"/>
        <v>0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1702</v>
      </c>
      <c r="B971">
        <v>968</v>
      </c>
      <c r="C971">
        <v>0.77490000000000003</v>
      </c>
      <c r="D971">
        <v>1.7860000000000001E-2</v>
      </c>
      <c r="E971">
        <v>0.92410000000000003</v>
      </c>
      <c r="F971">
        <v>1.128E-2</v>
      </c>
      <c r="G971">
        <v>0.66339999999999999</v>
      </c>
      <c r="H971">
        <v>1.238E-2</v>
      </c>
      <c r="I971">
        <f t="shared" si="15"/>
        <v>0.78746666666666665</v>
      </c>
      <c r="J971">
        <f t="shared" si="15"/>
        <v>1.384E-2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1701</v>
      </c>
      <c r="B972">
        <v>969</v>
      </c>
      <c r="C972">
        <v>0.74750000000000005</v>
      </c>
      <c r="D972">
        <v>8.9130000000000001E-2</v>
      </c>
      <c r="E972">
        <v>0.91779999999999995</v>
      </c>
      <c r="F972">
        <v>7.9689999999999997E-2</v>
      </c>
      <c r="G972">
        <v>0.69720000000000004</v>
      </c>
      <c r="H972">
        <v>6.3280000000000003E-2</v>
      </c>
      <c r="I972">
        <f t="shared" si="15"/>
        <v>0.78749999999999998</v>
      </c>
      <c r="J972">
        <f t="shared" si="15"/>
        <v>7.7366666666666667E-2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1700</v>
      </c>
      <c r="B973">
        <v>970</v>
      </c>
      <c r="C973">
        <v>0.68840000000000001</v>
      </c>
      <c r="D973">
        <v>0.16217000000000001</v>
      </c>
      <c r="E973">
        <v>0.86850000000000005</v>
      </c>
      <c r="F973">
        <v>0.16667000000000001</v>
      </c>
      <c r="G973">
        <v>0.66610000000000003</v>
      </c>
      <c r="H973">
        <v>0.12262000000000001</v>
      </c>
      <c r="I973">
        <f t="shared" si="15"/>
        <v>0.7410000000000001</v>
      </c>
      <c r="J973">
        <f t="shared" si="15"/>
        <v>0.15048666666666669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1699</v>
      </c>
      <c r="B974">
        <v>971</v>
      </c>
      <c r="C974">
        <v>0.73250000000000004</v>
      </c>
      <c r="D974">
        <v>0.21740999999999999</v>
      </c>
      <c r="E974">
        <v>0.877</v>
      </c>
      <c r="F974">
        <v>0.23580000000000001</v>
      </c>
      <c r="G974">
        <v>0.61029999999999995</v>
      </c>
      <c r="H974">
        <v>0.14857999999999999</v>
      </c>
      <c r="I974">
        <f t="shared" si="15"/>
        <v>0.73993333333333344</v>
      </c>
      <c r="J974">
        <f t="shared" si="15"/>
        <v>0.20059666666666667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1698</v>
      </c>
      <c r="B975">
        <v>972</v>
      </c>
      <c r="C975">
        <v>0.76470000000000005</v>
      </c>
      <c r="D975">
        <v>0.22005</v>
      </c>
      <c r="E975">
        <v>0.87080000000000002</v>
      </c>
      <c r="F975">
        <v>0.26214999999999999</v>
      </c>
      <c r="G975">
        <v>0.55049999999999999</v>
      </c>
      <c r="H975">
        <v>0.15773999999999999</v>
      </c>
      <c r="I975">
        <f t="shared" si="15"/>
        <v>0.72866666666666668</v>
      </c>
      <c r="J975">
        <f t="shared" si="15"/>
        <v>0.21331333333333333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1697</v>
      </c>
      <c r="B976">
        <v>973</v>
      </c>
      <c r="C976">
        <v>0.79290000000000005</v>
      </c>
      <c r="D976">
        <v>0.17598</v>
      </c>
      <c r="E976">
        <v>0.90139999999999998</v>
      </c>
      <c r="F976">
        <v>0.23809</v>
      </c>
      <c r="G976">
        <v>0.54630000000000001</v>
      </c>
      <c r="H976">
        <v>0.12413</v>
      </c>
      <c r="I976">
        <f t="shared" si="15"/>
        <v>0.74686666666666668</v>
      </c>
      <c r="J976">
        <f t="shared" si="15"/>
        <v>0.1794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1696</v>
      </c>
      <c r="B977">
        <v>974</v>
      </c>
      <c r="C977">
        <v>0.78639999999999999</v>
      </c>
      <c r="D977">
        <v>0.12007</v>
      </c>
      <c r="E977">
        <v>0.87470000000000003</v>
      </c>
      <c r="F977">
        <v>0.19081000000000001</v>
      </c>
      <c r="G977">
        <v>0.55489999999999995</v>
      </c>
      <c r="H977">
        <v>7.6770000000000005E-2</v>
      </c>
      <c r="I977">
        <f t="shared" si="15"/>
        <v>0.73866666666666669</v>
      </c>
      <c r="J977">
        <f t="shared" si="15"/>
        <v>0.12921666666666667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1695</v>
      </c>
      <c r="B978">
        <v>975</v>
      </c>
      <c r="C978">
        <v>0.72689999999999999</v>
      </c>
      <c r="D978">
        <v>7.4029999999999999E-2</v>
      </c>
      <c r="E978">
        <v>0.80640000000000001</v>
      </c>
      <c r="F978">
        <v>0.11014</v>
      </c>
      <c r="G978">
        <v>0.69179999999999997</v>
      </c>
      <c r="H978">
        <v>3.4139999999999997E-2</v>
      </c>
      <c r="I978">
        <f t="shared" si="15"/>
        <v>0.74170000000000014</v>
      </c>
      <c r="J978">
        <f t="shared" si="15"/>
        <v>7.2770000000000001E-2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1694</v>
      </c>
      <c r="B979">
        <v>976</v>
      </c>
      <c r="C979">
        <v>0.70740000000000003</v>
      </c>
      <c r="D979">
        <v>2.2280000000000001E-2</v>
      </c>
      <c r="E979">
        <v>0.76570000000000005</v>
      </c>
      <c r="F979">
        <v>3.1220000000000001E-2</v>
      </c>
      <c r="G979">
        <v>0.64590000000000003</v>
      </c>
      <c r="H979">
        <v>9.3299999999999998E-3</v>
      </c>
      <c r="I979">
        <f t="shared" si="15"/>
        <v>0.70633333333333337</v>
      </c>
      <c r="J979">
        <f t="shared" si="15"/>
        <v>2.0943333333333338E-2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1693</v>
      </c>
      <c r="B980">
        <v>977</v>
      </c>
      <c r="C980">
        <v>0.69389999999999996</v>
      </c>
      <c r="D980" s="24">
        <v>5.0000000000000002E-5</v>
      </c>
      <c r="E980">
        <v>0.74860000000000004</v>
      </c>
      <c r="F980" s="24">
        <v>4.0000000000000003E-5</v>
      </c>
      <c r="G980">
        <v>0.623</v>
      </c>
      <c r="H980">
        <v>0</v>
      </c>
      <c r="I980">
        <f t="shared" si="15"/>
        <v>0.6885</v>
      </c>
      <c r="J980">
        <f t="shared" si="15"/>
        <v>3.0000000000000001E-5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1692</v>
      </c>
      <c r="B981">
        <v>978</v>
      </c>
      <c r="C981">
        <v>0.69599999999999995</v>
      </c>
      <c r="D981">
        <v>0</v>
      </c>
      <c r="E981">
        <v>0.72650000000000003</v>
      </c>
      <c r="F981">
        <v>0</v>
      </c>
      <c r="G981">
        <v>0.60399999999999998</v>
      </c>
      <c r="H981">
        <v>0</v>
      </c>
      <c r="I981">
        <f t="shared" si="15"/>
        <v>0.67549999999999999</v>
      </c>
      <c r="J981">
        <f t="shared" si="15"/>
        <v>0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1691</v>
      </c>
      <c r="B982">
        <v>979</v>
      </c>
      <c r="C982">
        <v>0.68840000000000001</v>
      </c>
      <c r="D982">
        <v>0</v>
      </c>
      <c r="E982">
        <v>0.71440000000000003</v>
      </c>
      <c r="F982">
        <v>0</v>
      </c>
      <c r="G982">
        <v>0.57550000000000001</v>
      </c>
      <c r="H982">
        <v>0</v>
      </c>
      <c r="I982">
        <f t="shared" si="15"/>
        <v>0.65943333333333332</v>
      </c>
      <c r="J982">
        <f t="shared" si="15"/>
        <v>0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1690</v>
      </c>
      <c r="B983">
        <v>980</v>
      </c>
      <c r="C983">
        <v>0.65739999999999998</v>
      </c>
      <c r="D983">
        <v>0</v>
      </c>
      <c r="E983">
        <v>0.70369999999999999</v>
      </c>
      <c r="F983">
        <v>0</v>
      </c>
      <c r="G983">
        <v>0.54930000000000001</v>
      </c>
      <c r="H983">
        <v>0</v>
      </c>
      <c r="I983">
        <f t="shared" si="15"/>
        <v>0.63680000000000003</v>
      </c>
      <c r="J983">
        <f t="shared" si="15"/>
        <v>0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1689</v>
      </c>
      <c r="B984">
        <v>981</v>
      </c>
      <c r="C984">
        <v>0.59860000000000002</v>
      </c>
      <c r="D984">
        <v>0</v>
      </c>
      <c r="E984">
        <v>0.68289999999999995</v>
      </c>
      <c r="F984">
        <v>0</v>
      </c>
      <c r="G984">
        <v>0.51349999999999996</v>
      </c>
      <c r="H984">
        <v>0</v>
      </c>
      <c r="I984">
        <f t="shared" si="15"/>
        <v>0.59833333333333327</v>
      </c>
      <c r="J984">
        <f t="shared" si="15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1688</v>
      </c>
      <c r="B985">
        <v>982</v>
      </c>
      <c r="C985">
        <v>0.55359999999999998</v>
      </c>
      <c r="D985">
        <v>0</v>
      </c>
      <c r="E985">
        <v>0.67100000000000004</v>
      </c>
      <c r="F985">
        <v>0</v>
      </c>
      <c r="G985">
        <v>0.45019999999999999</v>
      </c>
      <c r="H985">
        <v>0</v>
      </c>
      <c r="I985">
        <f t="shared" si="15"/>
        <v>0.55826666666666669</v>
      </c>
      <c r="J985">
        <f t="shared" si="15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1687</v>
      </c>
      <c r="B986">
        <v>983</v>
      </c>
      <c r="C986">
        <v>0.54249999999999998</v>
      </c>
      <c r="D986">
        <v>0</v>
      </c>
      <c r="E986">
        <v>0.69440000000000002</v>
      </c>
      <c r="F986">
        <v>0</v>
      </c>
      <c r="G986">
        <v>0.31609999999999999</v>
      </c>
      <c r="H986">
        <v>0</v>
      </c>
      <c r="I986">
        <f t="shared" si="15"/>
        <v>0.51766666666666661</v>
      </c>
      <c r="J986">
        <f t="shared" si="15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1686</v>
      </c>
      <c r="B987">
        <v>984</v>
      </c>
      <c r="C987">
        <v>0.46660000000000001</v>
      </c>
      <c r="D987">
        <v>0</v>
      </c>
      <c r="E987">
        <v>0.70009999999999994</v>
      </c>
      <c r="F987">
        <v>0</v>
      </c>
      <c r="G987">
        <v>0.32650000000000001</v>
      </c>
      <c r="H987">
        <v>0</v>
      </c>
      <c r="I987">
        <f t="shared" si="15"/>
        <v>0.49773333333333336</v>
      </c>
      <c r="J987">
        <f t="shared" si="15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1685</v>
      </c>
      <c r="B988">
        <v>985</v>
      </c>
      <c r="C988">
        <v>0.43140000000000001</v>
      </c>
      <c r="D988">
        <v>0</v>
      </c>
      <c r="E988">
        <v>0.74060000000000004</v>
      </c>
      <c r="F988">
        <v>0</v>
      </c>
      <c r="G988">
        <v>0.31759999999999999</v>
      </c>
      <c r="H988">
        <v>0</v>
      </c>
      <c r="I988">
        <f t="shared" si="15"/>
        <v>0.49653333333333344</v>
      </c>
      <c r="J988">
        <f t="shared" si="15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1684</v>
      </c>
      <c r="B989">
        <v>986</v>
      </c>
      <c r="C989">
        <v>0.41220000000000001</v>
      </c>
      <c r="D989">
        <v>0</v>
      </c>
      <c r="E989">
        <v>0.77280000000000004</v>
      </c>
      <c r="F989">
        <v>0</v>
      </c>
      <c r="G989">
        <v>0.30930000000000002</v>
      </c>
      <c r="H989">
        <v>0</v>
      </c>
      <c r="I989">
        <f t="shared" si="15"/>
        <v>0.49809999999999999</v>
      </c>
      <c r="J989">
        <f t="shared" si="15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1683</v>
      </c>
      <c r="B990">
        <v>987</v>
      </c>
      <c r="C990">
        <v>0.41339999999999999</v>
      </c>
      <c r="D990">
        <v>0</v>
      </c>
      <c r="E990">
        <v>0.82750000000000001</v>
      </c>
      <c r="F990">
        <v>0</v>
      </c>
      <c r="G990">
        <v>0.30649999999999999</v>
      </c>
      <c r="H990">
        <v>0</v>
      </c>
      <c r="I990">
        <f t="shared" si="15"/>
        <v>0.51579999999999993</v>
      </c>
      <c r="J990">
        <f t="shared" si="15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1682</v>
      </c>
      <c r="B991">
        <v>988</v>
      </c>
      <c r="C991">
        <v>0.41860000000000003</v>
      </c>
      <c r="D991">
        <v>0</v>
      </c>
      <c r="E991">
        <v>0.90400000000000003</v>
      </c>
      <c r="F991">
        <v>0</v>
      </c>
      <c r="G991">
        <v>0.3049</v>
      </c>
      <c r="H991">
        <v>0</v>
      </c>
      <c r="I991">
        <f t="shared" si="15"/>
        <v>0.54249999999999998</v>
      </c>
      <c r="J991">
        <f t="shared" si="15"/>
        <v>0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1681</v>
      </c>
      <c r="B992">
        <v>989</v>
      </c>
      <c r="C992">
        <v>0.42820000000000003</v>
      </c>
      <c r="D992">
        <v>0</v>
      </c>
      <c r="E992">
        <v>0.93859999999999999</v>
      </c>
      <c r="F992">
        <v>0</v>
      </c>
      <c r="G992">
        <v>0.27789999999999998</v>
      </c>
      <c r="H992">
        <v>0</v>
      </c>
      <c r="I992">
        <f t="shared" si="15"/>
        <v>0.54823333333333335</v>
      </c>
      <c r="J992">
        <f t="shared" si="15"/>
        <v>0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1680</v>
      </c>
      <c r="B993">
        <v>990</v>
      </c>
      <c r="C993">
        <v>0.41589999999999999</v>
      </c>
      <c r="D993">
        <v>0</v>
      </c>
      <c r="E993">
        <v>0.94130000000000003</v>
      </c>
      <c r="F993">
        <v>0</v>
      </c>
      <c r="G993">
        <v>0.26329999999999998</v>
      </c>
      <c r="H993">
        <v>0</v>
      </c>
      <c r="I993">
        <f t="shared" si="15"/>
        <v>0.54016666666666657</v>
      </c>
      <c r="J993">
        <f t="shared" si="15"/>
        <v>0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1679</v>
      </c>
      <c r="B994">
        <v>991</v>
      </c>
      <c r="C994">
        <v>0.40749999999999997</v>
      </c>
      <c r="D994">
        <v>0</v>
      </c>
      <c r="E994">
        <v>0.93879999999999997</v>
      </c>
      <c r="F994">
        <v>0</v>
      </c>
      <c r="G994">
        <v>0.2712</v>
      </c>
      <c r="H994">
        <v>0</v>
      </c>
      <c r="I994">
        <f t="shared" si="15"/>
        <v>0.53916666666666657</v>
      </c>
      <c r="J994">
        <f t="shared" si="15"/>
        <v>0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1678</v>
      </c>
      <c r="B995">
        <v>992</v>
      </c>
      <c r="C995">
        <v>0.38019999999999998</v>
      </c>
      <c r="D995">
        <v>7.77E-3</v>
      </c>
      <c r="E995">
        <v>0.93010000000000004</v>
      </c>
      <c r="F995">
        <v>1.89E-3</v>
      </c>
      <c r="G995">
        <v>0.28349999999999997</v>
      </c>
      <c r="H995">
        <v>2.5200000000000001E-3</v>
      </c>
      <c r="I995">
        <f t="shared" si="15"/>
        <v>0.53126666666666666</v>
      </c>
      <c r="J995">
        <f t="shared" si="15"/>
        <v>4.0600000000000002E-3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1677</v>
      </c>
      <c r="B996">
        <v>993</v>
      </c>
      <c r="C996">
        <v>0.43969999999999998</v>
      </c>
      <c r="D996">
        <v>4.0750000000000001E-2</v>
      </c>
      <c r="E996">
        <v>0.90839999999999999</v>
      </c>
      <c r="F996">
        <v>1.136E-2</v>
      </c>
      <c r="G996">
        <v>0.2989</v>
      </c>
      <c r="H996">
        <v>1.5990000000000001E-2</v>
      </c>
      <c r="I996">
        <f t="shared" si="15"/>
        <v>0.54900000000000004</v>
      </c>
      <c r="J996">
        <f t="shared" si="15"/>
        <v>2.2700000000000001E-2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1676</v>
      </c>
      <c r="B997">
        <v>994</v>
      </c>
      <c r="C997">
        <v>0.49509999999999998</v>
      </c>
      <c r="D997">
        <v>8.5070000000000007E-2</v>
      </c>
      <c r="E997">
        <v>0.87029999999999996</v>
      </c>
      <c r="F997">
        <v>2.2679999999999999E-2</v>
      </c>
      <c r="G997">
        <v>0.22819999999999999</v>
      </c>
      <c r="H997">
        <v>3.4750000000000003E-2</v>
      </c>
      <c r="I997">
        <f t="shared" si="15"/>
        <v>0.53120000000000001</v>
      </c>
      <c r="J997">
        <f t="shared" si="15"/>
        <v>4.7500000000000007E-2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1675</v>
      </c>
      <c r="B998">
        <v>995</v>
      </c>
      <c r="C998">
        <v>0.43869999999999998</v>
      </c>
      <c r="D998">
        <v>0.1283</v>
      </c>
      <c r="E998">
        <v>0.84060000000000001</v>
      </c>
      <c r="F998">
        <v>3.696E-2</v>
      </c>
      <c r="G998">
        <v>0.1754</v>
      </c>
      <c r="H998">
        <v>4.9070000000000003E-2</v>
      </c>
      <c r="I998">
        <f t="shared" si="15"/>
        <v>0.48490000000000005</v>
      </c>
      <c r="J998">
        <f t="shared" si="15"/>
        <v>7.1443333333333331E-2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1674</v>
      </c>
      <c r="B999">
        <v>996</v>
      </c>
      <c r="C999">
        <v>0.38690000000000002</v>
      </c>
      <c r="D999">
        <v>0.14616999999999999</v>
      </c>
      <c r="E999">
        <v>0.79330000000000001</v>
      </c>
      <c r="F999">
        <v>5.4510000000000003E-2</v>
      </c>
      <c r="G999">
        <v>0.13239999999999999</v>
      </c>
      <c r="H999">
        <v>5.8709999999999998E-2</v>
      </c>
      <c r="I999">
        <f t="shared" si="15"/>
        <v>0.43753333333333339</v>
      </c>
      <c r="J999">
        <f t="shared" si="15"/>
        <v>8.6463333333333336E-2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1673</v>
      </c>
      <c r="B1000">
        <v>997</v>
      </c>
      <c r="C1000">
        <v>0.33600000000000002</v>
      </c>
      <c r="D1000">
        <v>0.14276</v>
      </c>
      <c r="E1000">
        <v>0.80200000000000005</v>
      </c>
      <c r="F1000">
        <v>5.4449999999999998E-2</v>
      </c>
      <c r="G1000">
        <v>0.1545</v>
      </c>
      <c r="H1000">
        <v>5.9819999999999998E-2</v>
      </c>
      <c r="I1000">
        <f t="shared" si="15"/>
        <v>0.4308333333333334</v>
      </c>
      <c r="J1000">
        <f t="shared" si="15"/>
        <v>8.5676666666666665E-2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1672</v>
      </c>
      <c r="B1001">
        <v>998</v>
      </c>
      <c r="C1001">
        <v>0.33139999999999997</v>
      </c>
      <c r="D1001">
        <v>0.12509999999999999</v>
      </c>
      <c r="E1001">
        <v>0.77249999999999996</v>
      </c>
      <c r="F1001">
        <v>6.3530000000000003E-2</v>
      </c>
      <c r="G1001">
        <v>0.2094</v>
      </c>
      <c r="H1001">
        <v>4.6359999999999998E-2</v>
      </c>
      <c r="I1001">
        <f t="shared" si="15"/>
        <v>0.43776666666666664</v>
      </c>
      <c r="J1001">
        <f t="shared" si="15"/>
        <v>7.8329999999999997E-2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1671</v>
      </c>
      <c r="B1002">
        <v>999</v>
      </c>
      <c r="C1002">
        <v>0.31080000000000002</v>
      </c>
      <c r="D1002">
        <v>7.8380000000000005E-2</v>
      </c>
      <c r="E1002">
        <v>0.81540000000000001</v>
      </c>
      <c r="F1002">
        <v>4.3459999999999999E-2</v>
      </c>
      <c r="G1002">
        <v>0.2676</v>
      </c>
      <c r="H1002">
        <v>2.7060000000000001E-2</v>
      </c>
      <c r="I1002">
        <f t="shared" si="15"/>
        <v>0.46460000000000007</v>
      </c>
      <c r="J1002">
        <f t="shared" si="15"/>
        <v>4.9633333333333335E-2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1670</v>
      </c>
      <c r="B1003">
        <v>1000</v>
      </c>
      <c r="C1003">
        <v>0.30299999999999999</v>
      </c>
      <c r="D1003">
        <v>2.5909999999999999E-2</v>
      </c>
      <c r="E1003">
        <v>0.81710000000000005</v>
      </c>
      <c r="F1003">
        <v>1.7069999999999998E-2</v>
      </c>
      <c r="G1003">
        <v>0.31630000000000003</v>
      </c>
      <c r="H1003">
        <v>6.6699999999999997E-3</v>
      </c>
      <c r="I1003">
        <f t="shared" si="15"/>
        <v>0.47880000000000006</v>
      </c>
      <c r="J1003">
        <f t="shared" si="15"/>
        <v>1.6549999999999999E-2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1669</v>
      </c>
      <c r="B1004">
        <v>1001</v>
      </c>
      <c r="C1004">
        <v>0.28839999999999999</v>
      </c>
      <c r="D1004" s="24">
        <v>1.0000000000000001E-5</v>
      </c>
      <c r="E1004">
        <v>0.78949999999999998</v>
      </c>
      <c r="F1004">
        <v>0</v>
      </c>
      <c r="G1004">
        <v>0.35499999999999998</v>
      </c>
      <c r="H1004">
        <v>0</v>
      </c>
      <c r="I1004">
        <f t="shared" si="15"/>
        <v>0.47763333333333335</v>
      </c>
      <c r="J1004">
        <f t="shared" si="15"/>
        <v>3.3333333333333337E-6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1668</v>
      </c>
      <c r="B1005">
        <v>1002</v>
      </c>
      <c r="C1005">
        <v>0.27650000000000002</v>
      </c>
      <c r="D1005">
        <v>0</v>
      </c>
      <c r="E1005">
        <v>0.71340000000000003</v>
      </c>
      <c r="F1005">
        <v>0</v>
      </c>
      <c r="G1005">
        <v>0.3629</v>
      </c>
      <c r="H1005">
        <v>0</v>
      </c>
      <c r="I1005">
        <f t="shared" si="15"/>
        <v>0.45093333333333335</v>
      </c>
      <c r="J1005">
        <f t="shared" si="15"/>
        <v>0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1667</v>
      </c>
      <c r="B1006">
        <v>1003</v>
      </c>
      <c r="C1006">
        <v>0.30349999999999999</v>
      </c>
      <c r="D1006">
        <v>0</v>
      </c>
      <c r="E1006">
        <v>0.61419999999999997</v>
      </c>
      <c r="F1006">
        <v>0</v>
      </c>
      <c r="G1006">
        <v>0.36199999999999999</v>
      </c>
      <c r="H1006">
        <v>0</v>
      </c>
      <c r="I1006">
        <f t="shared" si="15"/>
        <v>0.42656666666666671</v>
      </c>
      <c r="J1006">
        <f t="shared" si="15"/>
        <v>0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1666</v>
      </c>
      <c r="B1007">
        <v>1004</v>
      </c>
      <c r="C1007">
        <v>0.31119999999999998</v>
      </c>
      <c r="D1007">
        <v>0</v>
      </c>
      <c r="E1007">
        <v>0.54339999999999999</v>
      </c>
      <c r="F1007">
        <v>0</v>
      </c>
      <c r="G1007">
        <v>0.36049999999999999</v>
      </c>
      <c r="H1007">
        <v>0</v>
      </c>
      <c r="I1007">
        <f t="shared" si="15"/>
        <v>0.40503333333333336</v>
      </c>
      <c r="J1007">
        <f t="shared" si="15"/>
        <v>0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1665</v>
      </c>
      <c r="B1008">
        <v>1005</v>
      </c>
      <c r="C1008">
        <v>0.30570000000000003</v>
      </c>
      <c r="D1008">
        <v>0</v>
      </c>
      <c r="E1008">
        <v>0.50749999999999995</v>
      </c>
      <c r="F1008">
        <v>0</v>
      </c>
      <c r="G1008">
        <v>0.3538</v>
      </c>
      <c r="H1008">
        <v>0</v>
      </c>
      <c r="I1008">
        <f t="shared" si="15"/>
        <v>0.38899999999999996</v>
      </c>
      <c r="J1008">
        <f t="shared" si="15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1664</v>
      </c>
      <c r="B1009">
        <v>1006</v>
      </c>
      <c r="C1009">
        <v>0.29580000000000001</v>
      </c>
      <c r="D1009">
        <v>0</v>
      </c>
      <c r="E1009">
        <v>0.46870000000000001</v>
      </c>
      <c r="F1009">
        <v>0</v>
      </c>
      <c r="G1009">
        <v>0.3382</v>
      </c>
      <c r="H1009">
        <v>0</v>
      </c>
      <c r="I1009">
        <f t="shared" si="15"/>
        <v>0.36756666666666665</v>
      </c>
      <c r="J1009">
        <f t="shared" si="15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1663</v>
      </c>
      <c r="B1010">
        <v>1007</v>
      </c>
      <c r="C1010">
        <v>0.33389999999999997</v>
      </c>
      <c r="D1010">
        <v>0</v>
      </c>
      <c r="E1010">
        <v>0.44269999999999998</v>
      </c>
      <c r="F1010">
        <v>0</v>
      </c>
      <c r="G1010">
        <v>0.28820000000000001</v>
      </c>
      <c r="H1010">
        <v>0</v>
      </c>
      <c r="I1010">
        <f t="shared" si="15"/>
        <v>0.35493333333333332</v>
      </c>
      <c r="J1010">
        <f t="shared" si="15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1662</v>
      </c>
      <c r="B1011">
        <v>1008</v>
      </c>
      <c r="C1011">
        <v>0.32890000000000003</v>
      </c>
      <c r="D1011">
        <v>0</v>
      </c>
      <c r="E1011">
        <v>0.41110000000000002</v>
      </c>
      <c r="F1011">
        <v>0</v>
      </c>
      <c r="G1011">
        <v>0.31030000000000002</v>
      </c>
      <c r="H1011">
        <v>0</v>
      </c>
      <c r="I1011">
        <f t="shared" si="15"/>
        <v>0.35010000000000002</v>
      </c>
      <c r="J1011">
        <f t="shared" si="15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1661</v>
      </c>
      <c r="B1012">
        <v>1009</v>
      </c>
      <c r="C1012">
        <v>0.34549999999999997</v>
      </c>
      <c r="D1012">
        <v>0</v>
      </c>
      <c r="E1012">
        <v>0.37869999999999998</v>
      </c>
      <c r="F1012">
        <v>0</v>
      </c>
      <c r="G1012">
        <v>0.32200000000000001</v>
      </c>
      <c r="H1012">
        <v>0</v>
      </c>
      <c r="I1012">
        <f t="shared" si="15"/>
        <v>0.34873333333333334</v>
      </c>
      <c r="J1012">
        <f t="shared" si="15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1660</v>
      </c>
      <c r="B1013">
        <v>1010</v>
      </c>
      <c r="C1013">
        <v>0.34289999999999998</v>
      </c>
      <c r="D1013">
        <v>0</v>
      </c>
      <c r="E1013">
        <v>0.34599999999999997</v>
      </c>
      <c r="F1013">
        <v>0</v>
      </c>
      <c r="G1013">
        <v>0.3463</v>
      </c>
      <c r="H1013">
        <v>0</v>
      </c>
      <c r="I1013">
        <f t="shared" si="15"/>
        <v>0.34506666666666663</v>
      </c>
      <c r="J1013">
        <f t="shared" si="15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1659</v>
      </c>
      <c r="B1014">
        <v>1011</v>
      </c>
      <c r="C1014">
        <v>0.3483</v>
      </c>
      <c r="D1014">
        <v>0</v>
      </c>
      <c r="E1014">
        <v>0.34250000000000003</v>
      </c>
      <c r="F1014">
        <v>0</v>
      </c>
      <c r="G1014">
        <v>0.37330000000000002</v>
      </c>
      <c r="H1014">
        <v>0</v>
      </c>
      <c r="I1014">
        <f t="shared" si="15"/>
        <v>0.35470000000000002</v>
      </c>
      <c r="J1014">
        <f t="shared" si="15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1658</v>
      </c>
      <c r="B1015">
        <v>1012</v>
      </c>
      <c r="C1015">
        <v>0.35870000000000002</v>
      </c>
      <c r="D1015">
        <v>0</v>
      </c>
      <c r="E1015">
        <v>0.34939999999999999</v>
      </c>
      <c r="F1015">
        <v>0</v>
      </c>
      <c r="G1015">
        <v>0.41610000000000003</v>
      </c>
      <c r="H1015">
        <v>0</v>
      </c>
      <c r="I1015">
        <f t="shared" si="15"/>
        <v>0.37473333333333336</v>
      </c>
      <c r="J1015">
        <f t="shared" si="15"/>
        <v>0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1657</v>
      </c>
      <c r="B1016">
        <v>1013</v>
      </c>
      <c r="C1016">
        <v>0.34599999999999997</v>
      </c>
      <c r="D1016">
        <v>0</v>
      </c>
      <c r="E1016">
        <v>0.37069999999999997</v>
      </c>
      <c r="F1016">
        <v>0</v>
      </c>
      <c r="G1016">
        <v>0.42880000000000001</v>
      </c>
      <c r="H1016">
        <v>0</v>
      </c>
      <c r="I1016">
        <f t="shared" si="15"/>
        <v>0.3818333333333333</v>
      </c>
      <c r="J1016">
        <f t="shared" si="15"/>
        <v>0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1656</v>
      </c>
      <c r="B1017">
        <v>1014</v>
      </c>
      <c r="C1017">
        <v>0.41689999999999999</v>
      </c>
      <c r="D1017">
        <v>0</v>
      </c>
      <c r="E1017">
        <v>0.32269999999999999</v>
      </c>
      <c r="F1017">
        <v>0</v>
      </c>
      <c r="G1017">
        <v>0.43430000000000002</v>
      </c>
      <c r="H1017">
        <v>0</v>
      </c>
      <c r="I1017">
        <f t="shared" si="15"/>
        <v>0.39130000000000004</v>
      </c>
      <c r="J1017">
        <f t="shared" si="15"/>
        <v>0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1655</v>
      </c>
      <c r="B1018">
        <v>1015</v>
      </c>
      <c r="C1018">
        <v>0.52259999999999995</v>
      </c>
      <c r="D1018">
        <v>0</v>
      </c>
      <c r="E1018">
        <v>0.30819999999999997</v>
      </c>
      <c r="F1018">
        <v>0</v>
      </c>
      <c r="G1018">
        <v>0.43140000000000001</v>
      </c>
      <c r="H1018">
        <v>0</v>
      </c>
      <c r="I1018">
        <f t="shared" si="15"/>
        <v>0.42073333333333335</v>
      </c>
      <c r="J1018">
        <f t="shared" si="15"/>
        <v>0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1654</v>
      </c>
      <c r="B1019">
        <v>1016</v>
      </c>
      <c r="C1019">
        <v>0.62790000000000001</v>
      </c>
      <c r="D1019">
        <v>2.3519999999999999E-2</v>
      </c>
      <c r="E1019">
        <v>0.2918</v>
      </c>
      <c r="F1019">
        <v>2.0729999999999998E-2</v>
      </c>
      <c r="G1019">
        <v>0.42370000000000002</v>
      </c>
      <c r="H1019">
        <v>1.6100000000000001E-3</v>
      </c>
      <c r="I1019">
        <f t="shared" si="15"/>
        <v>0.44779999999999998</v>
      </c>
      <c r="J1019">
        <f t="shared" si="15"/>
        <v>1.5286666666666665E-2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1653</v>
      </c>
      <c r="B1020">
        <v>1017</v>
      </c>
      <c r="C1020">
        <v>0.66969999999999996</v>
      </c>
      <c r="D1020">
        <v>0.10628</v>
      </c>
      <c r="E1020">
        <v>0.30480000000000002</v>
      </c>
      <c r="F1020">
        <v>9.1050000000000006E-2</v>
      </c>
      <c r="G1020">
        <v>0.44130000000000003</v>
      </c>
      <c r="H1020">
        <v>1.047E-2</v>
      </c>
      <c r="I1020">
        <f t="shared" si="15"/>
        <v>0.47193333333333332</v>
      </c>
      <c r="J1020">
        <f t="shared" si="15"/>
        <v>6.9266666666666671E-2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1652</v>
      </c>
      <c r="B1021">
        <v>1018</v>
      </c>
      <c r="C1021">
        <v>0.66110000000000002</v>
      </c>
      <c r="D1021">
        <v>0.19092999999999999</v>
      </c>
      <c r="E1021">
        <v>0.29189999999999999</v>
      </c>
      <c r="F1021">
        <v>0.15797</v>
      </c>
      <c r="G1021">
        <v>0.44240000000000002</v>
      </c>
      <c r="H1021">
        <v>2.017E-2</v>
      </c>
      <c r="I1021">
        <f t="shared" si="15"/>
        <v>0.46513333333333334</v>
      </c>
      <c r="J1021">
        <f t="shared" si="15"/>
        <v>0.12302333333333333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1651</v>
      </c>
      <c r="B1022">
        <v>1019</v>
      </c>
      <c r="C1022">
        <v>0.73</v>
      </c>
      <c r="D1022">
        <v>0.23153000000000001</v>
      </c>
      <c r="E1022">
        <v>0.34239999999999998</v>
      </c>
      <c r="F1022">
        <v>0.20463999999999999</v>
      </c>
      <c r="G1022">
        <v>0.4078</v>
      </c>
      <c r="H1022">
        <v>3.1820000000000001E-2</v>
      </c>
      <c r="I1022">
        <f t="shared" si="15"/>
        <v>0.49340000000000001</v>
      </c>
      <c r="J1022">
        <f t="shared" si="15"/>
        <v>0.15599666666666667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1650</v>
      </c>
      <c r="B1023">
        <v>1020</v>
      </c>
      <c r="C1023">
        <v>0.76910000000000001</v>
      </c>
      <c r="D1023">
        <v>0.22624</v>
      </c>
      <c r="E1023">
        <v>0.40489999999999998</v>
      </c>
      <c r="F1023">
        <v>0.20111999999999999</v>
      </c>
      <c r="G1023">
        <v>0.37440000000000001</v>
      </c>
      <c r="H1023">
        <v>3.1870000000000002E-2</v>
      </c>
      <c r="I1023">
        <f t="shared" si="15"/>
        <v>0.51613333333333333</v>
      </c>
      <c r="J1023">
        <f t="shared" si="15"/>
        <v>0.15307666666666667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1649</v>
      </c>
      <c r="B1024">
        <v>1021</v>
      </c>
      <c r="C1024">
        <v>0.82579999999999998</v>
      </c>
      <c r="D1024">
        <v>0.18218000000000001</v>
      </c>
      <c r="E1024">
        <v>0.41370000000000001</v>
      </c>
      <c r="F1024">
        <v>0.15798000000000001</v>
      </c>
      <c r="G1024">
        <v>0.39229999999999998</v>
      </c>
      <c r="H1024">
        <v>3.4000000000000002E-2</v>
      </c>
      <c r="I1024">
        <f t="shared" si="15"/>
        <v>0.54393333333333338</v>
      </c>
      <c r="J1024">
        <f t="shared" si="15"/>
        <v>0.12472000000000001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1648</v>
      </c>
      <c r="B1025">
        <v>1022</v>
      </c>
      <c r="C1025">
        <v>0.87690000000000001</v>
      </c>
      <c r="D1025">
        <v>0.13203000000000001</v>
      </c>
      <c r="E1025">
        <v>0.4138</v>
      </c>
      <c r="F1025">
        <v>0.10906</v>
      </c>
      <c r="G1025">
        <v>0.42730000000000001</v>
      </c>
      <c r="H1025">
        <v>2.971E-2</v>
      </c>
      <c r="I1025">
        <f t="shared" si="15"/>
        <v>0.57266666666666666</v>
      </c>
      <c r="J1025">
        <f t="shared" si="15"/>
        <v>9.0266666666666676E-2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1647</v>
      </c>
      <c r="B1026">
        <v>1023</v>
      </c>
      <c r="C1026">
        <v>0.88800000000000001</v>
      </c>
      <c r="D1026">
        <v>7.7780000000000002E-2</v>
      </c>
      <c r="E1026">
        <v>0.42909999999999998</v>
      </c>
      <c r="F1026">
        <v>6.4399999999999999E-2</v>
      </c>
      <c r="G1026">
        <v>0.47199999999999998</v>
      </c>
      <c r="H1026">
        <v>1.274E-2</v>
      </c>
      <c r="I1026">
        <f t="shared" si="15"/>
        <v>0.5963666666666666</v>
      </c>
      <c r="J1026">
        <f t="shared" si="15"/>
        <v>5.1639999999999998E-2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1646</v>
      </c>
      <c r="B1027">
        <v>1024</v>
      </c>
      <c r="C1027">
        <v>0.89659999999999995</v>
      </c>
      <c r="D1027">
        <v>2.7230000000000001E-2</v>
      </c>
      <c r="E1027">
        <v>0.5232</v>
      </c>
      <c r="F1027">
        <v>1.61E-2</v>
      </c>
      <c r="G1027">
        <v>0.50090000000000001</v>
      </c>
      <c r="H1027">
        <v>3.0699999999999998E-3</v>
      </c>
      <c r="I1027">
        <f t="shared" si="15"/>
        <v>0.64023333333333332</v>
      </c>
      <c r="J1027">
        <f t="shared" si="15"/>
        <v>1.5466666666666665E-2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1645</v>
      </c>
      <c r="B1028">
        <v>1025</v>
      </c>
      <c r="C1028">
        <v>0.90029999999999999</v>
      </c>
      <c r="D1028">
        <v>2.3000000000000001E-4</v>
      </c>
      <c r="E1028">
        <v>0.60389999999999999</v>
      </c>
      <c r="F1028" s="24">
        <v>2.0000000000000002E-5</v>
      </c>
      <c r="G1028">
        <v>0.54279999999999995</v>
      </c>
      <c r="H1028">
        <v>0</v>
      </c>
      <c r="I1028">
        <f t="shared" si="15"/>
        <v>0.68233333333333324</v>
      </c>
      <c r="J1028">
        <f t="shared" si="15"/>
        <v>8.3333333333333331E-5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1644</v>
      </c>
      <c r="B1029">
        <v>1026</v>
      </c>
      <c r="C1029">
        <v>0.90249999999999997</v>
      </c>
      <c r="D1029">
        <v>0</v>
      </c>
      <c r="E1029">
        <v>0.63939999999999997</v>
      </c>
      <c r="F1029">
        <v>0</v>
      </c>
      <c r="G1029">
        <v>0.55489999999999995</v>
      </c>
      <c r="H1029">
        <v>0</v>
      </c>
      <c r="I1029">
        <f t="shared" ref="I1029:J1092" si="16">AVERAGE(C1029,E1029,G1029)</f>
        <v>0.6989333333333333</v>
      </c>
      <c r="J1029">
        <f t="shared" si="16"/>
        <v>0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1643</v>
      </c>
      <c r="B1030">
        <v>1027</v>
      </c>
      <c r="C1030">
        <v>0.90410000000000001</v>
      </c>
      <c r="D1030">
        <v>0</v>
      </c>
      <c r="E1030">
        <v>0.64710000000000001</v>
      </c>
      <c r="F1030">
        <v>0</v>
      </c>
      <c r="G1030">
        <v>0.54630000000000001</v>
      </c>
      <c r="H1030">
        <v>0</v>
      </c>
      <c r="I1030">
        <f t="shared" si="16"/>
        <v>0.69916666666666671</v>
      </c>
      <c r="J1030">
        <f t="shared" si="16"/>
        <v>0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1642</v>
      </c>
      <c r="B1031">
        <v>1028</v>
      </c>
      <c r="C1031">
        <v>0.90029999999999999</v>
      </c>
      <c r="D1031">
        <v>0</v>
      </c>
      <c r="E1031">
        <v>0.624</v>
      </c>
      <c r="F1031">
        <v>0</v>
      </c>
      <c r="G1031">
        <v>0.5323</v>
      </c>
      <c r="H1031">
        <v>0</v>
      </c>
      <c r="I1031">
        <f t="shared" si="16"/>
        <v>0.68553333333333333</v>
      </c>
      <c r="J1031">
        <f t="shared" si="16"/>
        <v>0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1641</v>
      </c>
      <c r="B1032">
        <v>1029</v>
      </c>
      <c r="C1032">
        <v>0.89239999999999997</v>
      </c>
      <c r="D1032">
        <v>0</v>
      </c>
      <c r="E1032">
        <v>0.58479999999999999</v>
      </c>
      <c r="F1032">
        <v>0</v>
      </c>
      <c r="G1032">
        <v>0.53849999999999998</v>
      </c>
      <c r="H1032">
        <v>0</v>
      </c>
      <c r="I1032">
        <f t="shared" si="16"/>
        <v>0.67189999999999994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1640</v>
      </c>
      <c r="B1033">
        <v>1030</v>
      </c>
      <c r="C1033">
        <v>0.88229999999999997</v>
      </c>
      <c r="D1033">
        <v>0</v>
      </c>
      <c r="E1033">
        <v>0.56200000000000006</v>
      </c>
      <c r="F1033">
        <v>0</v>
      </c>
      <c r="G1033">
        <v>0.53910000000000002</v>
      </c>
      <c r="H1033">
        <v>0</v>
      </c>
      <c r="I1033">
        <f t="shared" si="16"/>
        <v>0.66113333333333335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1639</v>
      </c>
      <c r="B1034">
        <v>1031</v>
      </c>
      <c r="C1034">
        <v>0.87929999999999997</v>
      </c>
      <c r="D1034">
        <v>0</v>
      </c>
      <c r="E1034">
        <v>0.53659999999999997</v>
      </c>
      <c r="F1034">
        <v>0</v>
      </c>
      <c r="G1034">
        <v>0.47539999999999999</v>
      </c>
      <c r="H1034">
        <v>0</v>
      </c>
      <c r="I1034">
        <f t="shared" si="16"/>
        <v>0.63043333333333329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1638</v>
      </c>
      <c r="B1035">
        <v>1032</v>
      </c>
      <c r="C1035">
        <v>0.83909999999999996</v>
      </c>
      <c r="D1035">
        <v>0</v>
      </c>
      <c r="E1035">
        <v>0.50019999999999998</v>
      </c>
      <c r="F1035">
        <v>0</v>
      </c>
      <c r="G1035">
        <v>0.4945</v>
      </c>
      <c r="H1035">
        <v>0</v>
      </c>
      <c r="I1035">
        <f t="shared" si="16"/>
        <v>0.61126666666666662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1637</v>
      </c>
      <c r="B1036">
        <v>1033</v>
      </c>
      <c r="C1036">
        <v>0.78820000000000001</v>
      </c>
      <c r="D1036">
        <v>0</v>
      </c>
      <c r="E1036">
        <v>0.46910000000000002</v>
      </c>
      <c r="F1036">
        <v>0</v>
      </c>
      <c r="G1036">
        <v>0.47770000000000001</v>
      </c>
      <c r="H1036">
        <v>0</v>
      </c>
      <c r="I1036">
        <f t="shared" si="16"/>
        <v>0.57833333333333337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1636</v>
      </c>
      <c r="B1037">
        <v>1034</v>
      </c>
      <c r="C1037">
        <v>0.73040000000000005</v>
      </c>
      <c r="D1037">
        <v>0</v>
      </c>
      <c r="E1037">
        <v>0.44750000000000001</v>
      </c>
      <c r="F1037">
        <v>0</v>
      </c>
      <c r="G1037">
        <v>0.4884</v>
      </c>
      <c r="H1037">
        <v>0</v>
      </c>
      <c r="I1037">
        <f t="shared" si="16"/>
        <v>0.55543333333333333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1635</v>
      </c>
      <c r="B1038">
        <v>1035</v>
      </c>
      <c r="C1038">
        <v>0.7177</v>
      </c>
      <c r="D1038">
        <v>0</v>
      </c>
      <c r="E1038">
        <v>0.45429999999999998</v>
      </c>
      <c r="F1038">
        <v>0</v>
      </c>
      <c r="G1038">
        <v>0.495</v>
      </c>
      <c r="H1038">
        <v>0</v>
      </c>
      <c r="I1038">
        <f t="shared" si="16"/>
        <v>0.55566666666666664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1634</v>
      </c>
      <c r="B1039">
        <v>1036</v>
      </c>
      <c r="C1039">
        <v>0.72070000000000001</v>
      </c>
      <c r="D1039">
        <v>0</v>
      </c>
      <c r="E1039">
        <v>0.46160000000000001</v>
      </c>
      <c r="F1039">
        <v>0</v>
      </c>
      <c r="G1039">
        <v>0.49320000000000003</v>
      </c>
      <c r="H1039">
        <v>0</v>
      </c>
      <c r="I1039">
        <f t="shared" si="16"/>
        <v>0.55850000000000011</v>
      </c>
      <c r="J1039">
        <f t="shared" si="16"/>
        <v>0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1633</v>
      </c>
      <c r="B1040">
        <v>1037</v>
      </c>
      <c r="C1040">
        <v>0.73899999999999999</v>
      </c>
      <c r="D1040">
        <v>0</v>
      </c>
      <c r="E1040">
        <v>0.47599999999999998</v>
      </c>
      <c r="F1040">
        <v>0</v>
      </c>
      <c r="G1040">
        <v>0.47989999999999999</v>
      </c>
      <c r="H1040">
        <v>0</v>
      </c>
      <c r="I1040">
        <f t="shared" si="16"/>
        <v>0.56496666666666662</v>
      </c>
      <c r="J1040">
        <f t="shared" si="16"/>
        <v>0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1632</v>
      </c>
      <c r="B1041">
        <v>1038</v>
      </c>
      <c r="C1041">
        <v>0.74639999999999995</v>
      </c>
      <c r="D1041">
        <v>0</v>
      </c>
      <c r="E1041">
        <v>0.4899</v>
      </c>
      <c r="F1041">
        <v>0</v>
      </c>
      <c r="G1041">
        <v>0.4738</v>
      </c>
      <c r="H1041">
        <v>0</v>
      </c>
      <c r="I1041">
        <f t="shared" si="16"/>
        <v>0.57003333333333328</v>
      </c>
      <c r="J1041">
        <f t="shared" si="16"/>
        <v>0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1631</v>
      </c>
      <c r="B1042">
        <v>1039</v>
      </c>
      <c r="C1042">
        <v>0.75739999999999996</v>
      </c>
      <c r="D1042">
        <v>0</v>
      </c>
      <c r="E1042">
        <v>0.50170000000000003</v>
      </c>
      <c r="F1042">
        <v>0</v>
      </c>
      <c r="G1042">
        <v>0.49130000000000001</v>
      </c>
      <c r="H1042">
        <v>0</v>
      </c>
      <c r="I1042">
        <f t="shared" si="16"/>
        <v>0.58346666666666669</v>
      </c>
      <c r="J1042">
        <f t="shared" si="16"/>
        <v>0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1630</v>
      </c>
      <c r="B1043">
        <v>1040</v>
      </c>
      <c r="C1043">
        <v>0.76559999999999995</v>
      </c>
      <c r="D1043">
        <v>1.2800000000000001E-2</v>
      </c>
      <c r="E1043">
        <v>0.51190000000000002</v>
      </c>
      <c r="F1043">
        <v>1.149E-2</v>
      </c>
      <c r="G1043">
        <v>0.49170000000000003</v>
      </c>
      <c r="H1043">
        <v>1.2800000000000001E-3</v>
      </c>
      <c r="I1043">
        <f t="shared" si="16"/>
        <v>0.58973333333333333</v>
      </c>
      <c r="J1043">
        <f t="shared" si="16"/>
        <v>8.5233333333333324E-3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1629</v>
      </c>
      <c r="B1044">
        <v>1041</v>
      </c>
      <c r="C1044">
        <v>0.76400000000000001</v>
      </c>
      <c r="D1044">
        <v>5.5899999999999998E-2</v>
      </c>
      <c r="E1044">
        <v>0.49719999999999998</v>
      </c>
      <c r="F1044">
        <v>5.425E-2</v>
      </c>
      <c r="G1044">
        <v>0.47189999999999999</v>
      </c>
      <c r="H1044">
        <v>9.2999999999999992E-3</v>
      </c>
      <c r="I1044">
        <f t="shared" si="16"/>
        <v>0.57769999999999999</v>
      </c>
      <c r="J1044">
        <f t="shared" si="16"/>
        <v>3.9816666666666667E-2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1628</v>
      </c>
      <c r="B1045">
        <v>1042</v>
      </c>
      <c r="C1045">
        <v>0.75919999999999999</v>
      </c>
      <c r="D1045">
        <v>0.11222</v>
      </c>
      <c r="E1045">
        <v>0.50739999999999996</v>
      </c>
      <c r="F1045">
        <v>0.10994</v>
      </c>
      <c r="G1045">
        <v>0.44890000000000002</v>
      </c>
      <c r="H1045">
        <v>2.146E-2</v>
      </c>
      <c r="I1045">
        <f t="shared" si="16"/>
        <v>0.5718333333333333</v>
      </c>
      <c r="J1045">
        <f t="shared" si="16"/>
        <v>8.1206666666666663E-2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1627</v>
      </c>
      <c r="B1046">
        <v>1043</v>
      </c>
      <c r="C1046">
        <v>0.75760000000000005</v>
      </c>
      <c r="D1046">
        <v>0.15290000000000001</v>
      </c>
      <c r="E1046">
        <v>0.51280000000000003</v>
      </c>
      <c r="F1046">
        <v>0.15977</v>
      </c>
      <c r="G1046">
        <v>0.35510000000000003</v>
      </c>
      <c r="H1046">
        <v>3.4229999999999997E-2</v>
      </c>
      <c r="I1046">
        <f t="shared" si="16"/>
        <v>0.54183333333333328</v>
      </c>
      <c r="J1046">
        <f t="shared" si="16"/>
        <v>0.11563333333333332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1626</v>
      </c>
      <c r="B1047">
        <v>1044</v>
      </c>
      <c r="C1047">
        <v>0.75229999999999997</v>
      </c>
      <c r="D1047">
        <v>0.18001</v>
      </c>
      <c r="E1047">
        <v>0.51839999999999997</v>
      </c>
      <c r="F1047">
        <v>0.21310000000000001</v>
      </c>
      <c r="G1047">
        <v>0.27439999999999998</v>
      </c>
      <c r="H1047">
        <v>3.4040000000000001E-2</v>
      </c>
      <c r="I1047">
        <f t="shared" si="16"/>
        <v>0.51503333333333334</v>
      </c>
      <c r="J1047">
        <f t="shared" si="16"/>
        <v>0.14238333333333333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1625</v>
      </c>
      <c r="B1048">
        <v>1045</v>
      </c>
      <c r="C1048">
        <v>0.73939999999999995</v>
      </c>
      <c r="D1048">
        <v>0.18754999999999999</v>
      </c>
      <c r="E1048">
        <v>0.59130000000000005</v>
      </c>
      <c r="F1048">
        <v>0.22083</v>
      </c>
      <c r="G1048">
        <v>0.27389999999999998</v>
      </c>
      <c r="H1048">
        <v>3.3619999999999997E-2</v>
      </c>
      <c r="I1048">
        <f t="shared" si="16"/>
        <v>0.53486666666666671</v>
      </c>
      <c r="J1048">
        <f t="shared" si="16"/>
        <v>0.14733333333333332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1624</v>
      </c>
      <c r="B1049">
        <v>1046</v>
      </c>
      <c r="C1049">
        <v>0.81859999999999999</v>
      </c>
      <c r="D1049">
        <v>0.14817</v>
      </c>
      <c r="E1049">
        <v>0.66579999999999995</v>
      </c>
      <c r="F1049">
        <v>0.17401</v>
      </c>
      <c r="G1049">
        <v>0.28149999999999997</v>
      </c>
      <c r="H1049">
        <v>2.2630000000000001E-2</v>
      </c>
      <c r="I1049">
        <f t="shared" si="16"/>
        <v>0.58863333333333323</v>
      </c>
      <c r="J1049">
        <f t="shared" si="16"/>
        <v>0.11493666666666667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1623</v>
      </c>
      <c r="B1050">
        <v>1047</v>
      </c>
      <c r="C1050">
        <v>0.8569</v>
      </c>
      <c r="D1050">
        <v>8.7910000000000002E-2</v>
      </c>
      <c r="E1050">
        <v>0.72819999999999996</v>
      </c>
      <c r="F1050">
        <v>9.4140000000000001E-2</v>
      </c>
      <c r="G1050">
        <v>0.30070000000000002</v>
      </c>
      <c r="H1050">
        <v>1.559E-2</v>
      </c>
      <c r="I1050">
        <f t="shared" si="16"/>
        <v>0.62859999999999994</v>
      </c>
      <c r="J1050">
        <f t="shared" si="16"/>
        <v>6.5879999999999994E-2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1622</v>
      </c>
      <c r="B1051">
        <v>1048</v>
      </c>
      <c r="C1051">
        <v>0.88980000000000004</v>
      </c>
      <c r="D1051">
        <v>2.596E-2</v>
      </c>
      <c r="E1051">
        <v>0.77400000000000002</v>
      </c>
      <c r="F1051">
        <v>3.2140000000000002E-2</v>
      </c>
      <c r="G1051">
        <v>0.31430000000000002</v>
      </c>
      <c r="H1051">
        <v>4.4200000000000003E-3</v>
      </c>
      <c r="I1051">
        <f t="shared" si="16"/>
        <v>0.65936666666666677</v>
      </c>
      <c r="J1051">
        <f t="shared" si="16"/>
        <v>2.0839999999999997E-2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1621</v>
      </c>
      <c r="B1052">
        <v>1049</v>
      </c>
      <c r="C1052">
        <v>0.9042</v>
      </c>
      <c r="D1052">
        <v>3.8999999999999999E-4</v>
      </c>
      <c r="E1052">
        <v>0.78290000000000004</v>
      </c>
      <c r="F1052">
        <v>3.8999999999999999E-4</v>
      </c>
      <c r="G1052">
        <v>0.30909999999999999</v>
      </c>
      <c r="H1052" s="24">
        <v>2.0000000000000002E-5</v>
      </c>
      <c r="I1052">
        <f t="shared" si="16"/>
        <v>0.66539999999999999</v>
      </c>
      <c r="J1052">
        <f t="shared" si="16"/>
        <v>2.6666666666666668E-4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1620</v>
      </c>
      <c r="B1053">
        <v>1050</v>
      </c>
      <c r="C1053">
        <v>0.9032</v>
      </c>
      <c r="D1053">
        <v>0</v>
      </c>
      <c r="E1053">
        <v>0.78210000000000002</v>
      </c>
      <c r="F1053">
        <v>0</v>
      </c>
      <c r="G1053">
        <v>0.28899999999999998</v>
      </c>
      <c r="H1053">
        <v>0</v>
      </c>
      <c r="I1053">
        <f t="shared" si="16"/>
        <v>0.65810000000000002</v>
      </c>
      <c r="J1053">
        <f t="shared" si="16"/>
        <v>0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1619</v>
      </c>
      <c r="B1054">
        <v>1051</v>
      </c>
      <c r="C1054">
        <v>0.89790000000000003</v>
      </c>
      <c r="D1054">
        <v>0</v>
      </c>
      <c r="E1054">
        <v>0.7863</v>
      </c>
      <c r="F1054">
        <v>0</v>
      </c>
      <c r="G1054">
        <v>0.25919999999999999</v>
      </c>
      <c r="H1054">
        <v>0</v>
      </c>
      <c r="I1054">
        <f t="shared" si="16"/>
        <v>0.64780000000000004</v>
      </c>
      <c r="J1054">
        <f t="shared" si="16"/>
        <v>0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1618</v>
      </c>
      <c r="B1055">
        <v>1052</v>
      </c>
      <c r="C1055">
        <v>0.88280000000000003</v>
      </c>
      <c r="D1055">
        <v>0</v>
      </c>
      <c r="E1055">
        <v>0.79239999999999999</v>
      </c>
      <c r="F1055">
        <v>0</v>
      </c>
      <c r="G1055">
        <v>0.2331</v>
      </c>
      <c r="H1055">
        <v>0</v>
      </c>
      <c r="I1055">
        <f t="shared" si="16"/>
        <v>0.6361</v>
      </c>
      <c r="J1055">
        <f t="shared" si="16"/>
        <v>0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1617</v>
      </c>
      <c r="B1056">
        <v>1053</v>
      </c>
      <c r="C1056">
        <v>0.86219999999999997</v>
      </c>
      <c r="D1056">
        <v>0</v>
      </c>
      <c r="E1056">
        <v>0.79300000000000004</v>
      </c>
      <c r="F1056">
        <v>0</v>
      </c>
      <c r="G1056">
        <v>0.20660000000000001</v>
      </c>
      <c r="H1056">
        <v>0</v>
      </c>
      <c r="I1056">
        <f t="shared" si="16"/>
        <v>0.62060000000000004</v>
      </c>
      <c r="J1056">
        <f t="shared" si="16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1616</v>
      </c>
      <c r="B1057">
        <v>1054</v>
      </c>
      <c r="C1057">
        <v>0.84589999999999999</v>
      </c>
      <c r="D1057">
        <v>0</v>
      </c>
      <c r="E1057">
        <v>0.78680000000000005</v>
      </c>
      <c r="F1057">
        <v>0</v>
      </c>
      <c r="G1057">
        <v>0.17030000000000001</v>
      </c>
      <c r="H1057">
        <v>0</v>
      </c>
      <c r="I1057">
        <f t="shared" si="16"/>
        <v>0.60099999999999998</v>
      </c>
      <c r="J1057">
        <f t="shared" si="16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1615</v>
      </c>
      <c r="B1058">
        <v>1055</v>
      </c>
      <c r="C1058">
        <v>0.81040000000000001</v>
      </c>
      <c r="D1058">
        <v>0</v>
      </c>
      <c r="E1058">
        <v>0.74639999999999995</v>
      </c>
      <c r="F1058">
        <v>0</v>
      </c>
      <c r="G1058">
        <v>0.12039999999999999</v>
      </c>
      <c r="H1058">
        <v>0</v>
      </c>
      <c r="I1058">
        <f t="shared" si="16"/>
        <v>0.55906666666666671</v>
      </c>
      <c r="J1058">
        <f t="shared" si="16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1614</v>
      </c>
      <c r="B1059">
        <v>1056</v>
      </c>
      <c r="C1059">
        <v>0.7772</v>
      </c>
      <c r="D1059">
        <v>0</v>
      </c>
      <c r="E1059">
        <v>0.70299999999999996</v>
      </c>
      <c r="F1059">
        <v>0</v>
      </c>
      <c r="G1059">
        <v>9.98E-2</v>
      </c>
      <c r="H1059">
        <v>0</v>
      </c>
      <c r="I1059">
        <f t="shared" si="16"/>
        <v>0.52666666666666673</v>
      </c>
      <c r="J1059">
        <f t="shared" si="16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1613</v>
      </c>
      <c r="B1060">
        <v>1057</v>
      </c>
      <c r="C1060">
        <v>0.74380000000000002</v>
      </c>
      <c r="D1060">
        <v>0</v>
      </c>
      <c r="E1060">
        <v>0.69520000000000004</v>
      </c>
      <c r="F1060">
        <v>0</v>
      </c>
      <c r="G1060">
        <v>9.01E-2</v>
      </c>
      <c r="H1060">
        <v>0</v>
      </c>
      <c r="I1060">
        <f t="shared" si="16"/>
        <v>0.50970000000000004</v>
      </c>
      <c r="J1060">
        <f t="shared" si="16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1612</v>
      </c>
      <c r="B1061">
        <v>1058</v>
      </c>
      <c r="C1061">
        <v>0.70479999999999998</v>
      </c>
      <c r="D1061">
        <v>0</v>
      </c>
      <c r="E1061">
        <v>0.68520000000000003</v>
      </c>
      <c r="F1061">
        <v>0</v>
      </c>
      <c r="G1061">
        <v>9.6699999999999994E-2</v>
      </c>
      <c r="H1061">
        <v>0</v>
      </c>
      <c r="I1061">
        <f t="shared" si="16"/>
        <v>0.49556666666666671</v>
      </c>
      <c r="J1061">
        <f t="shared" si="16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1611</v>
      </c>
      <c r="B1062">
        <v>1059</v>
      </c>
      <c r="C1062">
        <v>0.67820000000000003</v>
      </c>
      <c r="D1062">
        <v>0</v>
      </c>
      <c r="E1062">
        <v>0.68489999999999995</v>
      </c>
      <c r="F1062">
        <v>0</v>
      </c>
      <c r="G1062">
        <v>9.9599999999999994E-2</v>
      </c>
      <c r="H1062">
        <v>0</v>
      </c>
      <c r="I1062">
        <f t="shared" si="16"/>
        <v>0.48756666666666665</v>
      </c>
      <c r="J1062">
        <f t="shared" si="16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1610</v>
      </c>
      <c r="B1063">
        <v>1060</v>
      </c>
      <c r="C1063">
        <v>0.66710000000000003</v>
      </c>
      <c r="D1063">
        <v>0</v>
      </c>
      <c r="E1063">
        <v>0.68630000000000002</v>
      </c>
      <c r="F1063">
        <v>0</v>
      </c>
      <c r="G1063">
        <v>9.8100000000000007E-2</v>
      </c>
      <c r="H1063">
        <v>0</v>
      </c>
      <c r="I1063">
        <f t="shared" si="16"/>
        <v>0.48383333333333339</v>
      </c>
      <c r="J1063">
        <f t="shared" si="16"/>
        <v>0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1609</v>
      </c>
      <c r="B1064">
        <v>1061</v>
      </c>
      <c r="C1064">
        <v>0.69259999999999999</v>
      </c>
      <c r="D1064">
        <v>0</v>
      </c>
      <c r="E1064">
        <v>0.68759999999999999</v>
      </c>
      <c r="F1064">
        <v>0</v>
      </c>
      <c r="G1064">
        <v>9.6600000000000005E-2</v>
      </c>
      <c r="H1064">
        <v>0</v>
      </c>
      <c r="I1064">
        <f t="shared" si="16"/>
        <v>0.49226666666666663</v>
      </c>
      <c r="J1064">
        <f t="shared" si="16"/>
        <v>0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1608</v>
      </c>
      <c r="B1065">
        <v>1062</v>
      </c>
      <c r="C1065">
        <v>0.72189999999999999</v>
      </c>
      <c r="D1065">
        <v>0</v>
      </c>
      <c r="E1065">
        <v>0.68340000000000001</v>
      </c>
      <c r="F1065">
        <v>0</v>
      </c>
      <c r="G1065">
        <v>0.1024</v>
      </c>
      <c r="H1065">
        <v>0</v>
      </c>
      <c r="I1065">
        <f t="shared" si="16"/>
        <v>0.50256666666666672</v>
      </c>
      <c r="J1065">
        <f t="shared" si="16"/>
        <v>0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1607</v>
      </c>
      <c r="B1066">
        <v>1063</v>
      </c>
      <c r="C1066">
        <v>0.75580000000000003</v>
      </c>
      <c r="D1066" s="24">
        <v>3.0000000000000001E-5</v>
      </c>
      <c r="E1066">
        <v>0.65110000000000001</v>
      </c>
      <c r="F1066" s="24">
        <v>6.0000000000000002E-5</v>
      </c>
      <c r="G1066">
        <v>9.9699999999999997E-2</v>
      </c>
      <c r="H1066">
        <v>0</v>
      </c>
      <c r="I1066">
        <f t="shared" si="16"/>
        <v>0.50219999999999998</v>
      </c>
      <c r="J1066">
        <f t="shared" si="16"/>
        <v>3.0000000000000001E-5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1606</v>
      </c>
      <c r="B1067">
        <v>1064</v>
      </c>
      <c r="C1067">
        <v>0.78369999999999995</v>
      </c>
      <c r="D1067">
        <v>2.5000000000000001E-2</v>
      </c>
      <c r="E1067">
        <v>0.58489999999999998</v>
      </c>
      <c r="F1067">
        <v>2.946E-2</v>
      </c>
      <c r="G1067">
        <v>9.1300000000000006E-2</v>
      </c>
      <c r="H1067">
        <v>9.1000000000000004E-3</v>
      </c>
      <c r="I1067">
        <f t="shared" si="16"/>
        <v>0.48663333333333325</v>
      </c>
      <c r="J1067">
        <f t="shared" si="16"/>
        <v>2.118666666666667E-2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1605</v>
      </c>
      <c r="B1068">
        <v>1065</v>
      </c>
      <c r="C1068">
        <v>0.78920000000000001</v>
      </c>
      <c r="D1068">
        <v>9.4839999999999994E-2</v>
      </c>
      <c r="E1068">
        <v>0.47639999999999999</v>
      </c>
      <c r="F1068">
        <v>0.11233</v>
      </c>
      <c r="G1068">
        <v>7.5499999999999998E-2</v>
      </c>
      <c r="H1068">
        <v>3.7560000000000003E-2</v>
      </c>
      <c r="I1068">
        <f t="shared" si="16"/>
        <v>0.44703333333333334</v>
      </c>
      <c r="J1068">
        <f t="shared" si="16"/>
        <v>8.1576666666666672E-2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1604</v>
      </c>
      <c r="B1069">
        <v>1066</v>
      </c>
      <c r="C1069">
        <v>0.73299999999999998</v>
      </c>
      <c r="D1069">
        <v>0.17005999999999999</v>
      </c>
      <c r="E1069">
        <v>0.32029999999999997</v>
      </c>
      <c r="F1069">
        <v>0.20000999999999999</v>
      </c>
      <c r="G1069">
        <v>6.1100000000000002E-2</v>
      </c>
      <c r="H1069">
        <v>7.5149999999999995E-2</v>
      </c>
      <c r="I1069">
        <f t="shared" si="16"/>
        <v>0.37146666666666661</v>
      </c>
      <c r="J1069">
        <f t="shared" si="16"/>
        <v>0.14840666666666666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1603</v>
      </c>
      <c r="B1070">
        <v>1067</v>
      </c>
      <c r="C1070">
        <v>0.70499999999999996</v>
      </c>
      <c r="D1070">
        <v>0.23322999999999999</v>
      </c>
      <c r="E1070">
        <v>0.3241</v>
      </c>
      <c r="F1070">
        <v>0.26311000000000001</v>
      </c>
      <c r="G1070">
        <v>6.2E-2</v>
      </c>
      <c r="H1070">
        <v>9.5439999999999997E-2</v>
      </c>
      <c r="I1070">
        <f t="shared" si="16"/>
        <v>0.36369999999999997</v>
      </c>
      <c r="J1070">
        <f t="shared" si="16"/>
        <v>0.19725999999999999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1602</v>
      </c>
      <c r="B1071">
        <v>1068</v>
      </c>
      <c r="C1071">
        <v>0.67159999999999997</v>
      </c>
      <c r="D1071">
        <v>0.25644</v>
      </c>
      <c r="E1071">
        <v>0.32929999999999998</v>
      </c>
      <c r="F1071">
        <v>0.28759000000000001</v>
      </c>
      <c r="G1071">
        <v>6.6299999999999998E-2</v>
      </c>
      <c r="H1071">
        <v>9.851E-2</v>
      </c>
      <c r="I1071">
        <f t="shared" si="16"/>
        <v>0.35573333333333329</v>
      </c>
      <c r="J1071">
        <f t="shared" si="16"/>
        <v>0.21418000000000001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1601</v>
      </c>
      <c r="B1072">
        <v>1069</v>
      </c>
      <c r="C1072">
        <v>0.78879999999999995</v>
      </c>
      <c r="D1072">
        <v>0.23926</v>
      </c>
      <c r="E1072">
        <v>0.3029</v>
      </c>
      <c r="F1072">
        <v>0.26682</v>
      </c>
      <c r="G1072">
        <v>5.9799999999999999E-2</v>
      </c>
      <c r="H1072">
        <v>8.0750000000000002E-2</v>
      </c>
      <c r="I1072">
        <f t="shared" si="16"/>
        <v>0.3838333333333333</v>
      </c>
      <c r="J1072">
        <f t="shared" si="16"/>
        <v>0.19560999999999998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1600</v>
      </c>
      <c r="B1073">
        <v>1070</v>
      </c>
      <c r="C1073">
        <v>0.84719999999999995</v>
      </c>
      <c r="D1073">
        <v>0.17763000000000001</v>
      </c>
      <c r="E1073">
        <v>0.27889999999999998</v>
      </c>
      <c r="F1073">
        <v>0.21049000000000001</v>
      </c>
      <c r="G1073">
        <v>3.6999999999999998E-2</v>
      </c>
      <c r="H1073">
        <v>6.9139999999999993E-2</v>
      </c>
      <c r="I1073">
        <f t="shared" si="16"/>
        <v>0.38769999999999993</v>
      </c>
      <c r="J1073">
        <f t="shared" si="16"/>
        <v>0.15242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1599</v>
      </c>
      <c r="B1074">
        <v>1071</v>
      </c>
      <c r="C1074">
        <v>0.84630000000000005</v>
      </c>
      <c r="D1074">
        <v>9.7299999999999998E-2</v>
      </c>
      <c r="E1074">
        <v>0.29470000000000002</v>
      </c>
      <c r="F1074">
        <v>0.12681999999999999</v>
      </c>
      <c r="G1074">
        <v>3.3700000000000001E-2</v>
      </c>
      <c r="H1074">
        <v>4.6890000000000001E-2</v>
      </c>
      <c r="I1074">
        <f t="shared" si="16"/>
        <v>0.39156666666666667</v>
      </c>
      <c r="J1074">
        <f t="shared" si="16"/>
        <v>9.0336666666666662E-2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1598</v>
      </c>
      <c r="B1075">
        <v>1072</v>
      </c>
      <c r="C1075">
        <v>0.85829999999999995</v>
      </c>
      <c r="D1075">
        <v>3.1539999999999999E-2</v>
      </c>
      <c r="E1075">
        <v>0.27060000000000001</v>
      </c>
      <c r="F1075">
        <v>4.2110000000000002E-2</v>
      </c>
      <c r="G1075">
        <v>4.5999999999999999E-2</v>
      </c>
      <c r="H1075">
        <v>1.545E-2</v>
      </c>
      <c r="I1075">
        <f t="shared" si="16"/>
        <v>0.39163333333333333</v>
      </c>
      <c r="J1075">
        <f t="shared" si="16"/>
        <v>2.9700000000000001E-2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1597</v>
      </c>
      <c r="B1076">
        <v>1073</v>
      </c>
      <c r="C1076">
        <v>0.86560000000000004</v>
      </c>
      <c r="D1076">
        <v>6.6E-4</v>
      </c>
      <c r="E1076">
        <v>0.25040000000000001</v>
      </c>
      <c r="F1076">
        <v>7.2000000000000005E-4</v>
      </c>
      <c r="G1076">
        <v>6.7799999999999999E-2</v>
      </c>
      <c r="H1076">
        <v>1.2E-4</v>
      </c>
      <c r="I1076">
        <f t="shared" si="16"/>
        <v>0.39460000000000006</v>
      </c>
      <c r="J1076">
        <f t="shared" si="16"/>
        <v>5.0000000000000012E-4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1596</v>
      </c>
      <c r="B1077">
        <v>1074</v>
      </c>
      <c r="C1077">
        <v>0.86890000000000001</v>
      </c>
      <c r="D1077">
        <v>0</v>
      </c>
      <c r="E1077">
        <v>0.2263</v>
      </c>
      <c r="F1077">
        <v>0</v>
      </c>
      <c r="G1077">
        <v>9.4799999999999995E-2</v>
      </c>
      <c r="H1077">
        <v>0</v>
      </c>
      <c r="I1077">
        <f t="shared" si="16"/>
        <v>0.39666666666666667</v>
      </c>
      <c r="J1077">
        <f t="shared" si="16"/>
        <v>0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1595</v>
      </c>
      <c r="B1078">
        <v>1075</v>
      </c>
      <c r="C1078">
        <v>0.87280000000000002</v>
      </c>
      <c r="D1078">
        <v>0</v>
      </c>
      <c r="E1078">
        <v>0.1799</v>
      </c>
      <c r="F1078">
        <v>0</v>
      </c>
      <c r="G1078">
        <v>0.1113</v>
      </c>
      <c r="H1078">
        <v>0</v>
      </c>
      <c r="I1078">
        <f t="shared" si="16"/>
        <v>0.38799999999999996</v>
      </c>
      <c r="J1078">
        <f t="shared" si="16"/>
        <v>0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1594</v>
      </c>
      <c r="B1079">
        <v>1076</v>
      </c>
      <c r="C1079">
        <v>0.87729999999999997</v>
      </c>
      <c r="D1079">
        <v>0</v>
      </c>
      <c r="E1079">
        <v>0.126</v>
      </c>
      <c r="F1079">
        <v>0</v>
      </c>
      <c r="G1079">
        <v>0.1225</v>
      </c>
      <c r="H1079">
        <v>0</v>
      </c>
      <c r="I1079">
        <f t="shared" si="16"/>
        <v>0.37526666666666664</v>
      </c>
      <c r="J1079">
        <f t="shared" si="16"/>
        <v>0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1593</v>
      </c>
      <c r="B1080">
        <v>1077</v>
      </c>
      <c r="C1080">
        <v>0.88039999999999996</v>
      </c>
      <c r="D1080">
        <v>0</v>
      </c>
      <c r="E1080">
        <v>8.7300000000000003E-2</v>
      </c>
      <c r="F1080">
        <v>0</v>
      </c>
      <c r="G1080">
        <v>0.1273</v>
      </c>
      <c r="H1080">
        <v>0</v>
      </c>
      <c r="I1080">
        <f t="shared" si="16"/>
        <v>0.36499999999999999</v>
      </c>
      <c r="J1080">
        <f t="shared" si="16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1592</v>
      </c>
      <c r="B1081">
        <v>1078</v>
      </c>
      <c r="C1081">
        <v>0.875</v>
      </c>
      <c r="D1081">
        <v>0</v>
      </c>
      <c r="E1081">
        <v>6.6500000000000004E-2</v>
      </c>
      <c r="F1081">
        <v>0</v>
      </c>
      <c r="G1081">
        <v>0.1303</v>
      </c>
      <c r="H1081">
        <v>0</v>
      </c>
      <c r="I1081">
        <f t="shared" si="16"/>
        <v>0.35726666666666668</v>
      </c>
      <c r="J1081">
        <f t="shared" si="16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1591</v>
      </c>
      <c r="B1082">
        <v>1079</v>
      </c>
      <c r="C1082">
        <v>0.84899999999999998</v>
      </c>
      <c r="D1082">
        <v>0</v>
      </c>
      <c r="E1082">
        <v>8.1100000000000005E-2</v>
      </c>
      <c r="F1082">
        <v>0</v>
      </c>
      <c r="G1082">
        <v>9.3200000000000005E-2</v>
      </c>
      <c r="H1082">
        <v>0</v>
      </c>
      <c r="I1082">
        <f t="shared" si="16"/>
        <v>0.34109999999999996</v>
      </c>
      <c r="J1082">
        <f t="shared" si="16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1590</v>
      </c>
      <c r="B1083">
        <v>1080</v>
      </c>
      <c r="C1083">
        <v>0.79210000000000003</v>
      </c>
      <c r="D1083">
        <v>0</v>
      </c>
      <c r="E1083">
        <v>6.88E-2</v>
      </c>
      <c r="F1083">
        <v>0</v>
      </c>
      <c r="G1083">
        <v>8.3299999999999999E-2</v>
      </c>
      <c r="H1083">
        <v>0</v>
      </c>
      <c r="I1083">
        <f t="shared" si="16"/>
        <v>0.31473333333333336</v>
      </c>
      <c r="J1083">
        <f t="shared" si="16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1589</v>
      </c>
      <c r="B1084">
        <v>1081</v>
      </c>
      <c r="C1084">
        <v>0.75609999999999999</v>
      </c>
      <c r="D1084">
        <v>0</v>
      </c>
      <c r="E1084">
        <v>6.0299999999999999E-2</v>
      </c>
      <c r="F1084">
        <v>0</v>
      </c>
      <c r="G1084">
        <v>8.6400000000000005E-2</v>
      </c>
      <c r="H1084">
        <v>0</v>
      </c>
      <c r="I1084">
        <f t="shared" si="16"/>
        <v>0.30093333333333333</v>
      </c>
      <c r="J1084">
        <f t="shared" si="16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1588</v>
      </c>
      <c r="B1085">
        <v>1082</v>
      </c>
      <c r="C1085">
        <v>0.70550000000000002</v>
      </c>
      <c r="D1085">
        <v>0</v>
      </c>
      <c r="E1085">
        <v>5.5800000000000002E-2</v>
      </c>
      <c r="F1085">
        <v>0</v>
      </c>
      <c r="G1085">
        <v>9.5200000000000007E-2</v>
      </c>
      <c r="H1085">
        <v>0</v>
      </c>
      <c r="I1085">
        <f t="shared" si="16"/>
        <v>0.28550000000000003</v>
      </c>
      <c r="J1085">
        <f t="shared" si="16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1587</v>
      </c>
      <c r="B1086">
        <v>1083</v>
      </c>
      <c r="C1086">
        <v>0.67410000000000003</v>
      </c>
      <c r="D1086">
        <v>0</v>
      </c>
      <c r="E1086">
        <v>6.59E-2</v>
      </c>
      <c r="F1086">
        <v>0</v>
      </c>
      <c r="G1086">
        <v>0.1124</v>
      </c>
      <c r="H1086">
        <v>0</v>
      </c>
      <c r="I1086">
        <f t="shared" si="16"/>
        <v>0.28413333333333335</v>
      </c>
      <c r="J1086">
        <f t="shared" si="16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1586</v>
      </c>
      <c r="B1087">
        <v>1084</v>
      </c>
      <c r="C1087">
        <v>0.66639999999999999</v>
      </c>
      <c r="D1087">
        <v>0</v>
      </c>
      <c r="E1087">
        <v>8.8400000000000006E-2</v>
      </c>
      <c r="F1087">
        <v>0</v>
      </c>
      <c r="G1087">
        <v>0.13669999999999999</v>
      </c>
      <c r="H1087">
        <v>0</v>
      </c>
      <c r="I1087">
        <f t="shared" si="16"/>
        <v>0.29716666666666663</v>
      </c>
      <c r="J1087">
        <f t="shared" si="16"/>
        <v>0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1585</v>
      </c>
      <c r="B1088">
        <v>1085</v>
      </c>
      <c r="C1088">
        <v>0.69350000000000001</v>
      </c>
      <c r="D1088">
        <v>0</v>
      </c>
      <c r="E1088">
        <v>0.105</v>
      </c>
      <c r="F1088">
        <v>0</v>
      </c>
      <c r="G1088">
        <v>0.1678</v>
      </c>
      <c r="H1088">
        <v>0</v>
      </c>
      <c r="I1088">
        <f t="shared" si="16"/>
        <v>0.3221</v>
      </c>
      <c r="J1088">
        <f t="shared" si="16"/>
        <v>0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1584</v>
      </c>
      <c r="B1089">
        <v>1086</v>
      </c>
      <c r="C1089">
        <v>0.72409999999999997</v>
      </c>
      <c r="D1089">
        <v>0</v>
      </c>
      <c r="E1089">
        <v>0.1198</v>
      </c>
      <c r="F1089">
        <v>0</v>
      </c>
      <c r="G1089">
        <v>0.2122</v>
      </c>
      <c r="H1089">
        <v>0</v>
      </c>
      <c r="I1089">
        <f t="shared" si="16"/>
        <v>0.35203333333333336</v>
      </c>
      <c r="J1089">
        <f t="shared" si="16"/>
        <v>0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1583</v>
      </c>
      <c r="B1090">
        <v>1087</v>
      </c>
      <c r="C1090">
        <v>0.753</v>
      </c>
      <c r="D1090">
        <v>1.4999999999999999E-4</v>
      </c>
      <c r="E1090">
        <v>0.13300000000000001</v>
      </c>
      <c r="F1090" s="24">
        <v>5.0000000000000002E-5</v>
      </c>
      <c r="G1090">
        <v>0.2732</v>
      </c>
      <c r="H1090">
        <v>0</v>
      </c>
      <c r="I1090">
        <f t="shared" si="16"/>
        <v>0.38640000000000002</v>
      </c>
      <c r="J1090">
        <f t="shared" si="16"/>
        <v>6.6666666666666656E-5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1582</v>
      </c>
      <c r="B1091">
        <v>1088</v>
      </c>
      <c r="C1091">
        <v>0.76160000000000005</v>
      </c>
      <c r="D1091">
        <v>3.1460000000000002E-2</v>
      </c>
      <c r="E1091">
        <v>0.1293</v>
      </c>
      <c r="F1091">
        <v>2.18E-2</v>
      </c>
      <c r="G1091">
        <v>0.30830000000000002</v>
      </c>
      <c r="H1091">
        <v>1.545E-2</v>
      </c>
      <c r="I1091">
        <f t="shared" si="16"/>
        <v>0.39973333333333333</v>
      </c>
      <c r="J1091">
        <f t="shared" si="16"/>
        <v>2.2903333333333335E-2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1581</v>
      </c>
      <c r="B1092">
        <v>1089</v>
      </c>
      <c r="C1092">
        <v>0.77939999999999998</v>
      </c>
      <c r="D1092">
        <v>0.11627999999999999</v>
      </c>
      <c r="E1092">
        <v>9.74E-2</v>
      </c>
      <c r="F1092">
        <v>7.0080000000000003E-2</v>
      </c>
      <c r="G1092">
        <v>0.31879999999999997</v>
      </c>
      <c r="H1092">
        <v>5.441E-2</v>
      </c>
      <c r="I1092">
        <f t="shared" si="16"/>
        <v>0.39853333333333335</v>
      </c>
      <c r="J1092">
        <f t="shared" si="16"/>
        <v>8.0256666666666657E-2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1580</v>
      </c>
      <c r="B1093">
        <v>1090</v>
      </c>
      <c r="C1093">
        <v>0.6492</v>
      </c>
      <c r="D1093">
        <v>0.20393</v>
      </c>
      <c r="E1093">
        <v>5.3499999999999999E-2</v>
      </c>
      <c r="F1093">
        <v>0.11836000000000001</v>
      </c>
      <c r="G1093">
        <v>0.26429999999999998</v>
      </c>
      <c r="H1093">
        <v>9.3939999999999996E-2</v>
      </c>
      <c r="I1093">
        <f t="shared" ref="I1093:J1156" si="17">AVERAGE(C1093,E1093,G1093)</f>
        <v>0.32233333333333331</v>
      </c>
      <c r="J1093">
        <f t="shared" si="17"/>
        <v>0.13874333333333333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1579</v>
      </c>
      <c r="B1094">
        <v>1091</v>
      </c>
      <c r="C1094">
        <v>0.62860000000000005</v>
      </c>
      <c r="D1094">
        <v>0.23718</v>
      </c>
      <c r="E1094">
        <v>5.8700000000000002E-2</v>
      </c>
      <c r="F1094">
        <v>0.17258000000000001</v>
      </c>
      <c r="G1094">
        <v>0.27989999999999998</v>
      </c>
      <c r="H1094">
        <v>0.11139</v>
      </c>
      <c r="I1094">
        <f t="shared" si="17"/>
        <v>0.32240000000000002</v>
      </c>
      <c r="J1094">
        <f t="shared" si="17"/>
        <v>0.17371666666666666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1578</v>
      </c>
      <c r="B1095">
        <v>1092</v>
      </c>
      <c r="C1095">
        <v>0.60729999999999995</v>
      </c>
      <c r="D1095">
        <v>0.23783000000000001</v>
      </c>
      <c r="E1095">
        <v>6.4899999999999999E-2</v>
      </c>
      <c r="F1095">
        <v>0.18371999999999999</v>
      </c>
      <c r="G1095">
        <v>0.29859999999999998</v>
      </c>
      <c r="H1095">
        <v>0.10194</v>
      </c>
      <c r="I1095">
        <f t="shared" si="17"/>
        <v>0.32359999999999994</v>
      </c>
      <c r="J1095">
        <f t="shared" si="17"/>
        <v>0.17449666666666666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1577</v>
      </c>
      <c r="B1096">
        <v>1093</v>
      </c>
      <c r="C1096">
        <v>0.66059999999999997</v>
      </c>
      <c r="D1096">
        <v>0.20463000000000001</v>
      </c>
      <c r="E1096">
        <v>7.0000000000000007E-2</v>
      </c>
      <c r="F1096">
        <v>0.16750999999999999</v>
      </c>
      <c r="G1096">
        <v>0.28739999999999999</v>
      </c>
      <c r="H1096">
        <v>9.572E-2</v>
      </c>
      <c r="I1096">
        <f t="shared" si="17"/>
        <v>0.33933333333333326</v>
      </c>
      <c r="J1096">
        <f t="shared" si="17"/>
        <v>0.15595333333333336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1576</v>
      </c>
      <c r="B1097">
        <v>1094</v>
      </c>
      <c r="C1097">
        <v>0.72360000000000002</v>
      </c>
      <c r="D1097">
        <v>0.14774999999999999</v>
      </c>
      <c r="E1097">
        <v>6.7699999999999996E-2</v>
      </c>
      <c r="F1097">
        <v>0.13375000000000001</v>
      </c>
      <c r="G1097">
        <v>0.2702</v>
      </c>
      <c r="H1097">
        <v>7.4029999999999999E-2</v>
      </c>
      <c r="I1097">
        <f t="shared" si="17"/>
        <v>0.35383333333333339</v>
      </c>
      <c r="J1097">
        <f t="shared" si="17"/>
        <v>0.11850999999999999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1575</v>
      </c>
      <c r="B1098">
        <v>1095</v>
      </c>
      <c r="C1098">
        <v>0.73219999999999996</v>
      </c>
      <c r="D1098">
        <v>8.3119999999999999E-2</v>
      </c>
      <c r="E1098">
        <v>7.0900000000000005E-2</v>
      </c>
      <c r="F1098">
        <v>7.5590000000000004E-2</v>
      </c>
      <c r="G1098">
        <v>0.32319999999999999</v>
      </c>
      <c r="H1098">
        <v>4.0739999999999998E-2</v>
      </c>
      <c r="I1098">
        <f t="shared" si="17"/>
        <v>0.37543333333333329</v>
      </c>
      <c r="J1098">
        <f t="shared" si="17"/>
        <v>6.6483333333333339E-2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1574</v>
      </c>
      <c r="B1099">
        <v>1096</v>
      </c>
      <c r="C1099">
        <v>0.75929999999999997</v>
      </c>
      <c r="D1099">
        <v>2.8119999999999999E-2</v>
      </c>
      <c r="E1099">
        <v>7.4800000000000005E-2</v>
      </c>
      <c r="F1099">
        <v>2.3230000000000001E-2</v>
      </c>
      <c r="G1099">
        <v>0.4027</v>
      </c>
      <c r="H1099">
        <v>8.4700000000000001E-3</v>
      </c>
      <c r="I1099">
        <f t="shared" si="17"/>
        <v>0.41226666666666661</v>
      </c>
      <c r="J1099">
        <f t="shared" si="17"/>
        <v>1.9939999999999999E-2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1573</v>
      </c>
      <c r="B1100">
        <v>1097</v>
      </c>
      <c r="C1100">
        <v>0.79730000000000001</v>
      </c>
      <c r="D1100">
        <v>4.8000000000000001E-4</v>
      </c>
      <c r="E1100">
        <v>9.3100000000000002E-2</v>
      </c>
      <c r="F1100">
        <v>1.7000000000000001E-4</v>
      </c>
      <c r="G1100">
        <v>0.4496</v>
      </c>
      <c r="H1100">
        <v>0</v>
      </c>
      <c r="I1100">
        <f t="shared" si="17"/>
        <v>0.4466666666666666</v>
      </c>
      <c r="J1100">
        <f t="shared" si="17"/>
        <v>2.1666666666666666E-4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1572</v>
      </c>
      <c r="B1101">
        <v>1098</v>
      </c>
      <c r="C1101">
        <v>0.80959999999999999</v>
      </c>
      <c r="D1101">
        <v>0</v>
      </c>
      <c r="E1101">
        <v>0.10249999999999999</v>
      </c>
      <c r="F1101">
        <v>0</v>
      </c>
      <c r="G1101">
        <v>0.4481</v>
      </c>
      <c r="H1101">
        <v>0</v>
      </c>
      <c r="I1101">
        <f t="shared" si="17"/>
        <v>0.45340000000000003</v>
      </c>
      <c r="J1101">
        <f t="shared" si="17"/>
        <v>0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1571</v>
      </c>
      <c r="B1102">
        <v>1099</v>
      </c>
      <c r="C1102">
        <v>0.8004</v>
      </c>
      <c r="D1102">
        <v>0</v>
      </c>
      <c r="E1102">
        <v>9.5699999999999993E-2</v>
      </c>
      <c r="F1102">
        <v>0</v>
      </c>
      <c r="G1102">
        <v>0.4284</v>
      </c>
      <c r="H1102">
        <v>0</v>
      </c>
      <c r="I1102">
        <f t="shared" si="17"/>
        <v>0.4415</v>
      </c>
      <c r="J1102">
        <f t="shared" si="17"/>
        <v>0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1570</v>
      </c>
      <c r="B1103">
        <v>1100</v>
      </c>
      <c r="C1103">
        <v>0.77710000000000001</v>
      </c>
      <c r="D1103">
        <v>0</v>
      </c>
      <c r="E1103">
        <v>9.0499999999999997E-2</v>
      </c>
      <c r="F1103">
        <v>0</v>
      </c>
      <c r="G1103">
        <v>0.39329999999999998</v>
      </c>
      <c r="H1103">
        <v>0</v>
      </c>
      <c r="I1103">
        <f t="shared" si="17"/>
        <v>0.42029999999999995</v>
      </c>
      <c r="J1103">
        <f t="shared" si="17"/>
        <v>0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1569</v>
      </c>
      <c r="B1104">
        <v>1101</v>
      </c>
      <c r="C1104">
        <v>0.73919999999999997</v>
      </c>
      <c r="D1104">
        <v>0</v>
      </c>
      <c r="E1104">
        <v>9.0999999999999998E-2</v>
      </c>
      <c r="F1104">
        <v>0</v>
      </c>
      <c r="G1104">
        <v>0.37509999999999999</v>
      </c>
      <c r="H1104">
        <v>0</v>
      </c>
      <c r="I1104">
        <f t="shared" si="17"/>
        <v>0.40176666666666661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1568</v>
      </c>
      <c r="B1105">
        <v>1102</v>
      </c>
      <c r="C1105">
        <v>0.67979999999999996</v>
      </c>
      <c r="D1105">
        <v>0</v>
      </c>
      <c r="E1105">
        <v>9.8199999999999996E-2</v>
      </c>
      <c r="F1105">
        <v>0</v>
      </c>
      <c r="G1105">
        <v>0.39240000000000003</v>
      </c>
      <c r="H1105">
        <v>0</v>
      </c>
      <c r="I1105">
        <f t="shared" si="17"/>
        <v>0.39013333333333328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1567</v>
      </c>
      <c r="B1106">
        <v>1103</v>
      </c>
      <c r="C1106">
        <v>0.6996</v>
      </c>
      <c r="D1106">
        <v>0</v>
      </c>
      <c r="E1106">
        <v>9.7799999999999998E-2</v>
      </c>
      <c r="F1106">
        <v>0</v>
      </c>
      <c r="G1106">
        <v>0.36780000000000002</v>
      </c>
      <c r="H1106">
        <v>0</v>
      </c>
      <c r="I1106">
        <f t="shared" si="17"/>
        <v>0.38840000000000002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1566</v>
      </c>
      <c r="B1107">
        <v>1104</v>
      </c>
      <c r="C1107">
        <v>0.62160000000000004</v>
      </c>
      <c r="D1107">
        <v>0</v>
      </c>
      <c r="E1107">
        <v>9.1999999999999998E-2</v>
      </c>
      <c r="F1107">
        <v>0</v>
      </c>
      <c r="G1107">
        <v>0.38629999999999998</v>
      </c>
      <c r="H1107">
        <v>0</v>
      </c>
      <c r="I1107">
        <f t="shared" si="17"/>
        <v>0.36663333333333331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1565</v>
      </c>
      <c r="B1108">
        <v>1105</v>
      </c>
      <c r="C1108">
        <v>0.5232</v>
      </c>
      <c r="D1108">
        <v>0</v>
      </c>
      <c r="E1108">
        <v>8.6999999999999994E-2</v>
      </c>
      <c r="F1108">
        <v>0</v>
      </c>
      <c r="G1108">
        <v>0.40500000000000003</v>
      </c>
      <c r="H1108">
        <v>0</v>
      </c>
      <c r="I1108">
        <f t="shared" si="17"/>
        <v>0.33840000000000003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1564</v>
      </c>
      <c r="B1109">
        <v>1106</v>
      </c>
      <c r="C1109">
        <v>0.44090000000000001</v>
      </c>
      <c r="D1109">
        <v>0</v>
      </c>
      <c r="E1109">
        <v>9.3100000000000002E-2</v>
      </c>
      <c r="F1109">
        <v>0</v>
      </c>
      <c r="G1109">
        <v>0.42030000000000001</v>
      </c>
      <c r="H1109">
        <v>0</v>
      </c>
      <c r="I1109">
        <f t="shared" si="17"/>
        <v>0.31809999999999999</v>
      </c>
      <c r="J1109">
        <f t="shared" si="17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1563</v>
      </c>
      <c r="B1110">
        <v>1107</v>
      </c>
      <c r="C1110">
        <v>0.41</v>
      </c>
      <c r="D1110">
        <v>0</v>
      </c>
      <c r="E1110">
        <v>9.1800000000000007E-2</v>
      </c>
      <c r="F1110">
        <v>0</v>
      </c>
      <c r="G1110">
        <v>0.40920000000000001</v>
      </c>
      <c r="H1110">
        <v>0</v>
      </c>
      <c r="I1110">
        <f t="shared" si="17"/>
        <v>0.3036666666666667</v>
      </c>
      <c r="J1110">
        <f t="shared" si="17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1562</v>
      </c>
      <c r="B1111">
        <v>1108</v>
      </c>
      <c r="C1111">
        <v>0.43569999999999998</v>
      </c>
      <c r="D1111">
        <v>0</v>
      </c>
      <c r="E1111">
        <v>8.8700000000000001E-2</v>
      </c>
      <c r="F1111">
        <v>0</v>
      </c>
      <c r="G1111">
        <v>0.40310000000000001</v>
      </c>
      <c r="H1111">
        <v>0</v>
      </c>
      <c r="I1111">
        <f t="shared" si="17"/>
        <v>0.30916666666666665</v>
      </c>
      <c r="J1111">
        <f t="shared" si="17"/>
        <v>0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1561</v>
      </c>
      <c r="B1112">
        <v>1109</v>
      </c>
      <c r="C1112">
        <v>0.50380000000000003</v>
      </c>
      <c r="D1112">
        <v>0</v>
      </c>
      <c r="E1112">
        <v>8.9599999999999999E-2</v>
      </c>
      <c r="F1112">
        <v>0</v>
      </c>
      <c r="G1112">
        <v>0.3901</v>
      </c>
      <c r="H1112">
        <v>0</v>
      </c>
      <c r="I1112">
        <f t="shared" si="17"/>
        <v>0.32783333333333337</v>
      </c>
      <c r="J1112">
        <f t="shared" si="17"/>
        <v>0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1560</v>
      </c>
      <c r="B1113">
        <v>1110</v>
      </c>
      <c r="C1113">
        <v>0.57840000000000003</v>
      </c>
      <c r="D1113">
        <v>0</v>
      </c>
      <c r="E1113">
        <v>9.3200000000000005E-2</v>
      </c>
      <c r="F1113">
        <v>0</v>
      </c>
      <c r="G1113">
        <v>0.37680000000000002</v>
      </c>
      <c r="H1113">
        <v>0</v>
      </c>
      <c r="I1113">
        <f t="shared" si="17"/>
        <v>0.34946666666666665</v>
      </c>
      <c r="J1113">
        <f t="shared" si="17"/>
        <v>0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1559</v>
      </c>
      <c r="B1114">
        <v>1111</v>
      </c>
      <c r="C1114">
        <v>0.64790000000000003</v>
      </c>
      <c r="D1114" s="24">
        <v>9.0000000000000006E-5</v>
      </c>
      <c r="E1114">
        <v>0.1007</v>
      </c>
      <c r="F1114">
        <v>0</v>
      </c>
      <c r="G1114">
        <v>0.3695</v>
      </c>
      <c r="H1114">
        <v>0</v>
      </c>
      <c r="I1114">
        <f t="shared" si="17"/>
        <v>0.37270000000000003</v>
      </c>
      <c r="J1114">
        <f t="shared" si="17"/>
        <v>3.0000000000000001E-5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1558</v>
      </c>
      <c r="B1115">
        <v>1112</v>
      </c>
      <c r="C1115">
        <v>0.7016</v>
      </c>
      <c r="D1115">
        <v>2.1989999999999999E-2</v>
      </c>
      <c r="E1115">
        <v>0.1018</v>
      </c>
      <c r="F1115">
        <v>6.3800000000000003E-3</v>
      </c>
      <c r="G1115">
        <v>0.38619999999999999</v>
      </c>
      <c r="H1115">
        <v>4.7999999999999996E-3</v>
      </c>
      <c r="I1115">
        <f t="shared" si="17"/>
        <v>0.39653333333333335</v>
      </c>
      <c r="J1115">
        <f t="shared" si="17"/>
        <v>1.1056666666666666E-2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1557</v>
      </c>
      <c r="B1116">
        <v>1113</v>
      </c>
      <c r="C1116">
        <v>0.79120000000000001</v>
      </c>
      <c r="D1116">
        <v>8.2129999999999995E-2</v>
      </c>
      <c r="E1116">
        <v>8.4400000000000003E-2</v>
      </c>
      <c r="F1116">
        <v>3.092E-2</v>
      </c>
      <c r="G1116">
        <v>0.48749999999999999</v>
      </c>
      <c r="H1116">
        <v>1.813E-2</v>
      </c>
      <c r="I1116">
        <f t="shared" si="17"/>
        <v>0.45436666666666664</v>
      </c>
      <c r="J1116">
        <f t="shared" si="17"/>
        <v>4.3726666666666664E-2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1556</v>
      </c>
      <c r="B1117">
        <v>1114</v>
      </c>
      <c r="C1117">
        <v>0.74380000000000002</v>
      </c>
      <c r="D1117">
        <v>0.14445</v>
      </c>
      <c r="E1117">
        <v>7.3099999999999998E-2</v>
      </c>
      <c r="F1117">
        <v>5.4519999999999999E-2</v>
      </c>
      <c r="G1117">
        <v>0.44979999999999998</v>
      </c>
      <c r="H1117">
        <v>3.1789999999999999E-2</v>
      </c>
      <c r="I1117">
        <f t="shared" si="17"/>
        <v>0.42223333333333329</v>
      </c>
      <c r="J1117">
        <f t="shared" si="17"/>
        <v>7.6919999999999988E-2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1555</v>
      </c>
      <c r="B1118">
        <v>1115</v>
      </c>
      <c r="C1118">
        <v>0.7681</v>
      </c>
      <c r="D1118">
        <v>0.17115</v>
      </c>
      <c r="E1118">
        <v>6.4299999999999996E-2</v>
      </c>
      <c r="F1118">
        <v>6.4350000000000004E-2</v>
      </c>
      <c r="G1118">
        <v>0.4597</v>
      </c>
      <c r="H1118">
        <v>4.6039999999999998E-2</v>
      </c>
      <c r="I1118">
        <f t="shared" si="17"/>
        <v>0.43070000000000003</v>
      </c>
      <c r="J1118">
        <f t="shared" si="17"/>
        <v>9.3846666666666675E-2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1554</v>
      </c>
      <c r="B1119">
        <v>1116</v>
      </c>
      <c r="C1119">
        <v>0.78739999999999999</v>
      </c>
      <c r="D1119">
        <v>0.16975999999999999</v>
      </c>
      <c r="E1119">
        <v>5.9299999999999999E-2</v>
      </c>
      <c r="F1119">
        <v>7.356E-2</v>
      </c>
      <c r="G1119">
        <v>0.4703</v>
      </c>
      <c r="H1119">
        <v>3.3700000000000001E-2</v>
      </c>
      <c r="I1119">
        <f t="shared" si="17"/>
        <v>0.439</v>
      </c>
      <c r="J1119">
        <f t="shared" si="17"/>
        <v>9.2339999999999992E-2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1553</v>
      </c>
      <c r="B1120">
        <v>1117</v>
      </c>
      <c r="C1120">
        <v>0.83679999999999999</v>
      </c>
      <c r="D1120">
        <v>0.13083</v>
      </c>
      <c r="E1120">
        <v>5.8999999999999997E-2</v>
      </c>
      <c r="F1120">
        <v>7.0830000000000004E-2</v>
      </c>
      <c r="G1120">
        <v>0.52910000000000001</v>
      </c>
      <c r="H1120">
        <v>3.4130000000000001E-2</v>
      </c>
      <c r="I1120">
        <f t="shared" si="17"/>
        <v>0.4749666666666667</v>
      </c>
      <c r="J1120">
        <f t="shared" si="17"/>
        <v>7.8596666666666662E-2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1552</v>
      </c>
      <c r="B1121">
        <v>1118</v>
      </c>
      <c r="C1121">
        <v>0.85629999999999995</v>
      </c>
      <c r="D1121">
        <v>8.9859999999999995E-2</v>
      </c>
      <c r="E1121">
        <v>6.1499999999999999E-2</v>
      </c>
      <c r="F1121">
        <v>4.99E-2</v>
      </c>
      <c r="G1121">
        <v>0.59450000000000003</v>
      </c>
      <c r="H1121">
        <v>2.743E-2</v>
      </c>
      <c r="I1121">
        <f t="shared" si="17"/>
        <v>0.50409999999999999</v>
      </c>
      <c r="J1121">
        <f t="shared" si="17"/>
        <v>5.5730000000000002E-2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1551</v>
      </c>
      <c r="B1122">
        <v>1119</v>
      </c>
      <c r="C1122">
        <v>0.82569999999999999</v>
      </c>
      <c r="D1122">
        <v>4.8309999999999999E-2</v>
      </c>
      <c r="E1122">
        <v>6.7599999999999993E-2</v>
      </c>
      <c r="F1122">
        <v>2.9899999999999999E-2</v>
      </c>
      <c r="G1122">
        <v>0.63619999999999999</v>
      </c>
      <c r="H1122">
        <v>1.5699999999999999E-2</v>
      </c>
      <c r="I1122">
        <f t="shared" si="17"/>
        <v>0.50983333333333336</v>
      </c>
      <c r="J1122">
        <f t="shared" si="17"/>
        <v>3.1303333333333329E-2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1550</v>
      </c>
      <c r="B1123">
        <v>1120</v>
      </c>
      <c r="C1123">
        <v>0.78349999999999997</v>
      </c>
      <c r="D1123">
        <v>1.434E-2</v>
      </c>
      <c r="E1123">
        <v>7.4200000000000002E-2</v>
      </c>
      <c r="F1123">
        <v>1.3220000000000001E-2</v>
      </c>
      <c r="G1123">
        <v>0.72840000000000005</v>
      </c>
      <c r="H1123">
        <v>7.1399999999999996E-3</v>
      </c>
      <c r="I1123">
        <f t="shared" si="17"/>
        <v>0.52870000000000006</v>
      </c>
      <c r="J1123">
        <f t="shared" si="17"/>
        <v>1.1566666666666668E-2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1549</v>
      </c>
      <c r="B1124">
        <v>1121</v>
      </c>
      <c r="C1124">
        <v>0.76170000000000004</v>
      </c>
      <c r="D1124">
        <v>3.8000000000000002E-4</v>
      </c>
      <c r="E1124">
        <v>8.3900000000000002E-2</v>
      </c>
      <c r="F1124">
        <v>2.4000000000000001E-4</v>
      </c>
      <c r="G1124">
        <v>0.81430000000000002</v>
      </c>
      <c r="H1124">
        <v>6.0999999999999997E-4</v>
      </c>
      <c r="I1124">
        <f t="shared" si="17"/>
        <v>0.55330000000000001</v>
      </c>
      <c r="J1124">
        <f t="shared" si="17"/>
        <v>4.0999999999999999E-4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1548</v>
      </c>
      <c r="B1125">
        <v>1122</v>
      </c>
      <c r="C1125">
        <v>0.79930000000000001</v>
      </c>
      <c r="D1125">
        <v>0</v>
      </c>
      <c r="E1125">
        <v>8.5400000000000004E-2</v>
      </c>
      <c r="F1125">
        <v>0</v>
      </c>
      <c r="G1125">
        <v>0.87409999999999999</v>
      </c>
      <c r="H1125">
        <v>0</v>
      </c>
      <c r="I1125">
        <f t="shared" si="17"/>
        <v>0.5862666666666666</v>
      </c>
      <c r="J1125">
        <f t="shared" si="17"/>
        <v>0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1547</v>
      </c>
      <c r="B1126">
        <v>1123</v>
      </c>
      <c r="C1126">
        <v>0.86870000000000003</v>
      </c>
      <c r="D1126">
        <v>0</v>
      </c>
      <c r="E1126">
        <v>8.8200000000000001E-2</v>
      </c>
      <c r="F1126">
        <v>0</v>
      </c>
      <c r="G1126">
        <v>0.90129999999999999</v>
      </c>
      <c r="H1126">
        <v>0</v>
      </c>
      <c r="I1126">
        <f t="shared" si="17"/>
        <v>0.61940000000000006</v>
      </c>
      <c r="J1126">
        <f t="shared" si="17"/>
        <v>0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1546</v>
      </c>
      <c r="B1127">
        <v>1124</v>
      </c>
      <c r="C1127">
        <v>0.91139999999999999</v>
      </c>
      <c r="D1127">
        <v>0</v>
      </c>
      <c r="E1127">
        <v>8.5300000000000001E-2</v>
      </c>
      <c r="F1127">
        <v>0</v>
      </c>
      <c r="G1127">
        <v>0.9123</v>
      </c>
      <c r="H1127">
        <v>0</v>
      </c>
      <c r="I1127">
        <f t="shared" si="17"/>
        <v>0.63633333333333331</v>
      </c>
      <c r="J1127">
        <f t="shared" si="17"/>
        <v>0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1545</v>
      </c>
      <c r="B1128">
        <v>1125</v>
      </c>
      <c r="C1128">
        <v>0.93030000000000002</v>
      </c>
      <c r="D1128">
        <v>0</v>
      </c>
      <c r="E1128">
        <v>8.5599999999999996E-2</v>
      </c>
      <c r="F1128">
        <v>0</v>
      </c>
      <c r="G1128">
        <v>0.92230000000000001</v>
      </c>
      <c r="H1128">
        <v>0</v>
      </c>
      <c r="I1128">
        <f t="shared" si="17"/>
        <v>0.64606666666666668</v>
      </c>
      <c r="J1128">
        <f t="shared" si="17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1544</v>
      </c>
      <c r="B1129">
        <v>1126</v>
      </c>
      <c r="C1129">
        <v>0.9415</v>
      </c>
      <c r="D1129">
        <v>0</v>
      </c>
      <c r="E1129">
        <v>8.8900000000000007E-2</v>
      </c>
      <c r="F1129">
        <v>0</v>
      </c>
      <c r="G1129">
        <v>0.92810000000000004</v>
      </c>
      <c r="H1129">
        <v>0</v>
      </c>
      <c r="I1129">
        <f t="shared" si="17"/>
        <v>0.65283333333333327</v>
      </c>
      <c r="J1129">
        <f t="shared" si="17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1543</v>
      </c>
      <c r="B1130">
        <v>1127</v>
      </c>
      <c r="C1130">
        <v>0.94469999999999998</v>
      </c>
      <c r="D1130">
        <v>0</v>
      </c>
      <c r="E1130">
        <v>9.6600000000000005E-2</v>
      </c>
      <c r="F1130">
        <v>0</v>
      </c>
      <c r="G1130">
        <v>0.92630000000000001</v>
      </c>
      <c r="H1130">
        <v>0</v>
      </c>
      <c r="I1130">
        <f t="shared" si="17"/>
        <v>0.65586666666666671</v>
      </c>
      <c r="J1130">
        <f t="shared" si="17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1542</v>
      </c>
      <c r="B1131">
        <v>1128</v>
      </c>
      <c r="C1131">
        <v>0.94669999999999999</v>
      </c>
      <c r="D1131">
        <v>0</v>
      </c>
      <c r="E1131">
        <v>9.0499999999999997E-2</v>
      </c>
      <c r="F1131">
        <v>0</v>
      </c>
      <c r="G1131">
        <v>0.92579999999999996</v>
      </c>
      <c r="H1131">
        <v>0</v>
      </c>
      <c r="I1131">
        <f t="shared" si="17"/>
        <v>0.65433333333333332</v>
      </c>
      <c r="J1131">
        <f t="shared" si="17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1541</v>
      </c>
      <c r="B1132">
        <v>1129</v>
      </c>
      <c r="C1132">
        <v>0.94740000000000002</v>
      </c>
      <c r="D1132">
        <v>0</v>
      </c>
      <c r="E1132">
        <v>9.3600000000000003E-2</v>
      </c>
      <c r="F1132">
        <v>0</v>
      </c>
      <c r="G1132">
        <v>0.91710000000000003</v>
      </c>
      <c r="H1132">
        <v>0</v>
      </c>
      <c r="I1132">
        <f t="shared" si="17"/>
        <v>0.65269999999999995</v>
      </c>
      <c r="J1132">
        <f t="shared" si="17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1540</v>
      </c>
      <c r="B1133">
        <v>1130</v>
      </c>
      <c r="C1133">
        <v>0.94569999999999999</v>
      </c>
      <c r="D1133">
        <v>0</v>
      </c>
      <c r="E1133">
        <v>9.74E-2</v>
      </c>
      <c r="F1133">
        <v>0</v>
      </c>
      <c r="G1133">
        <v>0.92100000000000004</v>
      </c>
      <c r="H1133">
        <v>0</v>
      </c>
      <c r="I1133">
        <f t="shared" si="17"/>
        <v>0.65469999999999995</v>
      </c>
      <c r="J1133">
        <f t="shared" si="17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1539</v>
      </c>
      <c r="B1134">
        <v>1131</v>
      </c>
      <c r="C1134">
        <v>0.94110000000000005</v>
      </c>
      <c r="D1134">
        <v>0</v>
      </c>
      <c r="E1134">
        <v>0.1047</v>
      </c>
      <c r="F1134">
        <v>0</v>
      </c>
      <c r="G1134">
        <v>0.92310000000000003</v>
      </c>
      <c r="H1134">
        <v>0</v>
      </c>
      <c r="I1134">
        <f t="shared" si="17"/>
        <v>0.65629999999999999</v>
      </c>
      <c r="J1134">
        <f t="shared" si="17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1538</v>
      </c>
      <c r="B1135">
        <v>1132</v>
      </c>
      <c r="C1135">
        <v>0.92910000000000004</v>
      </c>
      <c r="D1135">
        <v>0</v>
      </c>
      <c r="E1135">
        <v>0.1021</v>
      </c>
      <c r="F1135">
        <v>0</v>
      </c>
      <c r="G1135">
        <v>0.91059999999999997</v>
      </c>
      <c r="H1135">
        <v>0</v>
      </c>
      <c r="I1135">
        <f t="shared" si="17"/>
        <v>0.64726666666666677</v>
      </c>
      <c r="J1135">
        <f t="shared" si="17"/>
        <v>0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1537</v>
      </c>
      <c r="B1136">
        <v>1133</v>
      </c>
      <c r="C1136">
        <v>0.93169999999999997</v>
      </c>
      <c r="D1136">
        <v>0</v>
      </c>
      <c r="E1136">
        <v>0.1113</v>
      </c>
      <c r="F1136">
        <v>0</v>
      </c>
      <c r="G1136">
        <v>0.89410000000000001</v>
      </c>
      <c r="H1136">
        <v>0</v>
      </c>
      <c r="I1136">
        <f t="shared" si="17"/>
        <v>0.64570000000000005</v>
      </c>
      <c r="J1136">
        <f t="shared" si="17"/>
        <v>0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1536</v>
      </c>
      <c r="B1137">
        <v>1134</v>
      </c>
      <c r="C1137">
        <v>0.93669999999999998</v>
      </c>
      <c r="D1137">
        <v>0</v>
      </c>
      <c r="E1137">
        <v>0.1201</v>
      </c>
      <c r="F1137">
        <v>0</v>
      </c>
      <c r="G1137">
        <v>0.87229999999999996</v>
      </c>
      <c r="H1137">
        <v>0</v>
      </c>
      <c r="I1137">
        <f t="shared" si="17"/>
        <v>0.64303333333333335</v>
      </c>
      <c r="J1137">
        <f t="shared" si="17"/>
        <v>0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1535</v>
      </c>
      <c r="B1138">
        <v>1135</v>
      </c>
      <c r="C1138">
        <v>0.93859999999999999</v>
      </c>
      <c r="D1138">
        <v>0</v>
      </c>
      <c r="E1138">
        <v>0.1411</v>
      </c>
      <c r="F1138">
        <v>0</v>
      </c>
      <c r="G1138">
        <v>0.83909999999999996</v>
      </c>
      <c r="H1138" s="24">
        <v>4.0000000000000003E-5</v>
      </c>
      <c r="I1138">
        <f t="shared" si="17"/>
        <v>0.63959999999999995</v>
      </c>
      <c r="J1138">
        <f t="shared" si="17"/>
        <v>1.3333333333333335E-5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1534</v>
      </c>
      <c r="B1139">
        <v>1136</v>
      </c>
      <c r="C1139">
        <v>0.94179999999999997</v>
      </c>
      <c r="D1139">
        <v>2.4499999999999999E-3</v>
      </c>
      <c r="E1139">
        <v>0.13489999999999999</v>
      </c>
      <c r="F1139">
        <v>7.5700000000000003E-3</v>
      </c>
      <c r="G1139">
        <v>0.80379999999999996</v>
      </c>
      <c r="H1139">
        <v>4.62E-3</v>
      </c>
      <c r="I1139">
        <f t="shared" si="17"/>
        <v>0.62683333333333335</v>
      </c>
      <c r="J1139">
        <f t="shared" si="17"/>
        <v>4.8799999999999998E-3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1533</v>
      </c>
      <c r="B1140">
        <v>1137</v>
      </c>
      <c r="C1140">
        <v>0.94489999999999996</v>
      </c>
      <c r="D1140">
        <v>1.227E-2</v>
      </c>
      <c r="E1140">
        <v>0.11360000000000001</v>
      </c>
      <c r="F1140">
        <v>3.288E-2</v>
      </c>
      <c r="G1140">
        <v>0.76039999999999996</v>
      </c>
      <c r="H1140">
        <v>1.2E-2</v>
      </c>
      <c r="I1140">
        <f t="shared" si="17"/>
        <v>0.60629999999999995</v>
      </c>
      <c r="J1140">
        <f t="shared" si="17"/>
        <v>1.9049999999999997E-2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1532</v>
      </c>
      <c r="B1141">
        <v>1138</v>
      </c>
      <c r="C1141">
        <v>0.94310000000000005</v>
      </c>
      <c r="D1141">
        <v>2.7740000000000001E-2</v>
      </c>
      <c r="E1141">
        <v>0.1169</v>
      </c>
      <c r="F1141">
        <v>6.2489999999999997E-2</v>
      </c>
      <c r="G1141">
        <v>0.71909999999999996</v>
      </c>
      <c r="H1141">
        <v>2.409E-2</v>
      </c>
      <c r="I1141">
        <f t="shared" si="17"/>
        <v>0.59303333333333341</v>
      </c>
      <c r="J1141">
        <f t="shared" si="17"/>
        <v>3.8106666666666671E-2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1531</v>
      </c>
      <c r="B1142">
        <v>1139</v>
      </c>
      <c r="C1142">
        <v>0.92579999999999996</v>
      </c>
      <c r="D1142">
        <v>4.9000000000000002E-2</v>
      </c>
      <c r="E1142">
        <v>0.15479999999999999</v>
      </c>
      <c r="F1142">
        <v>7.9549999999999996E-2</v>
      </c>
      <c r="G1142">
        <v>0.62860000000000005</v>
      </c>
      <c r="H1142">
        <v>3.7359999999999997E-2</v>
      </c>
      <c r="I1142">
        <f t="shared" si="17"/>
        <v>0.56973333333333331</v>
      </c>
      <c r="J1142">
        <f t="shared" si="17"/>
        <v>5.5303333333333336E-2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1530</v>
      </c>
      <c r="B1143">
        <v>1140</v>
      </c>
      <c r="C1143">
        <v>0.88139999999999996</v>
      </c>
      <c r="D1143">
        <v>7.7759999999999996E-2</v>
      </c>
      <c r="E1143">
        <v>0.20519999999999999</v>
      </c>
      <c r="F1143">
        <v>7.6410000000000006E-2</v>
      </c>
      <c r="G1143">
        <v>0.52769999999999995</v>
      </c>
      <c r="H1143">
        <v>4.2279999999999998E-2</v>
      </c>
      <c r="I1143">
        <f t="shared" si="17"/>
        <v>0.53810000000000002</v>
      </c>
      <c r="J1143">
        <f t="shared" si="17"/>
        <v>6.5483333333333338E-2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1529</v>
      </c>
      <c r="B1144">
        <v>1141</v>
      </c>
      <c r="C1144">
        <v>0.90259999999999996</v>
      </c>
      <c r="D1144">
        <v>7.8810000000000005E-2</v>
      </c>
      <c r="E1144">
        <v>0.22700000000000001</v>
      </c>
      <c r="F1144">
        <v>8.4690000000000001E-2</v>
      </c>
      <c r="G1144">
        <v>0.52149999999999996</v>
      </c>
      <c r="H1144">
        <v>3.4619999999999998E-2</v>
      </c>
      <c r="I1144">
        <f t="shared" si="17"/>
        <v>0.55036666666666667</v>
      </c>
      <c r="J1144">
        <f t="shared" si="17"/>
        <v>6.6040000000000001E-2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1528</v>
      </c>
      <c r="B1145">
        <v>1142</v>
      </c>
      <c r="C1145">
        <v>0.93340000000000001</v>
      </c>
      <c r="D1145">
        <v>6.1890000000000001E-2</v>
      </c>
      <c r="E1145">
        <v>0.30130000000000001</v>
      </c>
      <c r="F1145">
        <v>6.5439999999999998E-2</v>
      </c>
      <c r="G1145">
        <v>0.53159999999999996</v>
      </c>
      <c r="H1145">
        <v>3.2629999999999999E-2</v>
      </c>
      <c r="I1145">
        <f t="shared" si="17"/>
        <v>0.58876666666666677</v>
      </c>
      <c r="J1145">
        <f t="shared" si="17"/>
        <v>5.3319999999999999E-2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1527</v>
      </c>
      <c r="B1146">
        <v>1143</v>
      </c>
      <c r="C1146">
        <v>0.94669999999999999</v>
      </c>
      <c r="D1146">
        <v>4.582E-2</v>
      </c>
      <c r="E1146">
        <v>0.38640000000000002</v>
      </c>
      <c r="F1146">
        <v>4.3639999999999998E-2</v>
      </c>
      <c r="G1146">
        <v>0.55449999999999999</v>
      </c>
      <c r="H1146">
        <v>2.512E-2</v>
      </c>
      <c r="I1146">
        <f t="shared" si="17"/>
        <v>0.62919999999999998</v>
      </c>
      <c r="J1146">
        <f t="shared" si="17"/>
        <v>3.8193333333333336E-2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1526</v>
      </c>
      <c r="B1147">
        <v>1144</v>
      </c>
      <c r="C1147">
        <v>0.94620000000000004</v>
      </c>
      <c r="D1147">
        <v>1.651E-2</v>
      </c>
      <c r="E1147">
        <v>0.47289999999999999</v>
      </c>
      <c r="F1147">
        <v>1.387E-2</v>
      </c>
      <c r="G1147">
        <v>0.59319999999999995</v>
      </c>
      <c r="H1147">
        <v>1.3809999999999999E-2</v>
      </c>
      <c r="I1147">
        <f t="shared" si="17"/>
        <v>0.67076666666666662</v>
      </c>
      <c r="J1147">
        <f t="shared" si="17"/>
        <v>1.473E-2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1525</v>
      </c>
      <c r="B1148">
        <v>1145</v>
      </c>
      <c r="C1148">
        <v>0.94520000000000004</v>
      </c>
      <c r="D1148">
        <v>3.2000000000000003E-4</v>
      </c>
      <c r="E1148">
        <v>0.63439999999999996</v>
      </c>
      <c r="F1148">
        <v>2.1000000000000001E-4</v>
      </c>
      <c r="G1148">
        <v>0.6361</v>
      </c>
      <c r="H1148">
        <v>1.1100000000000001E-3</v>
      </c>
      <c r="I1148">
        <f t="shared" si="17"/>
        <v>0.7385666666666667</v>
      </c>
      <c r="J1148">
        <f t="shared" si="17"/>
        <v>5.4666666666666676E-4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1524</v>
      </c>
      <c r="B1149">
        <v>1146</v>
      </c>
      <c r="C1149">
        <v>0.94750000000000001</v>
      </c>
      <c r="D1149">
        <v>0</v>
      </c>
      <c r="E1149">
        <v>0.77629999999999999</v>
      </c>
      <c r="F1149">
        <v>0</v>
      </c>
      <c r="G1149">
        <v>0.69140000000000001</v>
      </c>
      <c r="H1149">
        <v>0</v>
      </c>
      <c r="I1149">
        <f t="shared" si="17"/>
        <v>0.80506666666666671</v>
      </c>
      <c r="J1149">
        <f t="shared" si="17"/>
        <v>0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1523</v>
      </c>
      <c r="B1150">
        <v>1147</v>
      </c>
      <c r="C1150">
        <v>0.94579999999999997</v>
      </c>
      <c r="D1150">
        <v>0</v>
      </c>
      <c r="E1150">
        <v>0.84319999999999995</v>
      </c>
      <c r="F1150">
        <v>0</v>
      </c>
      <c r="G1150">
        <v>0.72629999999999995</v>
      </c>
      <c r="H1150">
        <v>0</v>
      </c>
      <c r="I1150">
        <f t="shared" si="17"/>
        <v>0.83843333333333325</v>
      </c>
      <c r="J1150">
        <f t="shared" si="17"/>
        <v>0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1522</v>
      </c>
      <c r="B1151">
        <v>1148</v>
      </c>
      <c r="C1151">
        <v>0.9405</v>
      </c>
      <c r="D1151">
        <v>0</v>
      </c>
      <c r="E1151">
        <v>0.87460000000000004</v>
      </c>
      <c r="F1151">
        <v>0</v>
      </c>
      <c r="G1151">
        <v>0.71840000000000004</v>
      </c>
      <c r="H1151">
        <v>0</v>
      </c>
      <c r="I1151">
        <f t="shared" si="17"/>
        <v>0.84450000000000003</v>
      </c>
      <c r="J1151">
        <f t="shared" si="17"/>
        <v>0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1521</v>
      </c>
      <c r="B1152">
        <v>1149</v>
      </c>
      <c r="C1152">
        <v>0.93440000000000001</v>
      </c>
      <c r="D1152">
        <v>0</v>
      </c>
      <c r="E1152">
        <v>0.9052</v>
      </c>
      <c r="F1152">
        <v>0</v>
      </c>
      <c r="G1152">
        <v>0.7056</v>
      </c>
      <c r="H1152">
        <v>0</v>
      </c>
      <c r="I1152">
        <f t="shared" si="17"/>
        <v>0.84839999999999993</v>
      </c>
      <c r="J1152">
        <f t="shared" si="17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1520</v>
      </c>
      <c r="B1153">
        <v>1150</v>
      </c>
      <c r="C1153">
        <v>0.91969999999999996</v>
      </c>
      <c r="D1153">
        <v>0</v>
      </c>
      <c r="E1153">
        <v>0.91679999999999995</v>
      </c>
      <c r="F1153">
        <v>0</v>
      </c>
      <c r="G1153">
        <v>0.69259999999999999</v>
      </c>
      <c r="H1153">
        <v>0</v>
      </c>
      <c r="I1153">
        <f t="shared" si="17"/>
        <v>0.84303333333333341</v>
      </c>
      <c r="J1153">
        <f t="shared" si="17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1519</v>
      </c>
      <c r="B1154">
        <v>1151</v>
      </c>
      <c r="C1154">
        <v>0.89910000000000001</v>
      </c>
      <c r="D1154">
        <v>0</v>
      </c>
      <c r="E1154">
        <v>0.88939999999999997</v>
      </c>
      <c r="F1154">
        <v>0</v>
      </c>
      <c r="G1154">
        <v>0.63349999999999995</v>
      </c>
      <c r="H1154">
        <v>0</v>
      </c>
      <c r="I1154">
        <f t="shared" si="17"/>
        <v>0.80733333333333324</v>
      </c>
      <c r="J1154">
        <f t="shared" si="17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1518</v>
      </c>
      <c r="B1155">
        <v>1152</v>
      </c>
      <c r="C1155">
        <v>0.85319999999999996</v>
      </c>
      <c r="D1155">
        <v>0</v>
      </c>
      <c r="E1155">
        <v>0.89929999999999999</v>
      </c>
      <c r="F1155">
        <v>0</v>
      </c>
      <c r="G1155">
        <v>0.62050000000000005</v>
      </c>
      <c r="H1155">
        <v>0</v>
      </c>
      <c r="I1155">
        <f t="shared" si="17"/>
        <v>0.79100000000000004</v>
      </c>
      <c r="J1155">
        <f t="shared" si="17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1517</v>
      </c>
      <c r="B1156">
        <v>1153</v>
      </c>
      <c r="C1156">
        <v>0.81720000000000004</v>
      </c>
      <c r="D1156">
        <v>0</v>
      </c>
      <c r="E1156">
        <v>0.86719999999999997</v>
      </c>
      <c r="F1156">
        <v>0</v>
      </c>
      <c r="G1156">
        <v>0.60819999999999996</v>
      </c>
      <c r="H1156">
        <v>0</v>
      </c>
      <c r="I1156">
        <f t="shared" si="17"/>
        <v>0.7642000000000001</v>
      </c>
      <c r="J1156">
        <f t="shared" si="17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1516</v>
      </c>
      <c r="B1157">
        <v>1154</v>
      </c>
      <c r="C1157">
        <v>0.78839999999999999</v>
      </c>
      <c r="D1157">
        <v>0</v>
      </c>
      <c r="E1157">
        <v>0.84950000000000003</v>
      </c>
      <c r="F1157">
        <v>0</v>
      </c>
      <c r="G1157">
        <v>0.58989999999999998</v>
      </c>
      <c r="H1157">
        <v>0</v>
      </c>
      <c r="I1157">
        <f t="shared" ref="I1157:J1220" si="18">AVERAGE(C1157,E1157,G1157)</f>
        <v>0.74260000000000004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1515</v>
      </c>
      <c r="B1158">
        <v>1155</v>
      </c>
      <c r="C1158">
        <v>0.77159999999999995</v>
      </c>
      <c r="D1158">
        <v>0</v>
      </c>
      <c r="E1158">
        <v>0.80730000000000002</v>
      </c>
      <c r="F1158">
        <v>0</v>
      </c>
      <c r="G1158">
        <v>0.5716</v>
      </c>
      <c r="H1158">
        <v>0</v>
      </c>
      <c r="I1158">
        <f t="shared" si="18"/>
        <v>0.71683333333333332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1514</v>
      </c>
      <c r="B1159">
        <v>1156</v>
      </c>
      <c r="C1159">
        <v>0.74909999999999999</v>
      </c>
      <c r="D1159">
        <v>0</v>
      </c>
      <c r="E1159">
        <v>0.74339999999999995</v>
      </c>
      <c r="F1159">
        <v>0</v>
      </c>
      <c r="G1159">
        <v>0.54510000000000003</v>
      </c>
      <c r="H1159">
        <v>0</v>
      </c>
      <c r="I1159">
        <f t="shared" si="18"/>
        <v>0.67919999999999991</v>
      </c>
      <c r="J1159">
        <f t="shared" si="18"/>
        <v>0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1513</v>
      </c>
      <c r="B1160">
        <v>1157</v>
      </c>
      <c r="C1160">
        <v>0.73299999999999998</v>
      </c>
      <c r="D1160">
        <v>0</v>
      </c>
      <c r="E1160">
        <v>0.67949999999999999</v>
      </c>
      <c r="F1160">
        <v>0</v>
      </c>
      <c r="G1160">
        <v>0.49519999999999997</v>
      </c>
      <c r="H1160">
        <v>0</v>
      </c>
      <c r="I1160">
        <f t="shared" si="18"/>
        <v>0.63590000000000002</v>
      </c>
      <c r="J1160">
        <f t="shared" si="18"/>
        <v>0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1512</v>
      </c>
      <c r="B1161">
        <v>1158</v>
      </c>
      <c r="C1161">
        <v>0.72399999999999998</v>
      </c>
      <c r="D1161">
        <v>0</v>
      </c>
      <c r="E1161">
        <v>0.64290000000000003</v>
      </c>
      <c r="F1161">
        <v>0</v>
      </c>
      <c r="G1161">
        <v>0.44829999999999998</v>
      </c>
      <c r="H1161">
        <v>0</v>
      </c>
      <c r="I1161">
        <f t="shared" si="18"/>
        <v>0.60506666666666664</v>
      </c>
      <c r="J1161">
        <f t="shared" si="18"/>
        <v>0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1511</v>
      </c>
      <c r="B1162">
        <v>1159</v>
      </c>
      <c r="C1162">
        <v>0.7278</v>
      </c>
      <c r="D1162">
        <v>3.6000000000000002E-4</v>
      </c>
      <c r="E1162">
        <v>0.63729999999999998</v>
      </c>
      <c r="F1162" s="24">
        <v>2.0000000000000002E-5</v>
      </c>
      <c r="G1162">
        <v>0.39989999999999998</v>
      </c>
      <c r="H1162">
        <v>4.4000000000000002E-4</v>
      </c>
      <c r="I1162">
        <f t="shared" si="18"/>
        <v>0.58833333333333326</v>
      </c>
      <c r="J1162">
        <f t="shared" si="18"/>
        <v>2.7333333333333333E-4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1510</v>
      </c>
      <c r="B1163">
        <v>1160</v>
      </c>
      <c r="C1163">
        <v>0.73680000000000001</v>
      </c>
      <c r="D1163">
        <v>2.8389999999999999E-2</v>
      </c>
      <c r="E1163">
        <v>0.63290000000000002</v>
      </c>
      <c r="F1163">
        <v>6.7299999999999999E-3</v>
      </c>
      <c r="G1163">
        <v>0.31380000000000002</v>
      </c>
      <c r="H1163">
        <v>3.8379999999999997E-2</v>
      </c>
      <c r="I1163">
        <f t="shared" si="18"/>
        <v>0.5611666666666667</v>
      </c>
      <c r="J1163">
        <f t="shared" si="18"/>
        <v>2.4499999999999997E-2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1509</v>
      </c>
      <c r="B1164">
        <v>1161</v>
      </c>
      <c r="C1164">
        <v>0.76400000000000001</v>
      </c>
      <c r="D1164">
        <v>9.2499999999999999E-2</v>
      </c>
      <c r="E1164">
        <v>0.59640000000000004</v>
      </c>
      <c r="F1164">
        <v>1.9550000000000001E-2</v>
      </c>
      <c r="G1164">
        <v>0.27679999999999999</v>
      </c>
      <c r="H1164">
        <v>0.13327</v>
      </c>
      <c r="I1164">
        <f t="shared" si="18"/>
        <v>0.54573333333333329</v>
      </c>
      <c r="J1164">
        <f t="shared" si="18"/>
        <v>8.1773333333333323E-2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1508</v>
      </c>
      <c r="B1165">
        <v>1162</v>
      </c>
      <c r="C1165">
        <v>0.70420000000000005</v>
      </c>
      <c r="D1165">
        <v>0.17297000000000001</v>
      </c>
      <c r="E1165">
        <v>0.56210000000000004</v>
      </c>
      <c r="F1165">
        <v>3.1940000000000003E-2</v>
      </c>
      <c r="G1165">
        <v>0.2843</v>
      </c>
      <c r="H1165">
        <v>0.22711999999999999</v>
      </c>
      <c r="I1165">
        <f t="shared" si="18"/>
        <v>0.5168666666666667</v>
      </c>
      <c r="J1165">
        <f t="shared" si="18"/>
        <v>0.14401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1507</v>
      </c>
      <c r="B1166">
        <v>1163</v>
      </c>
      <c r="C1166">
        <v>0.67200000000000004</v>
      </c>
      <c r="D1166">
        <v>0.22009999999999999</v>
      </c>
      <c r="E1166">
        <v>0.60319999999999996</v>
      </c>
      <c r="F1166">
        <v>5.3859999999999998E-2</v>
      </c>
      <c r="G1166">
        <v>0.27339999999999998</v>
      </c>
      <c r="H1166">
        <v>0.29283999999999999</v>
      </c>
      <c r="I1166">
        <f t="shared" si="18"/>
        <v>0.51619999999999999</v>
      </c>
      <c r="J1166">
        <f t="shared" si="18"/>
        <v>0.18893333333333331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1506</v>
      </c>
      <c r="B1167">
        <v>1164</v>
      </c>
      <c r="C1167">
        <v>0.61550000000000005</v>
      </c>
      <c r="D1167">
        <v>0.22473000000000001</v>
      </c>
      <c r="E1167">
        <v>0.64580000000000004</v>
      </c>
      <c r="F1167">
        <v>6.1370000000000001E-2</v>
      </c>
      <c r="G1167">
        <v>0.26700000000000002</v>
      </c>
      <c r="H1167">
        <v>0.29265000000000002</v>
      </c>
      <c r="I1167">
        <f t="shared" si="18"/>
        <v>0.5094333333333334</v>
      </c>
      <c r="J1167">
        <f t="shared" si="18"/>
        <v>0.19291666666666671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1505</v>
      </c>
      <c r="B1168">
        <v>1165</v>
      </c>
      <c r="C1168">
        <v>0.5907</v>
      </c>
      <c r="D1168">
        <v>0.23079</v>
      </c>
      <c r="E1168">
        <v>0.71819999999999995</v>
      </c>
      <c r="F1168">
        <v>5.3510000000000002E-2</v>
      </c>
      <c r="G1168">
        <v>0.30969999999999998</v>
      </c>
      <c r="H1168">
        <v>0.23547999999999999</v>
      </c>
      <c r="I1168">
        <f t="shared" si="18"/>
        <v>0.53953333333333331</v>
      </c>
      <c r="J1168">
        <f t="shared" si="18"/>
        <v>0.17326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1504</v>
      </c>
      <c r="B1169">
        <v>1166</v>
      </c>
      <c r="C1169">
        <v>0.61129999999999995</v>
      </c>
      <c r="D1169">
        <v>0.18834000000000001</v>
      </c>
      <c r="E1169">
        <v>0.81059999999999999</v>
      </c>
      <c r="F1169">
        <v>4.1610000000000001E-2</v>
      </c>
      <c r="G1169">
        <v>0.30270000000000002</v>
      </c>
      <c r="H1169">
        <v>0.17871000000000001</v>
      </c>
      <c r="I1169">
        <f t="shared" si="18"/>
        <v>0.57486666666666664</v>
      </c>
      <c r="J1169">
        <f t="shared" si="18"/>
        <v>0.13622000000000001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1503</v>
      </c>
      <c r="B1170">
        <v>1167</v>
      </c>
      <c r="C1170">
        <v>0.69650000000000001</v>
      </c>
      <c r="D1170">
        <v>0.10717</v>
      </c>
      <c r="E1170">
        <v>0.87570000000000003</v>
      </c>
      <c r="F1170">
        <v>3.099E-2</v>
      </c>
      <c r="G1170">
        <v>0.22789999999999999</v>
      </c>
      <c r="H1170">
        <v>0.1016</v>
      </c>
      <c r="I1170">
        <f t="shared" si="18"/>
        <v>0.60003333333333331</v>
      </c>
      <c r="J1170">
        <f t="shared" si="18"/>
        <v>7.9920000000000005E-2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1502</v>
      </c>
      <c r="B1171">
        <v>1168</v>
      </c>
      <c r="C1171">
        <v>0.68279999999999996</v>
      </c>
      <c r="D1171">
        <v>4.2869999999999998E-2</v>
      </c>
      <c r="E1171">
        <v>0.88590000000000002</v>
      </c>
      <c r="F1171">
        <v>1.0970000000000001E-2</v>
      </c>
      <c r="G1171">
        <v>0.17680000000000001</v>
      </c>
      <c r="H1171">
        <v>4.3459999999999999E-2</v>
      </c>
      <c r="I1171">
        <f t="shared" si="18"/>
        <v>0.58183333333333331</v>
      </c>
      <c r="J1171">
        <f t="shared" si="18"/>
        <v>3.2433333333333335E-2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1501</v>
      </c>
      <c r="B1172">
        <v>1169</v>
      </c>
      <c r="C1172">
        <v>0.65159999999999996</v>
      </c>
      <c r="D1172">
        <v>2.3700000000000001E-3</v>
      </c>
      <c r="E1172">
        <v>0.8931</v>
      </c>
      <c r="F1172">
        <v>6.9999999999999999E-4</v>
      </c>
      <c r="G1172">
        <v>0.13919999999999999</v>
      </c>
      <c r="H1172">
        <v>1.92E-3</v>
      </c>
      <c r="I1172">
        <f t="shared" si="18"/>
        <v>0.56130000000000002</v>
      </c>
      <c r="J1172">
        <f t="shared" si="18"/>
        <v>1.6633333333333335E-3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1500</v>
      </c>
      <c r="B1173">
        <v>1170</v>
      </c>
      <c r="C1173">
        <v>0.70420000000000005</v>
      </c>
      <c r="D1173">
        <v>0</v>
      </c>
      <c r="E1173">
        <v>0.90159999999999996</v>
      </c>
      <c r="F1173">
        <v>0</v>
      </c>
      <c r="G1173">
        <v>0.1065</v>
      </c>
      <c r="H1173">
        <v>0</v>
      </c>
      <c r="I1173">
        <f t="shared" si="18"/>
        <v>0.57076666666666664</v>
      </c>
      <c r="J1173">
        <f t="shared" si="18"/>
        <v>0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1499</v>
      </c>
      <c r="B1174">
        <v>1171</v>
      </c>
      <c r="C1174">
        <v>0.73040000000000005</v>
      </c>
      <c r="D1174">
        <v>0</v>
      </c>
      <c r="E1174">
        <v>0.91479999999999995</v>
      </c>
      <c r="F1174">
        <v>0</v>
      </c>
      <c r="G1174">
        <v>8.8700000000000001E-2</v>
      </c>
      <c r="H1174">
        <v>0</v>
      </c>
      <c r="I1174">
        <f t="shared" si="18"/>
        <v>0.57796666666666663</v>
      </c>
      <c r="J1174">
        <f t="shared" si="18"/>
        <v>0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1498</v>
      </c>
      <c r="B1175">
        <v>1172</v>
      </c>
      <c r="C1175">
        <v>0.72289999999999999</v>
      </c>
      <c r="D1175">
        <v>0</v>
      </c>
      <c r="E1175">
        <v>0.92200000000000004</v>
      </c>
      <c r="F1175">
        <v>0</v>
      </c>
      <c r="G1175">
        <v>7.2499999999999995E-2</v>
      </c>
      <c r="H1175">
        <v>0</v>
      </c>
      <c r="I1175">
        <f t="shared" si="18"/>
        <v>0.57246666666666668</v>
      </c>
      <c r="J1175">
        <f t="shared" si="18"/>
        <v>0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1497</v>
      </c>
      <c r="B1176">
        <v>1173</v>
      </c>
      <c r="C1176">
        <v>0.69399999999999995</v>
      </c>
      <c r="D1176">
        <v>0</v>
      </c>
      <c r="E1176">
        <v>0.92349999999999999</v>
      </c>
      <c r="F1176">
        <v>0</v>
      </c>
      <c r="G1176">
        <v>5.7599999999999998E-2</v>
      </c>
      <c r="H1176">
        <v>0</v>
      </c>
      <c r="I1176">
        <f t="shared" si="18"/>
        <v>0.55836666666666668</v>
      </c>
      <c r="J1176">
        <f t="shared" si="18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1496</v>
      </c>
      <c r="B1177">
        <v>1174</v>
      </c>
      <c r="C1177">
        <v>0.64729999999999999</v>
      </c>
      <c r="D1177">
        <v>0</v>
      </c>
      <c r="E1177">
        <v>0.91879999999999995</v>
      </c>
      <c r="F1177">
        <v>0</v>
      </c>
      <c r="G1177">
        <v>5.7799999999999997E-2</v>
      </c>
      <c r="H1177">
        <v>0</v>
      </c>
      <c r="I1177">
        <f t="shared" si="18"/>
        <v>0.5413</v>
      </c>
      <c r="J1177">
        <f t="shared" si="18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1495</v>
      </c>
      <c r="B1178">
        <v>1175</v>
      </c>
      <c r="C1178">
        <v>0.71879999999999999</v>
      </c>
      <c r="D1178">
        <v>0</v>
      </c>
      <c r="E1178">
        <v>0.92830000000000001</v>
      </c>
      <c r="F1178">
        <v>0</v>
      </c>
      <c r="G1178">
        <v>8.2400000000000001E-2</v>
      </c>
      <c r="H1178">
        <v>0</v>
      </c>
      <c r="I1178">
        <f t="shared" si="18"/>
        <v>0.57650000000000001</v>
      </c>
      <c r="J1178">
        <f t="shared" si="18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1494</v>
      </c>
      <c r="B1179">
        <v>1176</v>
      </c>
      <c r="C1179">
        <v>0.72070000000000001</v>
      </c>
      <c r="D1179">
        <v>0</v>
      </c>
      <c r="E1179">
        <v>0.91910000000000003</v>
      </c>
      <c r="F1179">
        <v>0</v>
      </c>
      <c r="G1179">
        <v>0.1042</v>
      </c>
      <c r="H1179">
        <v>0</v>
      </c>
      <c r="I1179">
        <f t="shared" si="18"/>
        <v>0.58133333333333337</v>
      </c>
      <c r="J1179">
        <f t="shared" si="18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1493</v>
      </c>
      <c r="B1180">
        <v>1177</v>
      </c>
      <c r="C1180">
        <v>0.77759999999999996</v>
      </c>
      <c r="D1180">
        <v>0</v>
      </c>
      <c r="E1180">
        <v>0.90939999999999999</v>
      </c>
      <c r="F1180">
        <v>0</v>
      </c>
      <c r="G1180">
        <v>0.13500000000000001</v>
      </c>
      <c r="H1180">
        <v>0</v>
      </c>
      <c r="I1180">
        <f t="shared" si="18"/>
        <v>0.60733333333333328</v>
      </c>
      <c r="J1180">
        <f t="shared" si="18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1492</v>
      </c>
      <c r="B1181">
        <v>1178</v>
      </c>
      <c r="C1181">
        <v>0.86299999999999999</v>
      </c>
      <c r="D1181">
        <v>0</v>
      </c>
      <c r="E1181">
        <v>0.90510000000000002</v>
      </c>
      <c r="F1181">
        <v>0</v>
      </c>
      <c r="G1181">
        <v>0.1678</v>
      </c>
      <c r="H1181">
        <v>0</v>
      </c>
      <c r="I1181">
        <f t="shared" si="18"/>
        <v>0.64529999999999998</v>
      </c>
      <c r="J1181">
        <f t="shared" si="18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1491</v>
      </c>
      <c r="B1182">
        <v>1179</v>
      </c>
      <c r="C1182">
        <v>0.89929999999999999</v>
      </c>
      <c r="D1182">
        <v>0</v>
      </c>
      <c r="E1182">
        <v>0.89790000000000003</v>
      </c>
      <c r="F1182">
        <v>0</v>
      </c>
      <c r="G1182">
        <v>0.21</v>
      </c>
      <c r="H1182">
        <v>0</v>
      </c>
      <c r="I1182">
        <f t="shared" si="18"/>
        <v>0.6690666666666667</v>
      </c>
      <c r="J1182">
        <f t="shared" si="18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1490</v>
      </c>
      <c r="B1183">
        <v>1180</v>
      </c>
      <c r="C1183">
        <v>0.90639999999999998</v>
      </c>
      <c r="D1183">
        <v>0</v>
      </c>
      <c r="E1183">
        <v>0.89429999999999998</v>
      </c>
      <c r="F1183">
        <v>0</v>
      </c>
      <c r="G1183">
        <v>0.25030000000000002</v>
      </c>
      <c r="H1183">
        <v>0</v>
      </c>
      <c r="I1183">
        <f t="shared" si="18"/>
        <v>0.68366666666666676</v>
      </c>
      <c r="J1183">
        <f t="shared" si="18"/>
        <v>0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1489</v>
      </c>
      <c r="B1184">
        <v>1181</v>
      </c>
      <c r="C1184">
        <v>0.91900000000000004</v>
      </c>
      <c r="D1184">
        <v>0</v>
      </c>
      <c r="E1184">
        <v>0.88749999999999996</v>
      </c>
      <c r="F1184">
        <v>0</v>
      </c>
      <c r="G1184">
        <v>0.29430000000000001</v>
      </c>
      <c r="H1184">
        <v>0</v>
      </c>
      <c r="I1184">
        <f t="shared" si="18"/>
        <v>0.7002666666666667</v>
      </c>
      <c r="J1184">
        <f t="shared" si="18"/>
        <v>0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1488</v>
      </c>
      <c r="B1185">
        <v>1182</v>
      </c>
      <c r="C1185">
        <v>0.91590000000000005</v>
      </c>
      <c r="D1185">
        <v>0</v>
      </c>
      <c r="E1185">
        <v>0.88900000000000001</v>
      </c>
      <c r="F1185">
        <v>0</v>
      </c>
      <c r="G1185">
        <v>0.35410000000000003</v>
      </c>
      <c r="H1185">
        <v>0</v>
      </c>
      <c r="I1185">
        <f t="shared" si="18"/>
        <v>0.71966666666666657</v>
      </c>
      <c r="J1185">
        <f t="shared" si="18"/>
        <v>0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1487</v>
      </c>
      <c r="B1186">
        <v>1183</v>
      </c>
      <c r="C1186">
        <v>0.92449999999999999</v>
      </c>
      <c r="D1186" s="24">
        <v>3.0000000000000001E-5</v>
      </c>
      <c r="E1186">
        <v>0.89429999999999998</v>
      </c>
      <c r="F1186">
        <v>4.6000000000000001E-4</v>
      </c>
      <c r="G1186">
        <v>0.40239999999999998</v>
      </c>
      <c r="H1186">
        <v>7.3999999999999999E-4</v>
      </c>
      <c r="I1186">
        <f t="shared" si="18"/>
        <v>0.74040000000000006</v>
      </c>
      <c r="J1186">
        <f t="shared" si="18"/>
        <v>4.0999999999999999E-4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1486</v>
      </c>
      <c r="B1187">
        <v>1184</v>
      </c>
      <c r="C1187">
        <v>0.93679999999999997</v>
      </c>
      <c r="D1187">
        <v>1.2930000000000001E-2</v>
      </c>
      <c r="E1187">
        <v>0.89080000000000004</v>
      </c>
      <c r="F1187">
        <v>2.665E-2</v>
      </c>
      <c r="G1187">
        <v>0.43030000000000002</v>
      </c>
      <c r="H1187">
        <v>2.9790000000000001E-2</v>
      </c>
      <c r="I1187">
        <f t="shared" si="18"/>
        <v>0.75263333333333327</v>
      </c>
      <c r="J1187">
        <f t="shared" si="18"/>
        <v>2.3123333333333333E-2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1485</v>
      </c>
      <c r="B1188">
        <v>1185</v>
      </c>
      <c r="C1188">
        <v>0.93869999999999998</v>
      </c>
      <c r="D1188">
        <v>4.7239999999999997E-2</v>
      </c>
      <c r="E1188">
        <v>0.90210000000000001</v>
      </c>
      <c r="F1188">
        <v>9.35E-2</v>
      </c>
      <c r="G1188">
        <v>0.36349999999999999</v>
      </c>
      <c r="H1188">
        <v>9.5210000000000003E-2</v>
      </c>
      <c r="I1188">
        <f t="shared" si="18"/>
        <v>0.73476666666666668</v>
      </c>
      <c r="J1188">
        <f t="shared" si="18"/>
        <v>7.8649999999999998E-2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1484</v>
      </c>
      <c r="B1189">
        <v>1186</v>
      </c>
      <c r="C1189">
        <v>0.93869999999999998</v>
      </c>
      <c r="D1189">
        <v>7.7939999999999995E-2</v>
      </c>
      <c r="E1189">
        <v>0.93969999999999998</v>
      </c>
      <c r="F1189">
        <v>0.17485000000000001</v>
      </c>
      <c r="G1189">
        <v>0.3538</v>
      </c>
      <c r="H1189">
        <v>0.16536999999999999</v>
      </c>
      <c r="I1189">
        <f t="shared" si="18"/>
        <v>0.74406666666666677</v>
      </c>
      <c r="J1189">
        <f t="shared" si="18"/>
        <v>0.13938666666666666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1483</v>
      </c>
      <c r="B1190">
        <v>1187</v>
      </c>
      <c r="C1190">
        <v>0.94259999999999999</v>
      </c>
      <c r="D1190">
        <v>9.0870000000000006E-2</v>
      </c>
      <c r="E1190">
        <v>0.93700000000000006</v>
      </c>
      <c r="F1190">
        <v>0.23038</v>
      </c>
      <c r="G1190">
        <v>0.36059999999999998</v>
      </c>
      <c r="H1190">
        <v>0.20186999999999999</v>
      </c>
      <c r="I1190">
        <f t="shared" si="18"/>
        <v>0.74673333333333325</v>
      </c>
      <c r="J1190">
        <f t="shared" si="18"/>
        <v>0.17437333333333335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1482</v>
      </c>
      <c r="B1191">
        <v>1188</v>
      </c>
      <c r="C1191">
        <v>0.9405</v>
      </c>
      <c r="D1191">
        <v>0.11509</v>
      </c>
      <c r="E1191">
        <v>0.93030000000000002</v>
      </c>
      <c r="F1191">
        <v>0.22011</v>
      </c>
      <c r="G1191">
        <v>0.3679</v>
      </c>
      <c r="H1191">
        <v>0.21554999999999999</v>
      </c>
      <c r="I1191">
        <f t="shared" si="18"/>
        <v>0.74623333333333342</v>
      </c>
      <c r="J1191">
        <f t="shared" si="18"/>
        <v>0.18358333333333332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1481</v>
      </c>
      <c r="B1192">
        <v>1189</v>
      </c>
      <c r="C1192">
        <v>0.92700000000000005</v>
      </c>
      <c r="D1192">
        <v>0.11549</v>
      </c>
      <c r="E1192">
        <v>0.92930000000000001</v>
      </c>
      <c r="F1192">
        <v>0.17938999999999999</v>
      </c>
      <c r="G1192">
        <v>0.38419999999999999</v>
      </c>
      <c r="H1192">
        <v>0.18447</v>
      </c>
      <c r="I1192">
        <f t="shared" si="18"/>
        <v>0.74683333333333335</v>
      </c>
      <c r="J1192">
        <f t="shared" si="18"/>
        <v>0.15978333333333331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1480</v>
      </c>
      <c r="B1193">
        <v>1190</v>
      </c>
      <c r="C1193">
        <v>0.92069999999999996</v>
      </c>
      <c r="D1193">
        <v>9.3119999999999994E-2</v>
      </c>
      <c r="E1193">
        <v>0.9294</v>
      </c>
      <c r="F1193">
        <v>0.12006</v>
      </c>
      <c r="G1193">
        <v>0.37680000000000002</v>
      </c>
      <c r="H1193">
        <v>0.12998999999999999</v>
      </c>
      <c r="I1193">
        <f t="shared" si="18"/>
        <v>0.74229999999999985</v>
      </c>
      <c r="J1193">
        <f t="shared" si="18"/>
        <v>0.11438999999999999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1479</v>
      </c>
      <c r="B1194">
        <v>1191</v>
      </c>
      <c r="C1194">
        <v>0.91069999999999995</v>
      </c>
      <c r="D1194">
        <v>5.2789999999999997E-2</v>
      </c>
      <c r="E1194">
        <v>0.92930000000000001</v>
      </c>
      <c r="F1194">
        <v>6.9250000000000006E-2</v>
      </c>
      <c r="G1194">
        <v>0.40989999999999999</v>
      </c>
      <c r="H1194">
        <v>7.4209999999999998E-2</v>
      </c>
      <c r="I1194">
        <f t="shared" si="18"/>
        <v>0.74996666666666656</v>
      </c>
      <c r="J1194">
        <f t="shared" si="18"/>
        <v>6.5416666666666665E-2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1478</v>
      </c>
      <c r="B1195">
        <v>1192</v>
      </c>
      <c r="C1195">
        <v>0.89219999999999999</v>
      </c>
      <c r="D1195">
        <v>1.8200000000000001E-2</v>
      </c>
      <c r="E1195">
        <v>0.93559999999999999</v>
      </c>
      <c r="F1195">
        <v>2.613E-2</v>
      </c>
      <c r="G1195">
        <v>0.53169999999999995</v>
      </c>
      <c r="H1195">
        <v>2.8649999999999998E-2</v>
      </c>
      <c r="I1195">
        <f t="shared" si="18"/>
        <v>0.78649999999999987</v>
      </c>
      <c r="J1195">
        <f t="shared" si="18"/>
        <v>2.4326666666666667E-2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1477</v>
      </c>
      <c r="B1196">
        <v>1193</v>
      </c>
      <c r="C1196">
        <v>0.88629999999999998</v>
      </c>
      <c r="D1196">
        <v>1.3699999999999999E-3</v>
      </c>
      <c r="E1196">
        <v>0.93120000000000003</v>
      </c>
      <c r="F1196">
        <v>2.0400000000000001E-3</v>
      </c>
      <c r="G1196">
        <v>0.60229999999999995</v>
      </c>
      <c r="H1196">
        <v>1.41E-3</v>
      </c>
      <c r="I1196">
        <f t="shared" si="18"/>
        <v>0.80659999999999998</v>
      </c>
      <c r="J1196">
        <f t="shared" si="18"/>
        <v>1.6066666666666666E-3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1476</v>
      </c>
      <c r="B1197">
        <v>1194</v>
      </c>
      <c r="C1197">
        <v>0.90700000000000003</v>
      </c>
      <c r="D1197">
        <v>0</v>
      </c>
      <c r="E1197">
        <v>0.92710000000000004</v>
      </c>
      <c r="F1197">
        <v>0</v>
      </c>
      <c r="G1197">
        <v>0.61180000000000001</v>
      </c>
      <c r="H1197">
        <v>0</v>
      </c>
      <c r="I1197">
        <f t="shared" si="18"/>
        <v>0.81530000000000002</v>
      </c>
      <c r="J1197">
        <f t="shared" si="18"/>
        <v>0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1475</v>
      </c>
      <c r="B1198">
        <v>1195</v>
      </c>
      <c r="C1198">
        <v>0.91590000000000005</v>
      </c>
      <c r="D1198">
        <v>0</v>
      </c>
      <c r="E1198">
        <v>0.92159999999999997</v>
      </c>
      <c r="F1198">
        <v>0</v>
      </c>
      <c r="G1198">
        <v>0.60540000000000005</v>
      </c>
      <c r="H1198">
        <v>0</v>
      </c>
      <c r="I1198">
        <f t="shared" si="18"/>
        <v>0.81429999999999991</v>
      </c>
      <c r="J1198">
        <f t="shared" si="18"/>
        <v>0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1474</v>
      </c>
      <c r="B1199">
        <v>1196</v>
      </c>
      <c r="C1199">
        <v>0.90339999999999998</v>
      </c>
      <c r="D1199">
        <v>0</v>
      </c>
      <c r="E1199">
        <v>0.9103</v>
      </c>
      <c r="F1199">
        <v>0</v>
      </c>
      <c r="G1199">
        <v>0.57189999999999996</v>
      </c>
      <c r="H1199">
        <v>0</v>
      </c>
      <c r="I1199">
        <f t="shared" si="18"/>
        <v>0.79519999999999991</v>
      </c>
      <c r="J1199">
        <f t="shared" si="18"/>
        <v>0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1473</v>
      </c>
      <c r="B1200">
        <v>1197</v>
      </c>
      <c r="C1200">
        <v>0.8387</v>
      </c>
      <c r="D1200">
        <v>0</v>
      </c>
      <c r="E1200">
        <v>0.90159999999999996</v>
      </c>
      <c r="F1200">
        <v>0</v>
      </c>
      <c r="G1200">
        <v>0.53559999999999997</v>
      </c>
      <c r="H1200">
        <v>0</v>
      </c>
      <c r="I1200">
        <f t="shared" si="18"/>
        <v>0.75863333333333338</v>
      </c>
      <c r="J1200">
        <f t="shared" si="18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1472</v>
      </c>
      <c r="B1201">
        <v>1198</v>
      </c>
      <c r="C1201">
        <v>0.77880000000000005</v>
      </c>
      <c r="D1201">
        <v>0</v>
      </c>
      <c r="E1201">
        <v>0.88090000000000002</v>
      </c>
      <c r="F1201">
        <v>0</v>
      </c>
      <c r="G1201">
        <v>0.51559999999999995</v>
      </c>
      <c r="H1201">
        <v>0</v>
      </c>
      <c r="I1201">
        <f t="shared" si="18"/>
        <v>0.72509999999999997</v>
      </c>
      <c r="J1201">
        <f t="shared" si="18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1471</v>
      </c>
      <c r="B1202">
        <v>1199</v>
      </c>
      <c r="C1202">
        <v>0.72260000000000002</v>
      </c>
      <c r="D1202">
        <v>0</v>
      </c>
      <c r="E1202">
        <v>0.84960000000000002</v>
      </c>
      <c r="F1202">
        <v>0</v>
      </c>
      <c r="G1202">
        <v>0.41199999999999998</v>
      </c>
      <c r="H1202">
        <v>0</v>
      </c>
      <c r="I1202">
        <f t="shared" si="18"/>
        <v>0.66139999999999999</v>
      </c>
      <c r="J1202">
        <f t="shared" si="18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1470</v>
      </c>
      <c r="B1203">
        <v>1200</v>
      </c>
      <c r="C1203">
        <v>0.69869999999999999</v>
      </c>
      <c r="D1203">
        <v>0</v>
      </c>
      <c r="E1203">
        <v>0.79190000000000005</v>
      </c>
      <c r="F1203">
        <v>0</v>
      </c>
      <c r="G1203">
        <v>0.38950000000000001</v>
      </c>
      <c r="H1203">
        <v>0</v>
      </c>
      <c r="I1203">
        <f t="shared" si="18"/>
        <v>0.62670000000000003</v>
      </c>
      <c r="J1203">
        <f t="shared" si="18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1469</v>
      </c>
      <c r="B1204">
        <v>1201</v>
      </c>
      <c r="C1204">
        <v>0.68200000000000005</v>
      </c>
      <c r="D1204">
        <v>0</v>
      </c>
      <c r="E1204">
        <v>0.72040000000000004</v>
      </c>
      <c r="F1204">
        <v>0</v>
      </c>
      <c r="G1204">
        <v>0.37540000000000001</v>
      </c>
      <c r="H1204">
        <v>0</v>
      </c>
      <c r="I1204">
        <f t="shared" si="18"/>
        <v>0.59260000000000002</v>
      </c>
      <c r="J1204">
        <f t="shared" si="18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1468</v>
      </c>
      <c r="B1205">
        <v>1202</v>
      </c>
      <c r="C1205">
        <v>0.63870000000000005</v>
      </c>
      <c r="D1205">
        <v>0</v>
      </c>
      <c r="E1205">
        <v>0.69059999999999999</v>
      </c>
      <c r="F1205">
        <v>0</v>
      </c>
      <c r="G1205">
        <v>0.37840000000000001</v>
      </c>
      <c r="H1205">
        <v>0</v>
      </c>
      <c r="I1205">
        <f t="shared" si="18"/>
        <v>0.56923333333333337</v>
      </c>
      <c r="J1205">
        <f t="shared" si="18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1467</v>
      </c>
      <c r="B1206">
        <v>1203</v>
      </c>
      <c r="C1206">
        <v>0.60750000000000004</v>
      </c>
      <c r="D1206">
        <v>0</v>
      </c>
      <c r="E1206">
        <v>0.6119</v>
      </c>
      <c r="F1206">
        <v>0</v>
      </c>
      <c r="G1206">
        <v>0.36730000000000002</v>
      </c>
      <c r="H1206">
        <v>0</v>
      </c>
      <c r="I1206">
        <f t="shared" si="18"/>
        <v>0.52890000000000004</v>
      </c>
      <c r="J1206">
        <f t="shared" si="18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1466</v>
      </c>
      <c r="B1207">
        <v>1204</v>
      </c>
      <c r="C1207">
        <v>0.56120000000000003</v>
      </c>
      <c r="D1207">
        <v>0</v>
      </c>
      <c r="E1207">
        <v>0.49909999999999999</v>
      </c>
      <c r="F1207">
        <v>0</v>
      </c>
      <c r="G1207">
        <v>0.33639999999999998</v>
      </c>
      <c r="H1207">
        <v>0</v>
      </c>
      <c r="I1207">
        <f t="shared" si="18"/>
        <v>0.46556666666666668</v>
      </c>
      <c r="J1207">
        <f t="shared" si="18"/>
        <v>0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1465</v>
      </c>
      <c r="B1208">
        <v>1205</v>
      </c>
      <c r="C1208">
        <v>0.53210000000000002</v>
      </c>
      <c r="D1208">
        <v>0</v>
      </c>
      <c r="E1208">
        <v>0.4556</v>
      </c>
      <c r="F1208">
        <v>0</v>
      </c>
      <c r="G1208">
        <v>0.32379999999999998</v>
      </c>
      <c r="H1208">
        <v>0</v>
      </c>
      <c r="I1208">
        <f t="shared" si="18"/>
        <v>0.4371666666666667</v>
      </c>
      <c r="J1208">
        <f t="shared" si="18"/>
        <v>0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1464</v>
      </c>
      <c r="B1209">
        <v>1206</v>
      </c>
      <c r="C1209">
        <v>0.53200000000000003</v>
      </c>
      <c r="D1209">
        <v>0</v>
      </c>
      <c r="E1209">
        <v>0.37130000000000002</v>
      </c>
      <c r="F1209">
        <v>0</v>
      </c>
      <c r="G1209">
        <v>0.3039</v>
      </c>
      <c r="H1209">
        <v>0</v>
      </c>
      <c r="I1209">
        <f t="shared" si="18"/>
        <v>0.40240000000000004</v>
      </c>
      <c r="J1209">
        <f t="shared" si="18"/>
        <v>0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1463</v>
      </c>
      <c r="B1210">
        <v>1207</v>
      </c>
      <c r="C1210">
        <v>0.5897</v>
      </c>
      <c r="D1210">
        <v>6.0999999999999997E-4</v>
      </c>
      <c r="E1210">
        <v>0.29049999999999998</v>
      </c>
      <c r="F1210">
        <v>4.0999999999999999E-4</v>
      </c>
      <c r="G1210">
        <v>0.28199999999999997</v>
      </c>
      <c r="H1210">
        <v>4.4000000000000002E-4</v>
      </c>
      <c r="I1210">
        <f t="shared" si="18"/>
        <v>0.38739999999999997</v>
      </c>
      <c r="J1210">
        <f t="shared" si="18"/>
        <v>4.8666666666666671E-4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1462</v>
      </c>
      <c r="B1211">
        <v>1208</v>
      </c>
      <c r="C1211">
        <v>0.66569999999999996</v>
      </c>
      <c r="D1211">
        <v>1.451E-2</v>
      </c>
      <c r="E1211">
        <v>0.2369</v>
      </c>
      <c r="F1211">
        <v>1.83E-2</v>
      </c>
      <c r="G1211">
        <v>0.25829999999999997</v>
      </c>
      <c r="H1211">
        <v>2.4889999999999999E-2</v>
      </c>
      <c r="I1211">
        <f t="shared" si="18"/>
        <v>0.38696666666666663</v>
      </c>
      <c r="J1211">
        <f t="shared" si="18"/>
        <v>1.9233333333333335E-2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1461</v>
      </c>
      <c r="B1212">
        <v>1209</v>
      </c>
      <c r="C1212">
        <v>0.76029999999999998</v>
      </c>
      <c r="D1212">
        <v>4.9369999999999997E-2</v>
      </c>
      <c r="E1212">
        <v>0.2482</v>
      </c>
      <c r="F1212">
        <v>5.6869999999999997E-2</v>
      </c>
      <c r="G1212">
        <v>0.23089999999999999</v>
      </c>
      <c r="H1212">
        <v>6.3369999999999996E-2</v>
      </c>
      <c r="I1212">
        <f t="shared" si="18"/>
        <v>0.4131333333333333</v>
      </c>
      <c r="J1212">
        <f t="shared" si="18"/>
        <v>5.6536666666666659E-2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1460</v>
      </c>
      <c r="B1213">
        <v>1210</v>
      </c>
      <c r="C1213">
        <v>0.71619999999999995</v>
      </c>
      <c r="D1213">
        <v>0.11153</v>
      </c>
      <c r="E1213">
        <v>0.28239999999999998</v>
      </c>
      <c r="F1213">
        <v>7.7929999999999999E-2</v>
      </c>
      <c r="G1213">
        <v>0.217</v>
      </c>
      <c r="H1213">
        <v>9.8860000000000003E-2</v>
      </c>
      <c r="I1213">
        <f t="shared" si="18"/>
        <v>0.4052</v>
      </c>
      <c r="J1213">
        <f t="shared" si="18"/>
        <v>9.6106666666666674E-2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1459</v>
      </c>
      <c r="B1214">
        <v>1211</v>
      </c>
      <c r="C1214">
        <v>0.74039999999999995</v>
      </c>
      <c r="D1214">
        <v>0.16205</v>
      </c>
      <c r="E1214">
        <v>0.29170000000000001</v>
      </c>
      <c r="F1214">
        <v>9.0880000000000002E-2</v>
      </c>
      <c r="G1214">
        <v>0.14510000000000001</v>
      </c>
      <c r="H1214">
        <v>0.12296</v>
      </c>
      <c r="I1214">
        <f t="shared" si="18"/>
        <v>0.39240000000000003</v>
      </c>
      <c r="J1214">
        <f t="shared" si="18"/>
        <v>0.12529666666666667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1458</v>
      </c>
      <c r="B1215">
        <v>1212</v>
      </c>
      <c r="C1215">
        <v>0.75690000000000002</v>
      </c>
      <c r="D1215">
        <v>0.17296</v>
      </c>
      <c r="E1215">
        <v>0.3049</v>
      </c>
      <c r="F1215">
        <v>9.8879999999999996E-2</v>
      </c>
      <c r="G1215">
        <v>9.0499999999999997E-2</v>
      </c>
      <c r="H1215">
        <v>0.16569999999999999</v>
      </c>
      <c r="I1215">
        <f t="shared" si="18"/>
        <v>0.38410000000000005</v>
      </c>
      <c r="J1215">
        <f t="shared" si="18"/>
        <v>0.14584666666666665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1457</v>
      </c>
      <c r="B1216">
        <v>1213</v>
      </c>
      <c r="C1216">
        <v>0.75219999999999998</v>
      </c>
      <c r="D1216">
        <v>0.17953</v>
      </c>
      <c r="E1216">
        <v>0.35399999999999998</v>
      </c>
      <c r="F1216">
        <v>9.1160000000000005E-2</v>
      </c>
      <c r="G1216">
        <v>6.7900000000000002E-2</v>
      </c>
      <c r="H1216">
        <v>0.1399</v>
      </c>
      <c r="I1216">
        <f t="shared" si="18"/>
        <v>0.39136666666666664</v>
      </c>
      <c r="J1216">
        <f t="shared" si="18"/>
        <v>0.13686333333333334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1456</v>
      </c>
      <c r="B1217">
        <v>1214</v>
      </c>
      <c r="C1217">
        <v>0.69920000000000004</v>
      </c>
      <c r="D1217">
        <v>0.14918000000000001</v>
      </c>
      <c r="E1217">
        <v>0.46450000000000002</v>
      </c>
      <c r="F1217">
        <v>6.9320000000000007E-2</v>
      </c>
      <c r="G1217">
        <v>5.2400000000000002E-2</v>
      </c>
      <c r="H1217">
        <v>8.5339999999999999E-2</v>
      </c>
      <c r="I1217">
        <f t="shared" si="18"/>
        <v>0.40536666666666665</v>
      </c>
      <c r="J1217">
        <f t="shared" si="18"/>
        <v>0.10128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1455</v>
      </c>
      <c r="B1218">
        <v>1215</v>
      </c>
      <c r="C1218">
        <v>0.7</v>
      </c>
      <c r="D1218">
        <v>9.3479999999999994E-2</v>
      </c>
      <c r="E1218">
        <v>0.55979999999999996</v>
      </c>
      <c r="F1218">
        <v>3.8550000000000001E-2</v>
      </c>
      <c r="G1218">
        <v>5.7000000000000002E-2</v>
      </c>
      <c r="H1218">
        <v>4.437E-2</v>
      </c>
      <c r="I1218">
        <f t="shared" si="18"/>
        <v>0.43893333333333323</v>
      </c>
      <c r="J1218">
        <f t="shared" si="18"/>
        <v>5.8799999999999991E-2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1454</v>
      </c>
      <c r="B1219">
        <v>1216</v>
      </c>
      <c r="C1219">
        <v>0.62860000000000005</v>
      </c>
      <c r="D1219">
        <v>4.0899999999999999E-2</v>
      </c>
      <c r="E1219">
        <v>0.63880000000000003</v>
      </c>
      <c r="F1219">
        <v>1.3469999999999999E-2</v>
      </c>
      <c r="G1219">
        <v>4.0899999999999999E-2</v>
      </c>
      <c r="H1219">
        <v>1.4409999999999999E-2</v>
      </c>
      <c r="I1219">
        <f t="shared" si="18"/>
        <v>0.43609999999999999</v>
      </c>
      <c r="J1219">
        <f t="shared" si="18"/>
        <v>2.2926666666666668E-2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1453</v>
      </c>
      <c r="B1220">
        <v>1217</v>
      </c>
      <c r="C1220">
        <v>0.57889999999999997</v>
      </c>
      <c r="D1220">
        <v>3.0300000000000001E-3</v>
      </c>
      <c r="E1220">
        <v>0.74219999999999997</v>
      </c>
      <c r="F1220">
        <v>6.8000000000000005E-4</v>
      </c>
      <c r="G1220">
        <v>2.5899999999999999E-2</v>
      </c>
      <c r="H1220">
        <v>6.2E-4</v>
      </c>
      <c r="I1220">
        <f t="shared" si="18"/>
        <v>0.44900000000000001</v>
      </c>
      <c r="J1220">
        <f t="shared" si="18"/>
        <v>1.4433333333333336E-3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1452</v>
      </c>
      <c r="B1221">
        <v>1218</v>
      </c>
      <c r="C1221">
        <v>0.54069999999999996</v>
      </c>
      <c r="D1221">
        <v>0</v>
      </c>
      <c r="E1221">
        <v>0.79849999999999999</v>
      </c>
      <c r="F1221">
        <v>0</v>
      </c>
      <c r="G1221">
        <v>2.01E-2</v>
      </c>
      <c r="H1221">
        <v>0</v>
      </c>
      <c r="I1221">
        <f t="shared" ref="I1221:J1284" si="19">AVERAGE(C1221,E1221,G1221)</f>
        <v>0.4531</v>
      </c>
      <c r="J1221">
        <f t="shared" si="19"/>
        <v>0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1451</v>
      </c>
      <c r="B1222">
        <v>1219</v>
      </c>
      <c r="C1222">
        <v>0.51200000000000001</v>
      </c>
      <c r="D1222">
        <v>0</v>
      </c>
      <c r="E1222">
        <v>0.77470000000000006</v>
      </c>
      <c r="F1222">
        <v>0</v>
      </c>
      <c r="G1222">
        <v>1.6400000000000001E-2</v>
      </c>
      <c r="H1222">
        <v>0</v>
      </c>
      <c r="I1222">
        <f t="shared" si="19"/>
        <v>0.43436666666666673</v>
      </c>
      <c r="J1222">
        <f t="shared" si="19"/>
        <v>0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1450</v>
      </c>
      <c r="B1223">
        <v>1220</v>
      </c>
      <c r="C1223">
        <v>0.46089999999999998</v>
      </c>
      <c r="D1223">
        <v>0</v>
      </c>
      <c r="E1223">
        <v>0.7248</v>
      </c>
      <c r="F1223">
        <v>0</v>
      </c>
      <c r="G1223">
        <v>1.5900000000000001E-2</v>
      </c>
      <c r="H1223">
        <v>0</v>
      </c>
      <c r="I1223">
        <f t="shared" si="19"/>
        <v>0.40053333333333335</v>
      </c>
      <c r="J1223">
        <f t="shared" si="19"/>
        <v>0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1449</v>
      </c>
      <c r="B1224">
        <v>1221</v>
      </c>
      <c r="C1224">
        <v>0.40720000000000001</v>
      </c>
      <c r="D1224">
        <v>0</v>
      </c>
      <c r="E1224">
        <v>0.67559999999999998</v>
      </c>
      <c r="F1224">
        <v>0</v>
      </c>
      <c r="G1224">
        <v>1.5299999999999999E-2</v>
      </c>
      <c r="H1224">
        <v>0</v>
      </c>
      <c r="I1224">
        <f t="shared" si="19"/>
        <v>0.36603333333333338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1448</v>
      </c>
      <c r="B1225">
        <v>1222</v>
      </c>
      <c r="C1225">
        <v>0.3513</v>
      </c>
      <c r="D1225">
        <v>0</v>
      </c>
      <c r="E1225">
        <v>0.64090000000000003</v>
      </c>
      <c r="F1225">
        <v>0</v>
      </c>
      <c r="G1225">
        <v>1.9599999999999999E-2</v>
      </c>
      <c r="H1225">
        <v>0</v>
      </c>
      <c r="I1225">
        <f t="shared" si="19"/>
        <v>0.33726666666666666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1447</v>
      </c>
      <c r="B1226">
        <v>1223</v>
      </c>
      <c r="C1226">
        <v>0.40400000000000003</v>
      </c>
      <c r="D1226">
        <v>0</v>
      </c>
      <c r="E1226">
        <v>0.60050000000000003</v>
      </c>
      <c r="F1226">
        <v>0</v>
      </c>
      <c r="G1226">
        <v>0.02</v>
      </c>
      <c r="H1226">
        <v>0</v>
      </c>
      <c r="I1226">
        <f t="shared" si="19"/>
        <v>0.34150000000000008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1446</v>
      </c>
      <c r="B1227">
        <v>1224</v>
      </c>
      <c r="C1227">
        <v>0.35520000000000002</v>
      </c>
      <c r="D1227">
        <v>0</v>
      </c>
      <c r="E1227">
        <v>0.58279999999999998</v>
      </c>
      <c r="F1227">
        <v>0</v>
      </c>
      <c r="G1227">
        <v>2.2100000000000002E-2</v>
      </c>
      <c r="H1227">
        <v>0</v>
      </c>
      <c r="I1227">
        <f t="shared" si="19"/>
        <v>0.32003333333333334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1445</v>
      </c>
      <c r="B1228">
        <v>1225</v>
      </c>
      <c r="C1228">
        <v>0.3276</v>
      </c>
      <c r="D1228">
        <v>0</v>
      </c>
      <c r="E1228">
        <v>0.55430000000000001</v>
      </c>
      <c r="F1228">
        <v>0</v>
      </c>
      <c r="G1228">
        <v>2.6599999999999999E-2</v>
      </c>
      <c r="H1228">
        <v>0</v>
      </c>
      <c r="I1228">
        <f t="shared" si="19"/>
        <v>0.30283333333333334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1444</v>
      </c>
      <c r="B1229">
        <v>1226</v>
      </c>
      <c r="C1229">
        <v>0.34889999999999999</v>
      </c>
      <c r="D1229">
        <v>0</v>
      </c>
      <c r="E1229">
        <v>0.52790000000000004</v>
      </c>
      <c r="F1229">
        <v>0</v>
      </c>
      <c r="G1229">
        <v>0.03</v>
      </c>
      <c r="H1229">
        <v>0</v>
      </c>
      <c r="I1229">
        <f t="shared" si="19"/>
        <v>0.30226666666666668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1443</v>
      </c>
      <c r="B1230">
        <v>1227</v>
      </c>
      <c r="C1230">
        <v>0.41620000000000001</v>
      </c>
      <c r="D1230">
        <v>0</v>
      </c>
      <c r="E1230">
        <v>0.50390000000000001</v>
      </c>
      <c r="F1230">
        <v>0</v>
      </c>
      <c r="G1230">
        <v>3.5000000000000003E-2</v>
      </c>
      <c r="H1230">
        <v>0</v>
      </c>
      <c r="I1230">
        <f t="shared" si="19"/>
        <v>0.31836666666666669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1442</v>
      </c>
      <c r="B1231">
        <v>1228</v>
      </c>
      <c r="C1231">
        <v>0.51029999999999998</v>
      </c>
      <c r="D1231">
        <v>0</v>
      </c>
      <c r="E1231">
        <v>0.48399999999999999</v>
      </c>
      <c r="F1231">
        <v>0</v>
      </c>
      <c r="G1231">
        <v>4.1500000000000002E-2</v>
      </c>
      <c r="H1231">
        <v>0</v>
      </c>
      <c r="I1231">
        <f t="shared" si="19"/>
        <v>0.34526666666666667</v>
      </c>
      <c r="J1231">
        <f t="shared" si="19"/>
        <v>0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1441</v>
      </c>
      <c r="B1232">
        <v>1229</v>
      </c>
      <c r="C1232">
        <v>0.61639999999999995</v>
      </c>
      <c r="D1232">
        <v>0</v>
      </c>
      <c r="E1232">
        <v>0.4733</v>
      </c>
      <c r="F1232">
        <v>0</v>
      </c>
      <c r="G1232">
        <v>4.9700000000000001E-2</v>
      </c>
      <c r="H1232">
        <v>0</v>
      </c>
      <c r="I1232">
        <f t="shared" si="19"/>
        <v>0.37979999999999997</v>
      </c>
      <c r="J1232">
        <f t="shared" si="19"/>
        <v>0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1440</v>
      </c>
      <c r="B1233">
        <v>1230</v>
      </c>
      <c r="C1233">
        <v>0.72460000000000002</v>
      </c>
      <c r="D1233">
        <v>0</v>
      </c>
      <c r="E1233">
        <v>0.45810000000000001</v>
      </c>
      <c r="F1233">
        <v>0</v>
      </c>
      <c r="G1233">
        <v>6.4000000000000001E-2</v>
      </c>
      <c r="H1233">
        <v>0</v>
      </c>
      <c r="I1233">
        <f t="shared" si="19"/>
        <v>0.4155666666666667</v>
      </c>
      <c r="J1233">
        <f t="shared" si="19"/>
        <v>0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1439</v>
      </c>
      <c r="B1234">
        <v>1231</v>
      </c>
      <c r="C1234">
        <v>0.80820000000000003</v>
      </c>
      <c r="D1234">
        <v>1.1E-4</v>
      </c>
      <c r="E1234">
        <v>0.46550000000000002</v>
      </c>
      <c r="F1234">
        <v>5.1999999999999995E-4</v>
      </c>
      <c r="G1234">
        <v>8.5000000000000006E-2</v>
      </c>
      <c r="H1234">
        <v>6.0999999999999997E-4</v>
      </c>
      <c r="I1234">
        <f t="shared" si="19"/>
        <v>0.45290000000000002</v>
      </c>
      <c r="J1234">
        <f t="shared" si="19"/>
        <v>4.1333333333333326E-4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1438</v>
      </c>
      <c r="B1235">
        <v>1232</v>
      </c>
      <c r="C1235">
        <v>0.84309999999999996</v>
      </c>
      <c r="D1235">
        <v>5.5999999999999999E-3</v>
      </c>
      <c r="E1235">
        <v>0.45679999999999998</v>
      </c>
      <c r="F1235">
        <v>1.9859999999999999E-2</v>
      </c>
      <c r="G1235">
        <v>0.1076</v>
      </c>
      <c r="H1235">
        <v>1.8339999999999999E-2</v>
      </c>
      <c r="I1235">
        <f t="shared" si="19"/>
        <v>0.46916666666666668</v>
      </c>
      <c r="J1235">
        <f t="shared" si="19"/>
        <v>1.46E-2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1437</v>
      </c>
      <c r="B1236">
        <v>1233</v>
      </c>
      <c r="C1236">
        <v>0.88329999999999997</v>
      </c>
      <c r="D1236">
        <v>1.951E-2</v>
      </c>
      <c r="E1236">
        <v>0.43369999999999997</v>
      </c>
      <c r="F1236">
        <v>6.0080000000000001E-2</v>
      </c>
      <c r="G1236">
        <v>0.1084</v>
      </c>
      <c r="H1236">
        <v>4.8980000000000003E-2</v>
      </c>
      <c r="I1236">
        <f t="shared" si="19"/>
        <v>0.47513333333333335</v>
      </c>
      <c r="J1236">
        <f t="shared" si="19"/>
        <v>4.2856666666666661E-2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1436</v>
      </c>
      <c r="B1237">
        <v>1234</v>
      </c>
      <c r="C1237">
        <v>0.88759999999999994</v>
      </c>
      <c r="D1237">
        <v>2.8209999999999999E-2</v>
      </c>
      <c r="E1237">
        <v>0.36359999999999998</v>
      </c>
      <c r="F1237">
        <v>0.10591</v>
      </c>
      <c r="G1237">
        <v>0.1229</v>
      </c>
      <c r="H1237">
        <v>7.3899999999999993E-2</v>
      </c>
      <c r="I1237">
        <f t="shared" si="19"/>
        <v>0.45803333333333329</v>
      </c>
      <c r="J1237">
        <f t="shared" si="19"/>
        <v>6.9339999999999999E-2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1435</v>
      </c>
      <c r="B1238">
        <v>1235</v>
      </c>
      <c r="C1238">
        <v>0.875</v>
      </c>
      <c r="D1238">
        <v>3.3930000000000002E-2</v>
      </c>
      <c r="E1238">
        <v>0.28699999999999998</v>
      </c>
      <c r="F1238">
        <v>0.16445000000000001</v>
      </c>
      <c r="G1238">
        <v>0.1386</v>
      </c>
      <c r="H1238">
        <v>8.8120000000000004E-2</v>
      </c>
      <c r="I1238">
        <f t="shared" si="19"/>
        <v>0.43353333333333333</v>
      </c>
      <c r="J1238">
        <f t="shared" si="19"/>
        <v>9.5499999999999988E-2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1434</v>
      </c>
      <c r="B1239">
        <v>1236</v>
      </c>
      <c r="C1239">
        <v>0.85040000000000004</v>
      </c>
      <c r="D1239">
        <v>3.381E-2</v>
      </c>
      <c r="E1239">
        <v>0.2238</v>
      </c>
      <c r="F1239">
        <v>0.20138</v>
      </c>
      <c r="G1239">
        <v>0.15659999999999999</v>
      </c>
      <c r="H1239">
        <v>7.5759999999999994E-2</v>
      </c>
      <c r="I1239">
        <f t="shared" si="19"/>
        <v>0.41026666666666672</v>
      </c>
      <c r="J1239">
        <f t="shared" si="19"/>
        <v>0.10365000000000001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1433</v>
      </c>
      <c r="B1240">
        <v>1237</v>
      </c>
      <c r="C1240">
        <v>0.81310000000000004</v>
      </c>
      <c r="D1240">
        <v>3.7650000000000003E-2</v>
      </c>
      <c r="E1240">
        <v>0.2016</v>
      </c>
      <c r="F1240">
        <v>0.18997</v>
      </c>
      <c r="G1240">
        <v>0.16650000000000001</v>
      </c>
      <c r="H1240">
        <v>7.7219999999999997E-2</v>
      </c>
      <c r="I1240">
        <f t="shared" si="19"/>
        <v>0.39373333333333332</v>
      </c>
      <c r="J1240">
        <f t="shared" si="19"/>
        <v>0.10161333333333333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1432</v>
      </c>
      <c r="B1241">
        <v>1238</v>
      </c>
      <c r="C1241">
        <v>0.80840000000000001</v>
      </c>
      <c r="D1241">
        <v>5.1229999999999998E-2</v>
      </c>
      <c r="E1241">
        <v>0.21</v>
      </c>
      <c r="F1241">
        <v>0.13589999999999999</v>
      </c>
      <c r="G1241">
        <v>0.19839999999999999</v>
      </c>
      <c r="H1241">
        <v>5.0799999999999998E-2</v>
      </c>
      <c r="I1241">
        <f t="shared" si="19"/>
        <v>0.40559999999999996</v>
      </c>
      <c r="J1241">
        <f t="shared" si="19"/>
        <v>7.9309999999999992E-2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1431</v>
      </c>
      <c r="B1242">
        <v>1239</v>
      </c>
      <c r="C1242">
        <v>0.83089999999999997</v>
      </c>
      <c r="D1242">
        <v>5.4579999999999997E-2</v>
      </c>
      <c r="E1242">
        <v>0.20180000000000001</v>
      </c>
      <c r="F1242">
        <v>6.6669999999999993E-2</v>
      </c>
      <c r="G1242">
        <v>0.26379999999999998</v>
      </c>
      <c r="H1242">
        <v>3.032E-2</v>
      </c>
      <c r="I1242">
        <f t="shared" si="19"/>
        <v>0.43216666666666664</v>
      </c>
      <c r="J1242">
        <f t="shared" si="19"/>
        <v>5.052333333333333E-2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1430</v>
      </c>
      <c r="B1243">
        <v>1240</v>
      </c>
      <c r="C1243">
        <v>0.78859999999999997</v>
      </c>
      <c r="D1243">
        <v>2.6880000000000001E-2</v>
      </c>
      <c r="E1243">
        <v>0.18260000000000001</v>
      </c>
      <c r="F1243">
        <v>2.6980000000000001E-2</v>
      </c>
      <c r="G1243">
        <v>0.31709999999999999</v>
      </c>
      <c r="H1243">
        <v>8.9300000000000004E-3</v>
      </c>
      <c r="I1243">
        <f t="shared" si="19"/>
        <v>0.42943333333333333</v>
      </c>
      <c r="J1243">
        <f t="shared" si="19"/>
        <v>2.0930000000000004E-2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1429</v>
      </c>
      <c r="B1244">
        <v>1241</v>
      </c>
      <c r="C1244">
        <v>0.81510000000000005</v>
      </c>
      <c r="D1244">
        <v>2.6099999999999999E-3</v>
      </c>
      <c r="E1244">
        <v>0.18659999999999999</v>
      </c>
      <c r="F1244">
        <v>2.15E-3</v>
      </c>
      <c r="G1244">
        <v>0.36499999999999999</v>
      </c>
      <c r="H1244">
        <v>3.3E-4</v>
      </c>
      <c r="I1244">
        <f t="shared" si="19"/>
        <v>0.45556666666666668</v>
      </c>
      <c r="J1244">
        <f t="shared" si="19"/>
        <v>1.6966666666666669E-3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1428</v>
      </c>
      <c r="B1245">
        <v>1242</v>
      </c>
      <c r="C1245">
        <v>0.86219999999999997</v>
      </c>
      <c r="D1245">
        <v>0</v>
      </c>
      <c r="E1245">
        <v>0.20380000000000001</v>
      </c>
      <c r="F1245">
        <v>0</v>
      </c>
      <c r="G1245">
        <v>0.37280000000000002</v>
      </c>
      <c r="H1245">
        <v>0</v>
      </c>
      <c r="I1245">
        <f t="shared" si="19"/>
        <v>0.47960000000000003</v>
      </c>
      <c r="J1245">
        <f t="shared" si="19"/>
        <v>0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1427</v>
      </c>
      <c r="B1246">
        <v>1243</v>
      </c>
      <c r="C1246">
        <v>0.83919999999999995</v>
      </c>
      <c r="D1246">
        <v>0</v>
      </c>
      <c r="E1246">
        <v>0.1782</v>
      </c>
      <c r="F1246">
        <v>0</v>
      </c>
      <c r="G1246">
        <v>0.375</v>
      </c>
      <c r="H1246">
        <v>0</v>
      </c>
      <c r="I1246">
        <f t="shared" si="19"/>
        <v>0.46413333333333329</v>
      </c>
      <c r="J1246">
        <f t="shared" si="19"/>
        <v>0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1426</v>
      </c>
      <c r="B1247">
        <v>1244</v>
      </c>
      <c r="C1247">
        <v>0.83030000000000004</v>
      </c>
      <c r="D1247">
        <v>0</v>
      </c>
      <c r="E1247">
        <v>0.14649999999999999</v>
      </c>
      <c r="F1247">
        <v>0</v>
      </c>
      <c r="G1247">
        <v>0.36249999999999999</v>
      </c>
      <c r="H1247">
        <v>0</v>
      </c>
      <c r="I1247">
        <f t="shared" si="19"/>
        <v>0.44643333333333329</v>
      </c>
      <c r="J1247">
        <f t="shared" si="19"/>
        <v>0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1425</v>
      </c>
      <c r="B1248">
        <v>1245</v>
      </c>
      <c r="C1248">
        <v>0.86890000000000001</v>
      </c>
      <c r="D1248">
        <v>0</v>
      </c>
      <c r="E1248">
        <v>0.10589999999999999</v>
      </c>
      <c r="F1248">
        <v>0</v>
      </c>
      <c r="G1248">
        <v>0.35260000000000002</v>
      </c>
      <c r="H1248">
        <v>0</v>
      </c>
      <c r="I1248">
        <f t="shared" si="19"/>
        <v>0.44246666666666662</v>
      </c>
      <c r="J1248">
        <f t="shared" si="19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1424</v>
      </c>
      <c r="B1249">
        <v>1246</v>
      </c>
      <c r="C1249">
        <v>0.88829999999999998</v>
      </c>
      <c r="D1249">
        <v>0</v>
      </c>
      <c r="E1249">
        <v>8.5000000000000006E-2</v>
      </c>
      <c r="F1249">
        <v>0</v>
      </c>
      <c r="G1249">
        <v>0.34820000000000001</v>
      </c>
      <c r="H1249">
        <v>0</v>
      </c>
      <c r="I1249">
        <f t="shared" si="19"/>
        <v>0.44049999999999995</v>
      </c>
      <c r="J1249">
        <f t="shared" si="19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1423</v>
      </c>
      <c r="B1250">
        <v>1247</v>
      </c>
      <c r="C1250">
        <v>0.88460000000000005</v>
      </c>
      <c r="D1250">
        <v>0</v>
      </c>
      <c r="E1250">
        <v>7.8899999999999998E-2</v>
      </c>
      <c r="F1250">
        <v>0</v>
      </c>
      <c r="G1250">
        <v>0.2999</v>
      </c>
      <c r="H1250">
        <v>0</v>
      </c>
      <c r="I1250">
        <f t="shared" si="19"/>
        <v>0.42113333333333336</v>
      </c>
      <c r="J1250">
        <f t="shared" si="19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1422</v>
      </c>
      <c r="B1251">
        <v>1248</v>
      </c>
      <c r="C1251">
        <v>0.8851</v>
      </c>
      <c r="D1251">
        <v>0</v>
      </c>
      <c r="E1251">
        <v>7.6600000000000001E-2</v>
      </c>
      <c r="F1251">
        <v>0</v>
      </c>
      <c r="G1251">
        <v>0.29580000000000001</v>
      </c>
      <c r="H1251">
        <v>0</v>
      </c>
      <c r="I1251">
        <f t="shared" si="19"/>
        <v>0.41916666666666669</v>
      </c>
      <c r="J1251">
        <f t="shared" si="19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1421</v>
      </c>
      <c r="B1252">
        <v>1249</v>
      </c>
      <c r="C1252">
        <v>0.86329999999999996</v>
      </c>
      <c r="D1252">
        <v>0</v>
      </c>
      <c r="E1252">
        <v>7.4399999999999994E-2</v>
      </c>
      <c r="F1252">
        <v>0</v>
      </c>
      <c r="G1252">
        <v>0.25569999999999998</v>
      </c>
      <c r="H1252">
        <v>0</v>
      </c>
      <c r="I1252">
        <f t="shared" si="19"/>
        <v>0.39779999999999999</v>
      </c>
      <c r="J1252">
        <f t="shared" si="19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1420</v>
      </c>
      <c r="B1253">
        <v>1250</v>
      </c>
      <c r="C1253">
        <v>0.81840000000000002</v>
      </c>
      <c r="D1253">
        <v>0</v>
      </c>
      <c r="E1253">
        <v>6.5500000000000003E-2</v>
      </c>
      <c r="F1253">
        <v>0</v>
      </c>
      <c r="G1253">
        <v>0.2238</v>
      </c>
      <c r="H1253">
        <v>0</v>
      </c>
      <c r="I1253">
        <f t="shared" si="19"/>
        <v>0.3692333333333333</v>
      </c>
      <c r="J1253">
        <f t="shared" si="19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1419</v>
      </c>
      <c r="B1254">
        <v>1251</v>
      </c>
      <c r="C1254">
        <v>0.79310000000000003</v>
      </c>
      <c r="D1254">
        <v>0</v>
      </c>
      <c r="E1254">
        <v>0.05</v>
      </c>
      <c r="F1254">
        <v>0</v>
      </c>
      <c r="G1254">
        <v>0.1852</v>
      </c>
      <c r="H1254">
        <v>0</v>
      </c>
      <c r="I1254">
        <f t="shared" si="19"/>
        <v>0.34276666666666666</v>
      </c>
      <c r="J1254">
        <f t="shared" si="19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1418</v>
      </c>
      <c r="B1255">
        <v>1252</v>
      </c>
      <c r="C1255">
        <v>0.79530000000000001</v>
      </c>
      <c r="D1255">
        <v>0</v>
      </c>
      <c r="E1255">
        <v>4.6100000000000002E-2</v>
      </c>
      <c r="F1255">
        <v>0</v>
      </c>
      <c r="G1255">
        <v>0.16669999999999999</v>
      </c>
      <c r="H1255">
        <v>0</v>
      </c>
      <c r="I1255">
        <f t="shared" si="19"/>
        <v>0.33603333333333335</v>
      </c>
      <c r="J1255">
        <f t="shared" si="19"/>
        <v>0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1417</v>
      </c>
      <c r="B1256">
        <v>1253</v>
      </c>
      <c r="C1256">
        <v>0.78600000000000003</v>
      </c>
      <c r="D1256">
        <v>0</v>
      </c>
      <c r="E1256">
        <v>4.3499999999999997E-2</v>
      </c>
      <c r="F1256">
        <v>0</v>
      </c>
      <c r="G1256">
        <v>0.15939999999999999</v>
      </c>
      <c r="H1256">
        <v>0</v>
      </c>
      <c r="I1256">
        <f t="shared" si="19"/>
        <v>0.32963333333333333</v>
      </c>
      <c r="J1256">
        <f t="shared" si="19"/>
        <v>0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1416</v>
      </c>
      <c r="B1257">
        <v>1254</v>
      </c>
      <c r="C1257">
        <v>0.75629999999999997</v>
      </c>
      <c r="D1257">
        <v>0</v>
      </c>
      <c r="E1257">
        <v>4.1700000000000001E-2</v>
      </c>
      <c r="F1257">
        <v>0</v>
      </c>
      <c r="G1257">
        <v>0.16209999999999999</v>
      </c>
      <c r="H1257">
        <v>0</v>
      </c>
      <c r="I1257">
        <f t="shared" si="19"/>
        <v>0.32003333333333334</v>
      </c>
      <c r="J1257">
        <f t="shared" si="19"/>
        <v>0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1415</v>
      </c>
      <c r="B1258">
        <v>1255</v>
      </c>
      <c r="C1258">
        <v>0.74890000000000001</v>
      </c>
      <c r="D1258">
        <v>3.6999999999999999E-4</v>
      </c>
      <c r="E1258">
        <v>3.9E-2</v>
      </c>
      <c r="F1258">
        <v>1.32E-3</v>
      </c>
      <c r="G1258">
        <v>0.1653</v>
      </c>
      <c r="H1258" s="24">
        <v>1.0000000000000001E-5</v>
      </c>
      <c r="I1258">
        <f t="shared" si="19"/>
        <v>0.31773333333333337</v>
      </c>
      <c r="J1258">
        <f t="shared" si="19"/>
        <v>5.6666666666666671E-4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1414</v>
      </c>
      <c r="B1259">
        <v>1256</v>
      </c>
      <c r="C1259">
        <v>0.74680000000000002</v>
      </c>
      <c r="D1259">
        <v>1.406E-2</v>
      </c>
      <c r="E1259">
        <v>3.09E-2</v>
      </c>
      <c r="F1259">
        <v>3.3849999999999998E-2</v>
      </c>
      <c r="G1259">
        <v>0.17180000000000001</v>
      </c>
      <c r="H1259">
        <v>7.5399999999999998E-3</v>
      </c>
      <c r="I1259">
        <f t="shared" si="19"/>
        <v>0.3165</v>
      </c>
      <c r="J1259">
        <f t="shared" si="19"/>
        <v>1.8483333333333331E-2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1413</v>
      </c>
      <c r="B1260">
        <v>1257</v>
      </c>
      <c r="C1260">
        <v>0.75529999999999997</v>
      </c>
      <c r="D1260">
        <v>4.7570000000000001E-2</v>
      </c>
      <c r="E1260">
        <v>2.52E-2</v>
      </c>
      <c r="F1260">
        <v>9.493E-2</v>
      </c>
      <c r="G1260">
        <v>0.16930000000000001</v>
      </c>
      <c r="H1260">
        <v>2.6950000000000002E-2</v>
      </c>
      <c r="I1260">
        <f t="shared" si="19"/>
        <v>0.31659999999999999</v>
      </c>
      <c r="J1260">
        <f t="shared" si="19"/>
        <v>5.6483333333333337E-2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1412</v>
      </c>
      <c r="B1261">
        <v>1258</v>
      </c>
      <c r="C1261">
        <v>0.75480000000000003</v>
      </c>
      <c r="D1261">
        <v>9.2149999999999996E-2</v>
      </c>
      <c r="E1261">
        <v>2.3199999999999998E-2</v>
      </c>
      <c r="F1261">
        <v>0.18376000000000001</v>
      </c>
      <c r="G1261">
        <v>0.17050000000000001</v>
      </c>
      <c r="H1261">
        <v>5.0250000000000003E-2</v>
      </c>
      <c r="I1261">
        <f t="shared" si="19"/>
        <v>0.31616666666666665</v>
      </c>
      <c r="J1261">
        <f t="shared" si="19"/>
        <v>0.10872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1411</v>
      </c>
      <c r="B1262">
        <v>1259</v>
      </c>
      <c r="C1262">
        <v>0.81059999999999999</v>
      </c>
      <c r="D1262">
        <v>0.13239000000000001</v>
      </c>
      <c r="E1262">
        <v>3.0700000000000002E-2</v>
      </c>
      <c r="F1262">
        <v>0.25899</v>
      </c>
      <c r="G1262">
        <v>0.1686</v>
      </c>
      <c r="H1262">
        <v>7.7660000000000007E-2</v>
      </c>
      <c r="I1262">
        <f t="shared" si="19"/>
        <v>0.33663333333333334</v>
      </c>
      <c r="J1262">
        <f t="shared" si="19"/>
        <v>0.15634666666666666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1410</v>
      </c>
      <c r="B1263">
        <v>1260</v>
      </c>
      <c r="C1263">
        <v>0.85370000000000001</v>
      </c>
      <c r="D1263">
        <v>0.1351</v>
      </c>
      <c r="E1263">
        <v>4.2000000000000003E-2</v>
      </c>
      <c r="F1263">
        <v>0.27567999999999998</v>
      </c>
      <c r="G1263">
        <v>0.1691</v>
      </c>
      <c r="H1263">
        <v>8.3820000000000006E-2</v>
      </c>
      <c r="I1263">
        <f t="shared" si="19"/>
        <v>0.35493333333333332</v>
      </c>
      <c r="J1263">
        <f t="shared" si="19"/>
        <v>0.16486666666666666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1409</v>
      </c>
      <c r="B1264">
        <v>1261</v>
      </c>
      <c r="C1264">
        <v>0.88600000000000001</v>
      </c>
      <c r="D1264">
        <v>0.13381999999999999</v>
      </c>
      <c r="E1264">
        <v>3.3099999999999997E-2</v>
      </c>
      <c r="F1264">
        <v>0.25866</v>
      </c>
      <c r="G1264">
        <v>0.192</v>
      </c>
      <c r="H1264">
        <v>9.6229999999999996E-2</v>
      </c>
      <c r="I1264">
        <f t="shared" si="19"/>
        <v>0.37036666666666668</v>
      </c>
      <c r="J1264">
        <f t="shared" si="19"/>
        <v>0.16290333333333332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1408</v>
      </c>
      <c r="B1265">
        <v>1262</v>
      </c>
      <c r="C1265">
        <v>0.86729999999999996</v>
      </c>
      <c r="D1265">
        <v>0.10463</v>
      </c>
      <c r="E1265">
        <v>3.2599999999999997E-2</v>
      </c>
      <c r="F1265">
        <v>0.21582999999999999</v>
      </c>
      <c r="G1265">
        <v>0.2437</v>
      </c>
      <c r="H1265">
        <v>9.1789999999999997E-2</v>
      </c>
      <c r="I1265">
        <f t="shared" si="19"/>
        <v>0.38119999999999998</v>
      </c>
      <c r="J1265">
        <f t="shared" si="19"/>
        <v>0.13741666666666666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1407</v>
      </c>
      <c r="B1266">
        <v>1263</v>
      </c>
      <c r="C1266">
        <v>0.86499999999999999</v>
      </c>
      <c r="D1266">
        <v>6.1890000000000001E-2</v>
      </c>
      <c r="E1266">
        <v>3.3099999999999997E-2</v>
      </c>
      <c r="F1266">
        <v>0.12584999999999999</v>
      </c>
      <c r="G1266">
        <v>0.30830000000000002</v>
      </c>
      <c r="H1266">
        <v>6.5180000000000002E-2</v>
      </c>
      <c r="I1266">
        <f t="shared" si="19"/>
        <v>0.40213333333333329</v>
      </c>
      <c r="J1266">
        <f t="shared" si="19"/>
        <v>8.4306666666666655E-2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1406</v>
      </c>
      <c r="B1267">
        <v>1264</v>
      </c>
      <c r="C1267">
        <v>0.85299999999999998</v>
      </c>
      <c r="D1267">
        <v>2.4160000000000001E-2</v>
      </c>
      <c r="E1267">
        <v>4.0099999999999997E-2</v>
      </c>
      <c r="F1267">
        <v>5.8270000000000002E-2</v>
      </c>
      <c r="G1267">
        <v>0.40379999999999999</v>
      </c>
      <c r="H1267">
        <v>2.6409999999999999E-2</v>
      </c>
      <c r="I1267">
        <f t="shared" si="19"/>
        <v>0.43229999999999996</v>
      </c>
      <c r="J1267">
        <f t="shared" si="19"/>
        <v>3.628E-2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1405</v>
      </c>
      <c r="B1268">
        <v>1265</v>
      </c>
      <c r="C1268">
        <v>0.82620000000000005</v>
      </c>
      <c r="D1268">
        <v>2.8600000000000001E-3</v>
      </c>
      <c r="E1268">
        <v>5.2299999999999999E-2</v>
      </c>
      <c r="F1268">
        <v>5.8900000000000003E-3</v>
      </c>
      <c r="G1268">
        <v>0.51880000000000004</v>
      </c>
      <c r="H1268">
        <v>2.8400000000000001E-3</v>
      </c>
      <c r="I1268">
        <f t="shared" si="19"/>
        <v>0.46576666666666666</v>
      </c>
      <c r="J1268">
        <f t="shared" si="19"/>
        <v>3.8633333333333336E-3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1404</v>
      </c>
      <c r="B1269">
        <v>1266</v>
      </c>
      <c r="C1269">
        <v>0.76459999999999995</v>
      </c>
      <c r="D1269">
        <v>0</v>
      </c>
      <c r="E1269">
        <v>5.2400000000000002E-2</v>
      </c>
      <c r="F1269">
        <v>0</v>
      </c>
      <c r="G1269">
        <v>0.59099999999999997</v>
      </c>
      <c r="H1269">
        <v>0</v>
      </c>
      <c r="I1269">
        <f t="shared" si="19"/>
        <v>0.46933333333333332</v>
      </c>
      <c r="J1269">
        <f t="shared" si="19"/>
        <v>0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1403</v>
      </c>
      <c r="B1270">
        <v>1267</v>
      </c>
      <c r="C1270">
        <v>0.72050000000000003</v>
      </c>
      <c r="D1270">
        <v>0</v>
      </c>
      <c r="E1270">
        <v>4.8599999999999997E-2</v>
      </c>
      <c r="F1270">
        <v>0</v>
      </c>
      <c r="G1270">
        <v>0.64219999999999999</v>
      </c>
      <c r="H1270">
        <v>0</v>
      </c>
      <c r="I1270">
        <f t="shared" si="19"/>
        <v>0.47043333333333331</v>
      </c>
      <c r="J1270">
        <f t="shared" si="19"/>
        <v>0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1402</v>
      </c>
      <c r="B1271">
        <v>1268</v>
      </c>
      <c r="C1271">
        <v>0.65890000000000004</v>
      </c>
      <c r="D1271">
        <v>0</v>
      </c>
      <c r="E1271">
        <v>4.9200000000000001E-2</v>
      </c>
      <c r="F1271">
        <v>0</v>
      </c>
      <c r="G1271">
        <v>0.66200000000000003</v>
      </c>
      <c r="H1271">
        <v>0</v>
      </c>
      <c r="I1271">
        <f t="shared" si="19"/>
        <v>0.45670000000000005</v>
      </c>
      <c r="J1271">
        <f t="shared" si="19"/>
        <v>0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1401</v>
      </c>
      <c r="B1272">
        <v>1269</v>
      </c>
      <c r="C1272">
        <v>0.62350000000000005</v>
      </c>
      <c r="D1272">
        <v>0</v>
      </c>
      <c r="E1272">
        <v>4.7600000000000003E-2</v>
      </c>
      <c r="F1272">
        <v>0</v>
      </c>
      <c r="G1272">
        <v>0.70740000000000003</v>
      </c>
      <c r="H1272">
        <v>0</v>
      </c>
      <c r="I1272">
        <f t="shared" si="19"/>
        <v>0.45950000000000002</v>
      </c>
      <c r="J1272">
        <f t="shared" si="19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1400</v>
      </c>
      <c r="B1273">
        <v>1270</v>
      </c>
      <c r="C1273">
        <v>0.58360000000000001</v>
      </c>
      <c r="D1273">
        <v>0</v>
      </c>
      <c r="E1273">
        <v>4.4900000000000002E-2</v>
      </c>
      <c r="F1273">
        <v>0</v>
      </c>
      <c r="G1273">
        <v>0.75219999999999998</v>
      </c>
      <c r="H1273">
        <v>0</v>
      </c>
      <c r="I1273">
        <f t="shared" si="19"/>
        <v>0.46023333333333333</v>
      </c>
      <c r="J1273">
        <f t="shared" si="19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1399</v>
      </c>
      <c r="B1274">
        <v>1271</v>
      </c>
      <c r="C1274">
        <v>0.52700000000000002</v>
      </c>
      <c r="D1274">
        <v>0</v>
      </c>
      <c r="E1274">
        <v>4.4699999999999997E-2</v>
      </c>
      <c r="F1274">
        <v>0</v>
      </c>
      <c r="G1274">
        <v>0.76580000000000004</v>
      </c>
      <c r="H1274">
        <v>0</v>
      </c>
      <c r="I1274">
        <f t="shared" si="19"/>
        <v>0.4458333333333333</v>
      </c>
      <c r="J1274">
        <f t="shared" si="19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1398</v>
      </c>
      <c r="B1275">
        <v>1272</v>
      </c>
      <c r="C1275">
        <v>0.46500000000000002</v>
      </c>
      <c r="D1275">
        <v>0</v>
      </c>
      <c r="E1275">
        <v>4.7E-2</v>
      </c>
      <c r="F1275">
        <v>0</v>
      </c>
      <c r="G1275">
        <v>0.77529999999999999</v>
      </c>
      <c r="H1275">
        <v>0</v>
      </c>
      <c r="I1275">
        <f t="shared" si="19"/>
        <v>0.42910000000000004</v>
      </c>
      <c r="J1275">
        <f t="shared" si="19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1397</v>
      </c>
      <c r="B1276">
        <v>1273</v>
      </c>
      <c r="C1276">
        <v>0.38190000000000002</v>
      </c>
      <c r="D1276">
        <v>0</v>
      </c>
      <c r="E1276">
        <v>5.3699999999999998E-2</v>
      </c>
      <c r="F1276">
        <v>0</v>
      </c>
      <c r="G1276">
        <v>0.77510000000000001</v>
      </c>
      <c r="H1276">
        <v>0</v>
      </c>
      <c r="I1276">
        <f t="shared" si="19"/>
        <v>0.40356666666666668</v>
      </c>
      <c r="J1276">
        <f t="shared" si="19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1396</v>
      </c>
      <c r="B1277">
        <v>1274</v>
      </c>
      <c r="C1277">
        <v>0.2898</v>
      </c>
      <c r="D1277">
        <v>0</v>
      </c>
      <c r="E1277">
        <v>6.8400000000000002E-2</v>
      </c>
      <c r="F1277">
        <v>0</v>
      </c>
      <c r="G1277">
        <v>0.78939999999999999</v>
      </c>
      <c r="H1277">
        <v>0</v>
      </c>
      <c r="I1277">
        <f t="shared" si="19"/>
        <v>0.38253333333333334</v>
      </c>
      <c r="J1277">
        <f t="shared" si="19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1395</v>
      </c>
      <c r="B1278">
        <v>1275</v>
      </c>
      <c r="C1278">
        <v>0.2097</v>
      </c>
      <c r="D1278">
        <v>0</v>
      </c>
      <c r="E1278">
        <v>8.9399999999999993E-2</v>
      </c>
      <c r="F1278">
        <v>0</v>
      </c>
      <c r="G1278">
        <v>0.82050000000000001</v>
      </c>
      <c r="H1278">
        <v>0</v>
      </c>
      <c r="I1278">
        <f t="shared" si="19"/>
        <v>0.37319999999999998</v>
      </c>
      <c r="J1278">
        <f t="shared" si="19"/>
        <v>0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1394</v>
      </c>
      <c r="B1279">
        <v>1276</v>
      </c>
      <c r="C1279">
        <v>0.15029999999999999</v>
      </c>
      <c r="D1279">
        <v>0</v>
      </c>
      <c r="E1279">
        <v>0.1164</v>
      </c>
      <c r="F1279">
        <v>0</v>
      </c>
      <c r="G1279">
        <v>0.85519999999999996</v>
      </c>
      <c r="H1279">
        <v>0</v>
      </c>
      <c r="I1279">
        <f t="shared" si="19"/>
        <v>0.37396666666666661</v>
      </c>
      <c r="J1279">
        <f t="shared" si="19"/>
        <v>0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1393</v>
      </c>
      <c r="B1280">
        <v>1277</v>
      </c>
      <c r="C1280">
        <v>0.1134</v>
      </c>
      <c r="D1280">
        <v>0</v>
      </c>
      <c r="E1280">
        <v>0.16500000000000001</v>
      </c>
      <c r="F1280">
        <v>0</v>
      </c>
      <c r="G1280">
        <v>0.87909999999999999</v>
      </c>
      <c r="H1280">
        <v>0</v>
      </c>
      <c r="I1280">
        <f t="shared" si="19"/>
        <v>0.38583333333333331</v>
      </c>
      <c r="J1280">
        <f t="shared" si="19"/>
        <v>0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1392</v>
      </c>
      <c r="B1281">
        <v>1278</v>
      </c>
      <c r="C1281">
        <v>8.48E-2</v>
      </c>
      <c r="D1281">
        <v>0</v>
      </c>
      <c r="E1281">
        <v>0.215</v>
      </c>
      <c r="F1281">
        <v>0</v>
      </c>
      <c r="G1281">
        <v>0.89319999999999999</v>
      </c>
      <c r="H1281">
        <v>0</v>
      </c>
      <c r="I1281">
        <f t="shared" si="19"/>
        <v>0.39766666666666667</v>
      </c>
      <c r="J1281">
        <f t="shared" si="19"/>
        <v>0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1391</v>
      </c>
      <c r="B1282">
        <v>1279</v>
      </c>
      <c r="C1282">
        <v>8.14E-2</v>
      </c>
      <c r="D1282">
        <v>1.5299999999999999E-3</v>
      </c>
      <c r="E1282">
        <v>0.26150000000000001</v>
      </c>
      <c r="F1282">
        <v>2.7599999999999999E-3</v>
      </c>
      <c r="G1282">
        <v>0.89890000000000003</v>
      </c>
      <c r="H1282">
        <v>6.7000000000000002E-4</v>
      </c>
      <c r="I1282">
        <f t="shared" si="19"/>
        <v>0.41393333333333332</v>
      </c>
      <c r="J1282">
        <f t="shared" si="19"/>
        <v>1.653333333333333E-3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1390</v>
      </c>
      <c r="B1283">
        <v>1280</v>
      </c>
      <c r="C1283">
        <v>7.0800000000000002E-2</v>
      </c>
      <c r="D1283">
        <v>3.0290000000000001E-2</v>
      </c>
      <c r="E1283">
        <v>0.248</v>
      </c>
      <c r="F1283">
        <v>5.3940000000000002E-2</v>
      </c>
      <c r="G1283">
        <v>0.90090000000000003</v>
      </c>
      <c r="H1283">
        <v>1.477E-2</v>
      </c>
      <c r="I1283">
        <f t="shared" si="19"/>
        <v>0.40656666666666669</v>
      </c>
      <c r="J1283">
        <f t="shared" si="19"/>
        <v>3.3000000000000002E-2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1389</v>
      </c>
      <c r="B1284">
        <v>1281</v>
      </c>
      <c r="C1284">
        <v>5.8999999999999997E-2</v>
      </c>
      <c r="D1284">
        <v>7.6899999999999996E-2</v>
      </c>
      <c r="E1284">
        <v>0.23669999999999999</v>
      </c>
      <c r="F1284">
        <v>0.13048000000000001</v>
      </c>
      <c r="G1284">
        <v>0.88770000000000004</v>
      </c>
      <c r="H1284">
        <v>5.2339999999999998E-2</v>
      </c>
      <c r="I1284">
        <f t="shared" si="19"/>
        <v>0.39446666666666669</v>
      </c>
      <c r="J1284">
        <f t="shared" si="19"/>
        <v>8.6573333333333335E-2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1388</v>
      </c>
      <c r="B1285">
        <v>1282</v>
      </c>
      <c r="C1285">
        <v>4.87E-2</v>
      </c>
      <c r="D1285">
        <v>0.11262</v>
      </c>
      <c r="E1285">
        <v>0.23880000000000001</v>
      </c>
      <c r="F1285">
        <v>0.20085</v>
      </c>
      <c r="G1285">
        <v>0.84370000000000001</v>
      </c>
      <c r="H1285">
        <v>8.6249999999999993E-2</v>
      </c>
      <c r="I1285">
        <f t="shared" ref="I1285:J1348" si="20">AVERAGE(C1285,E1285,G1285)</f>
        <v>0.37706666666666666</v>
      </c>
      <c r="J1285">
        <f t="shared" si="20"/>
        <v>0.13324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1387</v>
      </c>
      <c r="B1286">
        <v>1283</v>
      </c>
      <c r="C1286">
        <v>2.8799999999999999E-2</v>
      </c>
      <c r="D1286">
        <v>0.1295</v>
      </c>
      <c r="E1286">
        <v>0.23469999999999999</v>
      </c>
      <c r="F1286">
        <v>0.23952999999999999</v>
      </c>
      <c r="G1286">
        <v>0.81620000000000004</v>
      </c>
      <c r="H1286">
        <v>0.13070999999999999</v>
      </c>
      <c r="I1286">
        <f t="shared" si="20"/>
        <v>0.35990000000000005</v>
      </c>
      <c r="J1286">
        <f t="shared" si="20"/>
        <v>0.16657999999999998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1386</v>
      </c>
      <c r="B1287">
        <v>1284</v>
      </c>
      <c r="C1287">
        <v>1.6199999999999999E-2</v>
      </c>
      <c r="D1287">
        <v>0.13234000000000001</v>
      </c>
      <c r="E1287">
        <v>0.2319</v>
      </c>
      <c r="F1287">
        <v>0.22897999999999999</v>
      </c>
      <c r="G1287">
        <v>0.77410000000000001</v>
      </c>
      <c r="H1287">
        <v>0.12642999999999999</v>
      </c>
      <c r="I1287">
        <f t="shared" si="20"/>
        <v>0.34073333333333333</v>
      </c>
      <c r="J1287">
        <f t="shared" si="20"/>
        <v>0.16258333333333333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1385</v>
      </c>
      <c r="B1288">
        <v>1285</v>
      </c>
      <c r="C1288">
        <v>9.4999999999999998E-3</v>
      </c>
      <c r="D1288">
        <v>0.12742999999999999</v>
      </c>
      <c r="E1288">
        <v>0.23910000000000001</v>
      </c>
      <c r="F1288">
        <v>0.19248000000000001</v>
      </c>
      <c r="G1288">
        <v>0.70720000000000005</v>
      </c>
      <c r="H1288">
        <v>7.442E-2</v>
      </c>
      <c r="I1288">
        <f t="shared" si="20"/>
        <v>0.31860000000000005</v>
      </c>
      <c r="J1288">
        <f t="shared" si="20"/>
        <v>0.13144333333333333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1384</v>
      </c>
      <c r="B1289">
        <v>1286</v>
      </c>
      <c r="C1289">
        <v>7.4000000000000003E-3</v>
      </c>
      <c r="D1289">
        <v>0.10906</v>
      </c>
      <c r="E1289">
        <v>0.27939999999999998</v>
      </c>
      <c r="F1289">
        <v>0.13900999999999999</v>
      </c>
      <c r="G1289">
        <v>0.6532</v>
      </c>
      <c r="H1289">
        <v>4.6989999999999997E-2</v>
      </c>
      <c r="I1289">
        <f t="shared" si="20"/>
        <v>0.3133333333333333</v>
      </c>
      <c r="J1289">
        <f t="shared" si="20"/>
        <v>9.8353333333333334E-2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1383</v>
      </c>
      <c r="B1290">
        <v>1287</v>
      </c>
      <c r="C1290">
        <v>5.1000000000000004E-3</v>
      </c>
      <c r="D1290">
        <v>7.8969999999999999E-2</v>
      </c>
      <c r="E1290">
        <v>0.33879999999999999</v>
      </c>
      <c r="F1290">
        <v>7.6490000000000002E-2</v>
      </c>
      <c r="G1290">
        <v>0.59650000000000003</v>
      </c>
      <c r="H1290">
        <v>2.7E-2</v>
      </c>
      <c r="I1290">
        <f t="shared" si="20"/>
        <v>0.31346666666666667</v>
      </c>
      <c r="J1290">
        <f t="shared" si="20"/>
        <v>6.0819999999999992E-2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1382</v>
      </c>
      <c r="B1291">
        <v>1288</v>
      </c>
      <c r="C1291">
        <v>2.5999999999999999E-3</v>
      </c>
      <c r="D1291">
        <v>4.0550000000000003E-2</v>
      </c>
      <c r="E1291">
        <v>0.3695</v>
      </c>
      <c r="F1291">
        <v>2.8080000000000001E-2</v>
      </c>
      <c r="G1291">
        <v>0.57089999999999996</v>
      </c>
      <c r="H1291">
        <v>1.294E-2</v>
      </c>
      <c r="I1291">
        <f t="shared" si="20"/>
        <v>0.3143333333333333</v>
      </c>
      <c r="J1291">
        <f t="shared" si="20"/>
        <v>2.7190000000000002E-2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1381</v>
      </c>
      <c r="B1292">
        <v>1289</v>
      </c>
      <c r="C1292">
        <v>2.5000000000000001E-3</v>
      </c>
      <c r="D1292">
        <v>5.4599999999999996E-3</v>
      </c>
      <c r="E1292">
        <v>0.40279999999999999</v>
      </c>
      <c r="F1292">
        <v>3.3800000000000002E-3</v>
      </c>
      <c r="G1292">
        <v>0.54120000000000001</v>
      </c>
      <c r="H1292">
        <v>1.31E-3</v>
      </c>
      <c r="I1292">
        <f t="shared" si="20"/>
        <v>0.3155</v>
      </c>
      <c r="J1292">
        <f t="shared" si="20"/>
        <v>3.3833333333333337E-3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1380</v>
      </c>
      <c r="B1293">
        <v>1290</v>
      </c>
      <c r="C1293">
        <v>5.3E-3</v>
      </c>
      <c r="D1293">
        <v>0</v>
      </c>
      <c r="E1293">
        <v>0.42399999999999999</v>
      </c>
      <c r="F1293">
        <v>0</v>
      </c>
      <c r="G1293">
        <v>0.51259999999999994</v>
      </c>
      <c r="H1293">
        <v>0</v>
      </c>
      <c r="I1293">
        <f t="shared" si="20"/>
        <v>0.31396666666666667</v>
      </c>
      <c r="J1293">
        <f t="shared" si="20"/>
        <v>0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1379</v>
      </c>
      <c r="B1294">
        <v>1291</v>
      </c>
      <c r="C1294">
        <v>1.8E-3</v>
      </c>
      <c r="D1294">
        <v>0</v>
      </c>
      <c r="E1294">
        <v>0.441</v>
      </c>
      <c r="F1294">
        <v>0</v>
      </c>
      <c r="G1294">
        <v>0.45800000000000002</v>
      </c>
      <c r="H1294">
        <v>0</v>
      </c>
      <c r="I1294">
        <f t="shared" si="20"/>
        <v>0.30026666666666668</v>
      </c>
      <c r="J1294">
        <f t="shared" si="20"/>
        <v>0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1378</v>
      </c>
      <c r="B1295">
        <v>1292</v>
      </c>
      <c r="C1295">
        <v>1.2999999999999999E-2</v>
      </c>
      <c r="D1295">
        <v>0</v>
      </c>
      <c r="E1295">
        <v>0.44350000000000001</v>
      </c>
      <c r="F1295">
        <v>0</v>
      </c>
      <c r="G1295">
        <v>0.3871</v>
      </c>
      <c r="H1295">
        <v>0</v>
      </c>
      <c r="I1295">
        <f t="shared" si="20"/>
        <v>0.28120000000000001</v>
      </c>
      <c r="J1295">
        <f t="shared" si="20"/>
        <v>0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1377</v>
      </c>
      <c r="B1296">
        <v>1293</v>
      </c>
      <c r="C1296">
        <v>3.95E-2</v>
      </c>
      <c r="D1296">
        <v>0</v>
      </c>
      <c r="E1296">
        <v>0.43930000000000002</v>
      </c>
      <c r="F1296">
        <v>0</v>
      </c>
      <c r="G1296">
        <v>0.308</v>
      </c>
      <c r="H1296">
        <v>0</v>
      </c>
      <c r="I1296">
        <f t="shared" si="20"/>
        <v>0.26226666666666665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1376</v>
      </c>
      <c r="B1297">
        <v>1294</v>
      </c>
      <c r="C1297">
        <v>8.0299999999999996E-2</v>
      </c>
      <c r="D1297">
        <v>0</v>
      </c>
      <c r="E1297">
        <v>0.44479999999999997</v>
      </c>
      <c r="F1297">
        <v>0</v>
      </c>
      <c r="G1297">
        <v>0.2465</v>
      </c>
      <c r="H1297">
        <v>0</v>
      </c>
      <c r="I1297">
        <f t="shared" si="20"/>
        <v>0.25720000000000004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1375</v>
      </c>
      <c r="B1298">
        <v>1295</v>
      </c>
      <c r="C1298">
        <v>0.1439</v>
      </c>
      <c r="D1298">
        <v>0</v>
      </c>
      <c r="E1298">
        <v>0.35</v>
      </c>
      <c r="F1298">
        <v>0</v>
      </c>
      <c r="G1298">
        <v>0.1676</v>
      </c>
      <c r="H1298">
        <v>0</v>
      </c>
      <c r="I1298">
        <f t="shared" si="20"/>
        <v>0.2205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1374</v>
      </c>
      <c r="B1299">
        <v>1296</v>
      </c>
      <c r="C1299">
        <v>0.18440000000000001</v>
      </c>
      <c r="D1299">
        <v>0</v>
      </c>
      <c r="E1299">
        <v>0.34670000000000001</v>
      </c>
      <c r="F1299">
        <v>0</v>
      </c>
      <c r="G1299">
        <v>0.13189999999999999</v>
      </c>
      <c r="H1299">
        <v>0</v>
      </c>
      <c r="I1299">
        <f t="shared" si="20"/>
        <v>0.221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1373</v>
      </c>
      <c r="B1300">
        <v>1297</v>
      </c>
      <c r="C1300">
        <v>0.22439999999999999</v>
      </c>
      <c r="D1300">
        <v>0</v>
      </c>
      <c r="E1300">
        <v>0.33019999999999999</v>
      </c>
      <c r="F1300">
        <v>0</v>
      </c>
      <c r="G1300">
        <v>0.12989999999999999</v>
      </c>
      <c r="H1300">
        <v>0</v>
      </c>
      <c r="I1300">
        <f t="shared" si="20"/>
        <v>0.22816666666666666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1372</v>
      </c>
      <c r="B1301">
        <v>1298</v>
      </c>
      <c r="C1301">
        <v>0.28039999999999998</v>
      </c>
      <c r="D1301">
        <v>0</v>
      </c>
      <c r="E1301">
        <v>0.29289999999999999</v>
      </c>
      <c r="F1301">
        <v>0</v>
      </c>
      <c r="G1301">
        <v>0.1333</v>
      </c>
      <c r="H1301">
        <v>0</v>
      </c>
      <c r="I1301">
        <f t="shared" si="20"/>
        <v>0.23553333333333329</v>
      </c>
      <c r="J1301">
        <f t="shared" si="20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1371</v>
      </c>
      <c r="B1302">
        <v>1299</v>
      </c>
      <c r="C1302">
        <v>0.35370000000000001</v>
      </c>
      <c r="D1302">
        <v>0</v>
      </c>
      <c r="E1302">
        <v>0.26979999999999998</v>
      </c>
      <c r="F1302">
        <v>0</v>
      </c>
      <c r="G1302">
        <v>0.15340000000000001</v>
      </c>
      <c r="H1302">
        <v>0</v>
      </c>
      <c r="I1302">
        <f t="shared" si="20"/>
        <v>0.25896666666666662</v>
      </c>
      <c r="J1302">
        <f t="shared" si="20"/>
        <v>0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1370</v>
      </c>
      <c r="B1303">
        <v>1300</v>
      </c>
      <c r="C1303">
        <v>0.41349999999999998</v>
      </c>
      <c r="D1303">
        <v>0</v>
      </c>
      <c r="E1303">
        <v>0.26300000000000001</v>
      </c>
      <c r="F1303">
        <v>0</v>
      </c>
      <c r="G1303">
        <v>0.21229999999999999</v>
      </c>
      <c r="H1303">
        <v>0</v>
      </c>
      <c r="I1303">
        <f t="shared" si="20"/>
        <v>0.29626666666666668</v>
      </c>
      <c r="J1303">
        <f t="shared" si="20"/>
        <v>0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1369</v>
      </c>
      <c r="B1304">
        <v>1301</v>
      </c>
      <c r="C1304">
        <v>0.4914</v>
      </c>
      <c r="D1304">
        <v>0</v>
      </c>
      <c r="E1304">
        <v>0.25280000000000002</v>
      </c>
      <c r="F1304">
        <v>0</v>
      </c>
      <c r="G1304">
        <v>0.28349999999999997</v>
      </c>
      <c r="H1304">
        <v>0</v>
      </c>
      <c r="I1304">
        <f t="shared" si="20"/>
        <v>0.34256666666666663</v>
      </c>
      <c r="J1304">
        <f t="shared" si="20"/>
        <v>0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1368</v>
      </c>
      <c r="B1305">
        <v>1302</v>
      </c>
      <c r="C1305">
        <v>0.57240000000000002</v>
      </c>
      <c r="D1305">
        <v>0</v>
      </c>
      <c r="E1305">
        <v>0.23269999999999999</v>
      </c>
      <c r="F1305">
        <v>0</v>
      </c>
      <c r="G1305">
        <v>0.3372</v>
      </c>
      <c r="H1305">
        <v>0</v>
      </c>
      <c r="I1305">
        <f t="shared" si="20"/>
        <v>0.3807666666666667</v>
      </c>
      <c r="J1305">
        <f t="shared" si="20"/>
        <v>0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1367</v>
      </c>
      <c r="B1306">
        <v>1303</v>
      </c>
      <c r="C1306">
        <v>0.65010000000000001</v>
      </c>
      <c r="D1306">
        <v>3.3400000000000001E-3</v>
      </c>
      <c r="E1306">
        <v>0.19359999999999999</v>
      </c>
      <c r="F1306">
        <v>4.6000000000000001E-4</v>
      </c>
      <c r="G1306">
        <v>0.38969999999999999</v>
      </c>
      <c r="H1306">
        <v>2.7999999999999998E-4</v>
      </c>
      <c r="I1306">
        <f t="shared" si="20"/>
        <v>0.41113333333333335</v>
      </c>
      <c r="J1306">
        <f t="shared" si="20"/>
        <v>1.3600000000000001E-3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1366</v>
      </c>
      <c r="B1307">
        <v>1304</v>
      </c>
      <c r="C1307">
        <v>0.71950000000000003</v>
      </c>
      <c r="D1307">
        <v>4.9779999999999998E-2</v>
      </c>
      <c r="E1307">
        <v>0.15190000000000001</v>
      </c>
      <c r="F1307">
        <v>1.312E-2</v>
      </c>
      <c r="G1307">
        <v>0.4607</v>
      </c>
      <c r="H1307">
        <v>6.7600000000000004E-3</v>
      </c>
      <c r="I1307">
        <f t="shared" si="20"/>
        <v>0.44403333333333334</v>
      </c>
      <c r="J1307">
        <f t="shared" si="20"/>
        <v>2.3220000000000001E-2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1365</v>
      </c>
      <c r="B1308">
        <v>1305</v>
      </c>
      <c r="C1308">
        <v>0.68340000000000001</v>
      </c>
      <c r="D1308">
        <v>0.12651000000000001</v>
      </c>
      <c r="E1308">
        <v>0.1173</v>
      </c>
      <c r="F1308">
        <v>3.4229999999999997E-2</v>
      </c>
      <c r="G1308">
        <v>0.54169999999999996</v>
      </c>
      <c r="H1308">
        <v>1.6140000000000002E-2</v>
      </c>
      <c r="I1308">
        <f t="shared" si="20"/>
        <v>0.44746666666666668</v>
      </c>
      <c r="J1308">
        <f t="shared" si="20"/>
        <v>5.8959999999999992E-2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1364</v>
      </c>
      <c r="B1309">
        <v>1306</v>
      </c>
      <c r="C1309">
        <v>0.67830000000000001</v>
      </c>
      <c r="D1309">
        <v>0.21079000000000001</v>
      </c>
      <c r="E1309">
        <v>6.3600000000000004E-2</v>
      </c>
      <c r="F1309">
        <v>5.4309999999999997E-2</v>
      </c>
      <c r="G1309">
        <v>0.60119999999999996</v>
      </c>
      <c r="H1309">
        <v>3.3349999999999998E-2</v>
      </c>
      <c r="I1309">
        <f t="shared" si="20"/>
        <v>0.44769999999999999</v>
      </c>
      <c r="J1309">
        <f t="shared" si="20"/>
        <v>9.9483333333333326E-2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1363</v>
      </c>
      <c r="B1310">
        <v>1307</v>
      </c>
      <c r="C1310">
        <v>0.7097</v>
      </c>
      <c r="D1310">
        <v>0.28347</v>
      </c>
      <c r="E1310">
        <v>3.9300000000000002E-2</v>
      </c>
      <c r="F1310">
        <v>8.2170000000000007E-2</v>
      </c>
      <c r="G1310">
        <v>0.66749999999999998</v>
      </c>
      <c r="H1310">
        <v>6.1420000000000002E-2</v>
      </c>
      <c r="I1310">
        <f t="shared" si="20"/>
        <v>0.47216666666666668</v>
      </c>
      <c r="J1310">
        <f t="shared" si="20"/>
        <v>0.14235333333333333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1362</v>
      </c>
      <c r="B1311">
        <v>1308</v>
      </c>
      <c r="C1311">
        <v>0.73560000000000003</v>
      </c>
      <c r="D1311">
        <v>0.30602000000000001</v>
      </c>
      <c r="E1311">
        <v>2.3400000000000001E-2</v>
      </c>
      <c r="F1311">
        <v>8.7989999999999999E-2</v>
      </c>
      <c r="G1311">
        <v>0.73460000000000003</v>
      </c>
      <c r="H1311">
        <v>7.3580000000000007E-2</v>
      </c>
      <c r="I1311">
        <f t="shared" si="20"/>
        <v>0.49786666666666668</v>
      </c>
      <c r="J1311">
        <f t="shared" si="20"/>
        <v>0.15586333333333335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1361</v>
      </c>
      <c r="B1312">
        <v>1309</v>
      </c>
      <c r="C1312">
        <v>0.79349999999999998</v>
      </c>
      <c r="D1312">
        <v>0.30826999999999999</v>
      </c>
      <c r="E1312">
        <v>2.6499999999999999E-2</v>
      </c>
      <c r="F1312">
        <v>9.2350000000000002E-2</v>
      </c>
      <c r="G1312">
        <v>0.83309999999999995</v>
      </c>
      <c r="H1312">
        <v>6.3979999999999995E-2</v>
      </c>
      <c r="I1312">
        <f t="shared" si="20"/>
        <v>0.55103333333333326</v>
      </c>
      <c r="J1312">
        <f t="shared" si="20"/>
        <v>0.15486666666666665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1360</v>
      </c>
      <c r="B1313">
        <v>1310</v>
      </c>
      <c r="C1313">
        <v>0.81640000000000001</v>
      </c>
      <c r="D1313">
        <v>0.24312</v>
      </c>
      <c r="E1313">
        <v>2.8299999999999999E-2</v>
      </c>
      <c r="F1313">
        <v>7.3099999999999998E-2</v>
      </c>
      <c r="G1313">
        <v>0.89780000000000004</v>
      </c>
      <c r="H1313">
        <v>3.7499999999999999E-2</v>
      </c>
      <c r="I1313">
        <f t="shared" si="20"/>
        <v>0.58083333333333342</v>
      </c>
      <c r="J1313">
        <f t="shared" si="20"/>
        <v>0.11790666666666666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1359</v>
      </c>
      <c r="B1314">
        <v>1311</v>
      </c>
      <c r="C1314">
        <v>0.81730000000000003</v>
      </c>
      <c r="D1314">
        <v>0.14760999999999999</v>
      </c>
      <c r="E1314">
        <v>3.2899999999999999E-2</v>
      </c>
      <c r="F1314">
        <v>4.4760000000000001E-2</v>
      </c>
      <c r="G1314">
        <v>0.9294</v>
      </c>
      <c r="H1314">
        <v>2.367E-2</v>
      </c>
      <c r="I1314">
        <f t="shared" si="20"/>
        <v>0.59320000000000006</v>
      </c>
      <c r="J1314">
        <f t="shared" si="20"/>
        <v>7.2013333333333332E-2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1358</v>
      </c>
      <c r="B1315">
        <v>1312</v>
      </c>
      <c r="C1315">
        <v>0.86539999999999995</v>
      </c>
      <c r="D1315">
        <v>5.9249999999999997E-2</v>
      </c>
      <c r="E1315">
        <v>4.19E-2</v>
      </c>
      <c r="F1315">
        <v>1.8700000000000001E-2</v>
      </c>
      <c r="G1315">
        <v>0.93969999999999998</v>
      </c>
      <c r="H1315">
        <v>9.1699999999999993E-3</v>
      </c>
      <c r="I1315">
        <f t="shared" si="20"/>
        <v>0.6156666666666667</v>
      </c>
      <c r="J1315">
        <f t="shared" si="20"/>
        <v>2.9039999999999996E-2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1357</v>
      </c>
      <c r="B1316">
        <v>1313</v>
      </c>
      <c r="C1316">
        <v>0.88729999999999998</v>
      </c>
      <c r="D1316">
        <v>6.7499999999999999E-3</v>
      </c>
      <c r="E1316">
        <v>5.79E-2</v>
      </c>
      <c r="F1316">
        <v>1.5100000000000001E-3</v>
      </c>
      <c r="G1316">
        <v>0.94240000000000002</v>
      </c>
      <c r="H1316">
        <v>6.7000000000000002E-4</v>
      </c>
      <c r="I1316">
        <f t="shared" si="20"/>
        <v>0.62919999999999998</v>
      </c>
      <c r="J1316">
        <f t="shared" si="20"/>
        <v>2.976666666666667E-3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1356</v>
      </c>
      <c r="B1317">
        <v>1314</v>
      </c>
      <c r="C1317">
        <v>0.89490000000000003</v>
      </c>
      <c r="D1317">
        <v>0</v>
      </c>
      <c r="E1317">
        <v>6.2E-2</v>
      </c>
      <c r="F1317">
        <v>0</v>
      </c>
      <c r="G1317">
        <v>0.94059999999999999</v>
      </c>
      <c r="H1317">
        <v>0</v>
      </c>
      <c r="I1317">
        <f t="shared" si="20"/>
        <v>0.63249999999999995</v>
      </c>
      <c r="J1317">
        <f t="shared" si="20"/>
        <v>0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1355</v>
      </c>
      <c r="B1318">
        <v>1315</v>
      </c>
      <c r="C1318">
        <v>0.89159999999999995</v>
      </c>
      <c r="D1318">
        <v>0</v>
      </c>
      <c r="E1318">
        <v>6.1499999999999999E-2</v>
      </c>
      <c r="F1318">
        <v>0</v>
      </c>
      <c r="G1318">
        <v>0.93079999999999996</v>
      </c>
      <c r="H1318">
        <v>0</v>
      </c>
      <c r="I1318">
        <f t="shared" si="20"/>
        <v>0.62796666666666667</v>
      </c>
      <c r="J1318">
        <f t="shared" si="20"/>
        <v>0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1354</v>
      </c>
      <c r="B1319">
        <v>1316</v>
      </c>
      <c r="C1319">
        <v>0.89259999999999995</v>
      </c>
      <c r="D1319">
        <v>0</v>
      </c>
      <c r="E1319">
        <v>6.3399999999999998E-2</v>
      </c>
      <c r="F1319">
        <v>0</v>
      </c>
      <c r="G1319">
        <v>0.90700000000000003</v>
      </c>
      <c r="H1319">
        <v>0</v>
      </c>
      <c r="I1319">
        <f t="shared" si="20"/>
        <v>0.621</v>
      </c>
      <c r="J1319">
        <f t="shared" si="20"/>
        <v>0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1353</v>
      </c>
      <c r="B1320">
        <v>1317</v>
      </c>
      <c r="C1320">
        <v>0.89970000000000006</v>
      </c>
      <c r="D1320">
        <v>0</v>
      </c>
      <c r="E1320">
        <v>5.7599999999999998E-2</v>
      </c>
      <c r="F1320">
        <v>0</v>
      </c>
      <c r="G1320">
        <v>0.85240000000000005</v>
      </c>
      <c r="H1320">
        <v>0</v>
      </c>
      <c r="I1320">
        <f t="shared" si="20"/>
        <v>0.6032333333333334</v>
      </c>
      <c r="J1320">
        <f t="shared" si="20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1352</v>
      </c>
      <c r="B1321">
        <v>1318</v>
      </c>
      <c r="C1321">
        <v>0.9042</v>
      </c>
      <c r="D1321">
        <v>0</v>
      </c>
      <c r="E1321">
        <v>4.4699999999999997E-2</v>
      </c>
      <c r="F1321">
        <v>0</v>
      </c>
      <c r="G1321">
        <v>0.74609999999999999</v>
      </c>
      <c r="H1321">
        <v>0</v>
      </c>
      <c r="I1321">
        <f t="shared" si="20"/>
        <v>0.56499999999999995</v>
      </c>
      <c r="J1321">
        <f t="shared" si="20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1351</v>
      </c>
      <c r="B1322">
        <v>1319</v>
      </c>
      <c r="C1322">
        <v>0.89580000000000004</v>
      </c>
      <c r="D1322">
        <v>0</v>
      </c>
      <c r="E1322">
        <v>4.6300000000000001E-2</v>
      </c>
      <c r="F1322">
        <v>0</v>
      </c>
      <c r="G1322">
        <v>0.55569999999999997</v>
      </c>
      <c r="H1322">
        <v>0</v>
      </c>
      <c r="I1322">
        <f t="shared" si="20"/>
        <v>0.49926666666666669</v>
      </c>
      <c r="J1322">
        <f t="shared" si="20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1350</v>
      </c>
      <c r="B1323">
        <v>1320</v>
      </c>
      <c r="C1323">
        <v>0.89229999999999998</v>
      </c>
      <c r="D1323">
        <v>0</v>
      </c>
      <c r="E1323">
        <v>5.16E-2</v>
      </c>
      <c r="F1323">
        <v>0</v>
      </c>
      <c r="G1323">
        <v>0.41049999999999998</v>
      </c>
      <c r="H1323">
        <v>0</v>
      </c>
      <c r="I1323">
        <f t="shared" si="20"/>
        <v>0.45146666666666668</v>
      </c>
      <c r="J1323">
        <f t="shared" si="20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1349</v>
      </c>
      <c r="B1324">
        <v>1321</v>
      </c>
      <c r="C1324">
        <v>0.88959999999999995</v>
      </c>
      <c r="D1324">
        <v>0</v>
      </c>
      <c r="E1324">
        <v>5.2200000000000003E-2</v>
      </c>
      <c r="F1324">
        <v>0</v>
      </c>
      <c r="G1324">
        <v>0.33229999999999998</v>
      </c>
      <c r="H1324">
        <v>0</v>
      </c>
      <c r="I1324">
        <f t="shared" si="20"/>
        <v>0.42470000000000002</v>
      </c>
      <c r="J1324">
        <f t="shared" si="20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1348</v>
      </c>
      <c r="B1325">
        <v>1322</v>
      </c>
      <c r="C1325">
        <v>0.89419999999999999</v>
      </c>
      <c r="D1325">
        <v>0</v>
      </c>
      <c r="E1325">
        <v>5.8500000000000003E-2</v>
      </c>
      <c r="F1325">
        <v>0</v>
      </c>
      <c r="G1325">
        <v>0.26939999999999997</v>
      </c>
      <c r="H1325">
        <v>0</v>
      </c>
      <c r="I1325">
        <f t="shared" si="20"/>
        <v>0.40736666666666665</v>
      </c>
      <c r="J1325">
        <f t="shared" si="20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1347</v>
      </c>
      <c r="B1326">
        <v>1323</v>
      </c>
      <c r="C1326">
        <v>0.90180000000000005</v>
      </c>
      <c r="D1326">
        <v>0</v>
      </c>
      <c r="E1326">
        <v>5.2900000000000003E-2</v>
      </c>
      <c r="F1326">
        <v>0</v>
      </c>
      <c r="G1326">
        <v>0.2281</v>
      </c>
      <c r="H1326">
        <v>0</v>
      </c>
      <c r="I1326">
        <f t="shared" si="20"/>
        <v>0.39426666666666671</v>
      </c>
      <c r="J1326">
        <f t="shared" si="20"/>
        <v>0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1346</v>
      </c>
      <c r="B1327">
        <v>1324</v>
      </c>
      <c r="C1327">
        <v>0.91479999999999995</v>
      </c>
      <c r="D1327">
        <v>0</v>
      </c>
      <c r="E1327">
        <v>4.82E-2</v>
      </c>
      <c r="F1327">
        <v>0</v>
      </c>
      <c r="G1327">
        <v>0.1923</v>
      </c>
      <c r="H1327">
        <v>0</v>
      </c>
      <c r="I1327">
        <f t="shared" si="20"/>
        <v>0.3851</v>
      </c>
      <c r="J1327">
        <f t="shared" si="20"/>
        <v>0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1345</v>
      </c>
      <c r="B1328">
        <v>1325</v>
      </c>
      <c r="C1328">
        <v>0.92100000000000004</v>
      </c>
      <c r="D1328">
        <v>0</v>
      </c>
      <c r="E1328">
        <v>5.28E-2</v>
      </c>
      <c r="F1328">
        <v>0</v>
      </c>
      <c r="G1328">
        <v>0.2114</v>
      </c>
      <c r="H1328">
        <v>0</v>
      </c>
      <c r="I1328">
        <f t="shared" si="20"/>
        <v>0.39506666666666668</v>
      </c>
      <c r="J1328">
        <f t="shared" si="20"/>
        <v>0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1344</v>
      </c>
      <c r="B1329">
        <v>1326</v>
      </c>
      <c r="C1329">
        <v>0.92600000000000005</v>
      </c>
      <c r="D1329">
        <v>0</v>
      </c>
      <c r="E1329">
        <v>6.7400000000000002E-2</v>
      </c>
      <c r="F1329">
        <v>0</v>
      </c>
      <c r="G1329">
        <v>0.24940000000000001</v>
      </c>
      <c r="H1329">
        <v>0</v>
      </c>
      <c r="I1329">
        <f t="shared" si="20"/>
        <v>0.41426666666666673</v>
      </c>
      <c r="J1329">
        <f t="shared" si="20"/>
        <v>0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1343</v>
      </c>
      <c r="B1330">
        <v>1327</v>
      </c>
      <c r="C1330">
        <v>0.93259999999999998</v>
      </c>
      <c r="D1330">
        <v>2.31E-3</v>
      </c>
      <c r="E1330">
        <v>7.6799999999999993E-2</v>
      </c>
      <c r="F1330">
        <v>1.08E-3</v>
      </c>
      <c r="G1330">
        <v>0.31069999999999998</v>
      </c>
      <c r="H1330">
        <v>2.63E-3</v>
      </c>
      <c r="I1330">
        <f t="shared" si="20"/>
        <v>0.44003333333333333</v>
      </c>
      <c r="J1330">
        <f t="shared" si="20"/>
        <v>2.0066666666666666E-3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1342</v>
      </c>
      <c r="B1331">
        <v>1328</v>
      </c>
      <c r="C1331">
        <v>0.93759999999999999</v>
      </c>
      <c r="D1331">
        <v>2.0369999999999999E-2</v>
      </c>
      <c r="E1331">
        <v>8.5500000000000007E-2</v>
      </c>
      <c r="F1331">
        <v>1.9820000000000001E-2</v>
      </c>
      <c r="G1331">
        <v>0.32750000000000001</v>
      </c>
      <c r="H1331">
        <v>3.7240000000000002E-2</v>
      </c>
      <c r="I1331">
        <f t="shared" si="20"/>
        <v>0.45019999999999999</v>
      </c>
      <c r="J1331">
        <f t="shared" si="20"/>
        <v>2.581E-2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1341</v>
      </c>
      <c r="B1332">
        <v>1329</v>
      </c>
      <c r="C1332">
        <v>0.93600000000000005</v>
      </c>
      <c r="D1332">
        <v>6.0240000000000002E-2</v>
      </c>
      <c r="E1332">
        <v>0.1462</v>
      </c>
      <c r="F1332">
        <v>5.2089999999999997E-2</v>
      </c>
      <c r="G1332">
        <v>0.32129999999999997</v>
      </c>
      <c r="H1332">
        <v>9.3210000000000001E-2</v>
      </c>
      <c r="I1332">
        <f t="shared" si="20"/>
        <v>0.46783333333333332</v>
      </c>
      <c r="J1332">
        <f t="shared" si="20"/>
        <v>6.8513333333333329E-2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1340</v>
      </c>
      <c r="B1333">
        <v>1330</v>
      </c>
      <c r="C1333">
        <v>0.92589999999999995</v>
      </c>
      <c r="D1333">
        <v>0.10649</v>
      </c>
      <c r="E1333">
        <v>0.1857</v>
      </c>
      <c r="F1333">
        <v>9.1889999999999999E-2</v>
      </c>
      <c r="G1333">
        <v>0.23649999999999999</v>
      </c>
      <c r="H1333">
        <v>0.14781</v>
      </c>
      <c r="I1333">
        <f t="shared" si="20"/>
        <v>0.44936666666666664</v>
      </c>
      <c r="J1333">
        <f t="shared" si="20"/>
        <v>0.11539666666666666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1339</v>
      </c>
      <c r="B1334">
        <v>1331</v>
      </c>
      <c r="C1334">
        <v>0.9234</v>
      </c>
      <c r="D1334">
        <v>0.18964</v>
      </c>
      <c r="E1334">
        <v>0.20569999999999999</v>
      </c>
      <c r="F1334">
        <v>0.10617</v>
      </c>
      <c r="G1334">
        <v>0.15890000000000001</v>
      </c>
      <c r="H1334">
        <v>0.19627</v>
      </c>
      <c r="I1334">
        <f t="shared" si="20"/>
        <v>0.42933333333333334</v>
      </c>
      <c r="J1334">
        <f t="shared" si="20"/>
        <v>0.16402666666666668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1338</v>
      </c>
      <c r="B1335">
        <v>1332</v>
      </c>
      <c r="C1335">
        <v>0.9113</v>
      </c>
      <c r="D1335">
        <v>0.28066999999999998</v>
      </c>
      <c r="E1335">
        <v>0.24299999999999999</v>
      </c>
      <c r="F1335">
        <v>0.13693</v>
      </c>
      <c r="G1335">
        <v>0.10340000000000001</v>
      </c>
      <c r="H1335">
        <v>0.22559999999999999</v>
      </c>
      <c r="I1335">
        <f t="shared" si="20"/>
        <v>0.41923333333333335</v>
      </c>
      <c r="J1335">
        <f t="shared" si="20"/>
        <v>0.21440000000000001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1337</v>
      </c>
      <c r="B1336">
        <v>1333</v>
      </c>
      <c r="C1336">
        <v>0.90780000000000005</v>
      </c>
      <c r="D1336">
        <v>0.27100999999999997</v>
      </c>
      <c r="E1336">
        <v>0.27010000000000001</v>
      </c>
      <c r="F1336">
        <v>0.13356000000000001</v>
      </c>
      <c r="G1336">
        <v>9.4799999999999995E-2</v>
      </c>
      <c r="H1336">
        <v>0.23372999999999999</v>
      </c>
      <c r="I1336">
        <f t="shared" si="20"/>
        <v>0.42423333333333341</v>
      </c>
      <c r="J1336">
        <f t="shared" si="20"/>
        <v>0.21276666666666666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1336</v>
      </c>
      <c r="B1337">
        <v>1334</v>
      </c>
      <c r="C1337">
        <v>0.89770000000000005</v>
      </c>
      <c r="D1337">
        <v>0.23255000000000001</v>
      </c>
      <c r="E1337">
        <v>0.29530000000000001</v>
      </c>
      <c r="F1337">
        <v>0.11021</v>
      </c>
      <c r="G1337">
        <v>9.3399999999999997E-2</v>
      </c>
      <c r="H1337">
        <v>0.19386999999999999</v>
      </c>
      <c r="I1337">
        <f t="shared" si="20"/>
        <v>0.42880000000000001</v>
      </c>
      <c r="J1337">
        <f t="shared" si="20"/>
        <v>0.17887666666666666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1335</v>
      </c>
      <c r="B1338">
        <v>1335</v>
      </c>
      <c r="C1338">
        <v>0.90749999999999997</v>
      </c>
      <c r="D1338">
        <v>0.14974000000000001</v>
      </c>
      <c r="E1338">
        <v>0.32279999999999998</v>
      </c>
      <c r="F1338">
        <v>6.8589999999999998E-2</v>
      </c>
      <c r="G1338">
        <v>9.3700000000000006E-2</v>
      </c>
      <c r="H1338">
        <v>0.12447999999999999</v>
      </c>
      <c r="I1338">
        <f t="shared" si="20"/>
        <v>0.4413333333333333</v>
      </c>
      <c r="J1338">
        <f t="shared" si="20"/>
        <v>0.11427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1334</v>
      </c>
      <c r="B1339">
        <v>1336</v>
      </c>
      <c r="C1339">
        <v>0.87039999999999995</v>
      </c>
      <c r="D1339">
        <v>6.6739999999999994E-2</v>
      </c>
      <c r="E1339">
        <v>0.40360000000000001</v>
      </c>
      <c r="F1339">
        <v>2.8209999999999999E-2</v>
      </c>
      <c r="G1339">
        <v>0.13239999999999999</v>
      </c>
      <c r="H1339">
        <v>4.9950000000000001E-2</v>
      </c>
      <c r="I1339">
        <f t="shared" si="20"/>
        <v>0.46880000000000005</v>
      </c>
      <c r="J1339">
        <f t="shared" si="20"/>
        <v>4.8300000000000003E-2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1333</v>
      </c>
      <c r="B1340">
        <v>1337</v>
      </c>
      <c r="C1340">
        <v>0.84309999999999996</v>
      </c>
      <c r="D1340">
        <v>8.3099999999999997E-3</v>
      </c>
      <c r="E1340">
        <v>0.50429999999999997</v>
      </c>
      <c r="F1340">
        <v>4.3E-3</v>
      </c>
      <c r="G1340">
        <v>0.1953</v>
      </c>
      <c r="H1340">
        <v>6.6299999999999996E-3</v>
      </c>
      <c r="I1340">
        <f t="shared" si="20"/>
        <v>0.51423333333333332</v>
      </c>
      <c r="J1340">
        <f t="shared" si="20"/>
        <v>6.4133333333333334E-3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1332</v>
      </c>
      <c r="B1341">
        <v>1338</v>
      </c>
      <c r="C1341">
        <v>0.81689999999999996</v>
      </c>
      <c r="D1341">
        <v>0</v>
      </c>
      <c r="E1341">
        <v>0.57809999999999995</v>
      </c>
      <c r="F1341">
        <v>0</v>
      </c>
      <c r="G1341">
        <v>0.23169999999999999</v>
      </c>
      <c r="H1341">
        <v>0</v>
      </c>
      <c r="I1341">
        <f t="shared" si="20"/>
        <v>0.54223333333333334</v>
      </c>
      <c r="J1341">
        <f t="shared" si="20"/>
        <v>0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1331</v>
      </c>
      <c r="B1342">
        <v>1339</v>
      </c>
      <c r="C1342">
        <v>0.78210000000000002</v>
      </c>
      <c r="D1342">
        <v>0</v>
      </c>
      <c r="E1342">
        <v>0.6694</v>
      </c>
      <c r="F1342">
        <v>0</v>
      </c>
      <c r="G1342">
        <v>0.25609999999999999</v>
      </c>
      <c r="H1342">
        <v>0</v>
      </c>
      <c r="I1342">
        <f t="shared" si="20"/>
        <v>0.56920000000000004</v>
      </c>
      <c r="J1342">
        <f t="shared" si="20"/>
        <v>0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1330</v>
      </c>
      <c r="B1343">
        <v>1340</v>
      </c>
      <c r="C1343">
        <v>0.74909999999999999</v>
      </c>
      <c r="D1343">
        <v>0</v>
      </c>
      <c r="E1343">
        <v>0.71930000000000005</v>
      </c>
      <c r="F1343">
        <v>0</v>
      </c>
      <c r="G1343">
        <v>0.28349999999999997</v>
      </c>
      <c r="H1343">
        <v>0</v>
      </c>
      <c r="I1343">
        <f t="shared" si="20"/>
        <v>0.58396666666666663</v>
      </c>
      <c r="J1343">
        <f t="shared" si="20"/>
        <v>0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1329</v>
      </c>
      <c r="B1344">
        <v>1341</v>
      </c>
      <c r="C1344">
        <v>0.71050000000000002</v>
      </c>
      <c r="D1344">
        <v>0</v>
      </c>
      <c r="E1344">
        <v>0.7238</v>
      </c>
      <c r="F1344">
        <v>0</v>
      </c>
      <c r="G1344">
        <v>0.26090000000000002</v>
      </c>
      <c r="H1344">
        <v>0</v>
      </c>
      <c r="I1344">
        <f t="shared" si="20"/>
        <v>0.56506666666666661</v>
      </c>
      <c r="J1344">
        <f t="shared" si="20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1328</v>
      </c>
      <c r="B1345">
        <v>1342</v>
      </c>
      <c r="C1345">
        <v>0.66120000000000001</v>
      </c>
      <c r="D1345">
        <v>0</v>
      </c>
      <c r="E1345">
        <v>0.74329999999999996</v>
      </c>
      <c r="F1345">
        <v>0</v>
      </c>
      <c r="G1345">
        <v>0.23769999999999999</v>
      </c>
      <c r="H1345">
        <v>0</v>
      </c>
      <c r="I1345">
        <f t="shared" si="20"/>
        <v>0.5474</v>
      </c>
      <c r="J1345">
        <f t="shared" si="20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1327</v>
      </c>
      <c r="B1346">
        <v>1343</v>
      </c>
      <c r="C1346">
        <v>0.61929999999999996</v>
      </c>
      <c r="D1346">
        <v>0</v>
      </c>
      <c r="E1346">
        <v>0.72929999999999995</v>
      </c>
      <c r="F1346">
        <v>0</v>
      </c>
      <c r="G1346">
        <v>0.222</v>
      </c>
      <c r="H1346">
        <v>0</v>
      </c>
      <c r="I1346">
        <f t="shared" si="20"/>
        <v>0.5235333333333333</v>
      </c>
      <c r="J1346">
        <f t="shared" si="20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1326</v>
      </c>
      <c r="B1347">
        <v>1344</v>
      </c>
      <c r="C1347">
        <v>0.54430000000000001</v>
      </c>
      <c r="D1347">
        <v>0</v>
      </c>
      <c r="E1347">
        <v>0.75180000000000002</v>
      </c>
      <c r="F1347">
        <v>0</v>
      </c>
      <c r="G1347">
        <v>0.2316</v>
      </c>
      <c r="H1347">
        <v>0</v>
      </c>
      <c r="I1347">
        <f t="shared" si="20"/>
        <v>0.50923333333333332</v>
      </c>
      <c r="J1347">
        <f t="shared" si="20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1325</v>
      </c>
      <c r="B1348">
        <v>1345</v>
      </c>
      <c r="C1348">
        <v>0.49809999999999999</v>
      </c>
      <c r="D1348">
        <v>0</v>
      </c>
      <c r="E1348">
        <v>0.78769999999999996</v>
      </c>
      <c r="F1348">
        <v>0</v>
      </c>
      <c r="G1348">
        <v>0.25480000000000003</v>
      </c>
      <c r="H1348">
        <v>0</v>
      </c>
      <c r="I1348">
        <f t="shared" si="20"/>
        <v>0.51353333333333329</v>
      </c>
      <c r="J1348">
        <f t="shared" si="20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1324</v>
      </c>
      <c r="B1349">
        <v>1346</v>
      </c>
      <c r="C1349">
        <v>0.4582</v>
      </c>
      <c r="D1349">
        <v>0</v>
      </c>
      <c r="E1349">
        <v>0.80100000000000005</v>
      </c>
      <c r="F1349">
        <v>0</v>
      </c>
      <c r="G1349">
        <v>0.29360000000000003</v>
      </c>
      <c r="H1349">
        <v>0</v>
      </c>
      <c r="I1349">
        <f t="shared" ref="I1349:J1412" si="21">AVERAGE(C1349,E1349,G1349)</f>
        <v>0.51760000000000006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1323</v>
      </c>
      <c r="B1350">
        <v>1347</v>
      </c>
      <c r="C1350">
        <v>0.4496</v>
      </c>
      <c r="D1350">
        <v>0</v>
      </c>
      <c r="E1350">
        <v>0.80549999999999999</v>
      </c>
      <c r="F1350">
        <v>0</v>
      </c>
      <c r="G1350">
        <v>0.3009</v>
      </c>
      <c r="H1350">
        <v>0</v>
      </c>
      <c r="I1350">
        <f t="shared" si="21"/>
        <v>0.51866666666666672</v>
      </c>
      <c r="J1350">
        <f t="shared" si="21"/>
        <v>0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1322</v>
      </c>
      <c r="B1351">
        <v>1348</v>
      </c>
      <c r="C1351">
        <v>0.42330000000000001</v>
      </c>
      <c r="D1351">
        <v>0</v>
      </c>
      <c r="E1351">
        <v>0.79310000000000003</v>
      </c>
      <c r="F1351">
        <v>0</v>
      </c>
      <c r="G1351">
        <v>0.29709999999999998</v>
      </c>
      <c r="H1351">
        <v>0</v>
      </c>
      <c r="I1351">
        <f t="shared" si="21"/>
        <v>0.50450000000000006</v>
      </c>
      <c r="J1351">
        <f t="shared" si="21"/>
        <v>0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1321</v>
      </c>
      <c r="B1352">
        <v>1349</v>
      </c>
      <c r="C1352">
        <v>0.38969999999999999</v>
      </c>
      <c r="D1352">
        <v>0</v>
      </c>
      <c r="E1352">
        <v>0.77729999999999999</v>
      </c>
      <c r="F1352">
        <v>0</v>
      </c>
      <c r="G1352">
        <v>0.29020000000000001</v>
      </c>
      <c r="H1352">
        <v>0</v>
      </c>
      <c r="I1352">
        <f t="shared" si="21"/>
        <v>0.48573333333333335</v>
      </c>
      <c r="J1352">
        <f t="shared" si="21"/>
        <v>0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1320</v>
      </c>
      <c r="B1353">
        <v>1350</v>
      </c>
      <c r="C1353">
        <v>0.35249999999999998</v>
      </c>
      <c r="D1353">
        <v>0</v>
      </c>
      <c r="E1353">
        <v>0.76300000000000001</v>
      </c>
      <c r="F1353">
        <v>0</v>
      </c>
      <c r="G1353">
        <v>0.27729999999999999</v>
      </c>
      <c r="H1353">
        <v>0</v>
      </c>
      <c r="I1353">
        <f t="shared" si="21"/>
        <v>0.46426666666666661</v>
      </c>
      <c r="J1353">
        <f t="shared" si="21"/>
        <v>0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1319</v>
      </c>
      <c r="B1354">
        <v>1351</v>
      </c>
      <c r="C1354">
        <v>0.33460000000000001</v>
      </c>
      <c r="D1354">
        <v>3.2000000000000002E-3</v>
      </c>
      <c r="E1354">
        <v>0.78190000000000004</v>
      </c>
      <c r="F1354">
        <v>2.2599999999999999E-3</v>
      </c>
      <c r="G1354">
        <v>0.25040000000000001</v>
      </c>
      <c r="H1354">
        <v>5.9000000000000003E-4</v>
      </c>
      <c r="I1354">
        <f t="shared" si="21"/>
        <v>0.45563333333333333</v>
      </c>
      <c r="J1354">
        <f t="shared" si="21"/>
        <v>2.0166666666666666E-3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1318</v>
      </c>
      <c r="B1355">
        <v>1352</v>
      </c>
      <c r="C1355">
        <v>0.34100000000000003</v>
      </c>
      <c r="D1355">
        <v>5.4940000000000003E-2</v>
      </c>
      <c r="E1355">
        <v>0.76929999999999998</v>
      </c>
      <c r="F1355">
        <v>3.015E-2</v>
      </c>
      <c r="G1355">
        <v>0.21859999999999999</v>
      </c>
      <c r="H1355">
        <v>2.1729999999999999E-2</v>
      </c>
      <c r="I1355">
        <f t="shared" si="21"/>
        <v>0.44296666666666668</v>
      </c>
      <c r="J1355">
        <f t="shared" si="21"/>
        <v>3.5606666666666668E-2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1317</v>
      </c>
      <c r="B1356">
        <v>1353</v>
      </c>
      <c r="C1356">
        <v>0.36270000000000002</v>
      </c>
      <c r="D1356">
        <v>0.14668</v>
      </c>
      <c r="E1356">
        <v>0.79530000000000001</v>
      </c>
      <c r="F1356">
        <v>8.2449999999999996E-2</v>
      </c>
      <c r="G1356">
        <v>0.192</v>
      </c>
      <c r="H1356">
        <v>5.9630000000000002E-2</v>
      </c>
      <c r="I1356">
        <f t="shared" si="21"/>
        <v>0.44999999999999996</v>
      </c>
      <c r="J1356">
        <f t="shared" si="21"/>
        <v>9.6253333333333344E-2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1316</v>
      </c>
      <c r="B1357">
        <v>1354</v>
      </c>
      <c r="C1357">
        <v>0.37380000000000002</v>
      </c>
      <c r="D1357">
        <v>0.23044999999999999</v>
      </c>
      <c r="E1357">
        <v>0.76649999999999996</v>
      </c>
      <c r="F1357">
        <v>0.10931</v>
      </c>
      <c r="G1357">
        <v>0.1661</v>
      </c>
      <c r="H1357">
        <v>0.11101999999999999</v>
      </c>
      <c r="I1357">
        <f t="shared" si="21"/>
        <v>0.43546666666666661</v>
      </c>
      <c r="J1357">
        <f t="shared" si="21"/>
        <v>0.15026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1315</v>
      </c>
      <c r="B1358">
        <v>1355</v>
      </c>
      <c r="C1358">
        <v>0.3397</v>
      </c>
      <c r="D1358">
        <v>0.28322000000000003</v>
      </c>
      <c r="E1358">
        <v>0.72989999999999999</v>
      </c>
      <c r="F1358">
        <v>0.14099</v>
      </c>
      <c r="G1358">
        <v>0.13769999999999999</v>
      </c>
      <c r="H1358">
        <v>0.12576999999999999</v>
      </c>
      <c r="I1358">
        <f t="shared" si="21"/>
        <v>0.40243333333333325</v>
      </c>
      <c r="J1358">
        <f t="shared" si="21"/>
        <v>0.18332666666666667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1314</v>
      </c>
      <c r="B1359">
        <v>1356</v>
      </c>
      <c r="C1359">
        <v>0.31069999999999998</v>
      </c>
      <c r="D1359">
        <v>0.31036000000000002</v>
      </c>
      <c r="E1359">
        <v>0.68769999999999998</v>
      </c>
      <c r="F1359">
        <v>0.15318000000000001</v>
      </c>
      <c r="G1359">
        <v>0.1144</v>
      </c>
      <c r="H1359">
        <v>0.12325999999999999</v>
      </c>
      <c r="I1359">
        <f t="shared" si="21"/>
        <v>0.37093333333333334</v>
      </c>
      <c r="J1359">
        <f t="shared" si="21"/>
        <v>0.19560000000000002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1313</v>
      </c>
      <c r="B1360">
        <v>1357</v>
      </c>
      <c r="C1360">
        <v>0.28449999999999998</v>
      </c>
      <c r="D1360">
        <v>0.30679000000000001</v>
      </c>
      <c r="E1360">
        <v>0.67</v>
      </c>
      <c r="F1360">
        <v>0.13882</v>
      </c>
      <c r="G1360">
        <v>0.1003</v>
      </c>
      <c r="H1360">
        <v>0.10007000000000001</v>
      </c>
      <c r="I1360">
        <f t="shared" si="21"/>
        <v>0.35159999999999997</v>
      </c>
      <c r="J1360">
        <f t="shared" si="21"/>
        <v>0.18189333333333335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1312</v>
      </c>
      <c r="B1361">
        <v>1358</v>
      </c>
      <c r="C1361">
        <v>0.30030000000000001</v>
      </c>
      <c r="D1361">
        <v>0.25929000000000002</v>
      </c>
      <c r="E1361">
        <v>0.64159999999999995</v>
      </c>
      <c r="F1361">
        <v>0.11727</v>
      </c>
      <c r="G1361">
        <v>0.10589999999999999</v>
      </c>
      <c r="H1361">
        <v>7.7909999999999993E-2</v>
      </c>
      <c r="I1361">
        <f t="shared" si="21"/>
        <v>0.34926666666666667</v>
      </c>
      <c r="J1361">
        <f t="shared" si="21"/>
        <v>0.15148999999999999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1311</v>
      </c>
      <c r="B1362">
        <v>1359</v>
      </c>
      <c r="C1362">
        <v>0.28520000000000001</v>
      </c>
      <c r="D1362">
        <v>0.17232</v>
      </c>
      <c r="E1362">
        <v>0.58579999999999999</v>
      </c>
      <c r="F1362">
        <v>8.7050000000000002E-2</v>
      </c>
      <c r="G1362">
        <v>0.1154</v>
      </c>
      <c r="H1362">
        <v>5.212E-2</v>
      </c>
      <c r="I1362">
        <f t="shared" si="21"/>
        <v>0.32879999999999998</v>
      </c>
      <c r="J1362">
        <f t="shared" si="21"/>
        <v>0.10382999999999999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1310</v>
      </c>
      <c r="B1363">
        <v>1360</v>
      </c>
      <c r="C1363">
        <v>0.27879999999999999</v>
      </c>
      <c r="D1363">
        <v>7.8479999999999994E-2</v>
      </c>
      <c r="E1363">
        <v>0.50339999999999996</v>
      </c>
      <c r="F1363">
        <v>3.9949999999999999E-2</v>
      </c>
      <c r="G1363">
        <v>0.13750000000000001</v>
      </c>
      <c r="H1363">
        <v>2.3859999999999999E-2</v>
      </c>
      <c r="I1363">
        <f t="shared" si="21"/>
        <v>0.30656666666666665</v>
      </c>
      <c r="J1363">
        <f t="shared" si="21"/>
        <v>4.743E-2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1309</v>
      </c>
      <c r="B1364">
        <v>1361</v>
      </c>
      <c r="C1364">
        <v>0.29389999999999999</v>
      </c>
      <c r="D1364">
        <v>1.0189999999999999E-2</v>
      </c>
      <c r="E1364">
        <v>0.42220000000000002</v>
      </c>
      <c r="F1364">
        <v>6.1999999999999998E-3</v>
      </c>
      <c r="G1364">
        <v>0.158</v>
      </c>
      <c r="H1364">
        <v>3.29E-3</v>
      </c>
      <c r="I1364">
        <f t="shared" si="21"/>
        <v>0.29136666666666666</v>
      </c>
      <c r="J1364">
        <f t="shared" si="21"/>
        <v>6.5599999999999999E-3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1308</v>
      </c>
      <c r="B1365">
        <v>1362</v>
      </c>
      <c r="C1365">
        <v>0.28539999999999999</v>
      </c>
      <c r="D1365">
        <v>0</v>
      </c>
      <c r="E1365">
        <v>0.35299999999999998</v>
      </c>
      <c r="F1365">
        <v>0</v>
      </c>
      <c r="G1365">
        <v>0.14899999999999999</v>
      </c>
      <c r="H1365">
        <v>0</v>
      </c>
      <c r="I1365">
        <f t="shared" si="21"/>
        <v>0.26246666666666668</v>
      </c>
      <c r="J1365">
        <f t="shared" si="21"/>
        <v>0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1307</v>
      </c>
      <c r="B1366">
        <v>1363</v>
      </c>
      <c r="C1366">
        <v>0.2374</v>
      </c>
      <c r="D1366">
        <v>0</v>
      </c>
      <c r="E1366">
        <v>0.32850000000000001</v>
      </c>
      <c r="F1366">
        <v>0</v>
      </c>
      <c r="G1366">
        <v>0.13700000000000001</v>
      </c>
      <c r="H1366">
        <v>0</v>
      </c>
      <c r="I1366">
        <f t="shared" si="21"/>
        <v>0.23430000000000004</v>
      </c>
      <c r="J1366">
        <f t="shared" si="21"/>
        <v>0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1306</v>
      </c>
      <c r="B1367">
        <v>1364</v>
      </c>
      <c r="C1367">
        <v>0.2266</v>
      </c>
      <c r="D1367">
        <v>0</v>
      </c>
      <c r="E1367">
        <v>0.30520000000000003</v>
      </c>
      <c r="F1367">
        <v>0</v>
      </c>
      <c r="G1367">
        <v>0.1208</v>
      </c>
      <c r="H1367">
        <v>0</v>
      </c>
      <c r="I1367">
        <f t="shared" si="21"/>
        <v>0.21753333333333336</v>
      </c>
      <c r="J1367">
        <f t="shared" si="21"/>
        <v>0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1305</v>
      </c>
      <c r="B1368">
        <v>1365</v>
      </c>
      <c r="C1368">
        <v>0.20250000000000001</v>
      </c>
      <c r="D1368">
        <v>0</v>
      </c>
      <c r="E1368">
        <v>0.26950000000000002</v>
      </c>
      <c r="F1368">
        <v>0</v>
      </c>
      <c r="G1368">
        <v>0.1158</v>
      </c>
      <c r="H1368">
        <v>0</v>
      </c>
      <c r="I1368">
        <f t="shared" si="21"/>
        <v>0.19593333333333332</v>
      </c>
      <c r="J1368">
        <f t="shared" si="21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1304</v>
      </c>
      <c r="B1369">
        <v>1366</v>
      </c>
      <c r="C1369">
        <v>0.19289999999999999</v>
      </c>
      <c r="D1369">
        <v>0</v>
      </c>
      <c r="E1369">
        <v>0.23630000000000001</v>
      </c>
      <c r="F1369">
        <v>0</v>
      </c>
      <c r="G1369">
        <v>0.1124</v>
      </c>
      <c r="H1369">
        <v>0</v>
      </c>
      <c r="I1369">
        <f t="shared" si="21"/>
        <v>0.18053333333333335</v>
      </c>
      <c r="J1369">
        <f t="shared" si="21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1303</v>
      </c>
      <c r="B1370">
        <v>1367</v>
      </c>
      <c r="C1370">
        <v>0.17680000000000001</v>
      </c>
      <c r="D1370">
        <v>0</v>
      </c>
      <c r="E1370">
        <v>0.19120000000000001</v>
      </c>
      <c r="F1370">
        <v>0</v>
      </c>
      <c r="G1370">
        <v>7.2099999999999997E-2</v>
      </c>
      <c r="H1370">
        <v>0</v>
      </c>
      <c r="I1370">
        <f t="shared" si="21"/>
        <v>0.1467</v>
      </c>
      <c r="J1370">
        <f t="shared" si="21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1302</v>
      </c>
      <c r="B1371">
        <v>1368</v>
      </c>
      <c r="C1371">
        <v>0.1313</v>
      </c>
      <c r="D1371">
        <v>0</v>
      </c>
      <c r="E1371">
        <v>0.17799999999999999</v>
      </c>
      <c r="F1371">
        <v>0</v>
      </c>
      <c r="G1371">
        <v>7.0999999999999994E-2</v>
      </c>
      <c r="H1371">
        <v>0</v>
      </c>
      <c r="I1371">
        <f t="shared" si="21"/>
        <v>0.12676666666666667</v>
      </c>
      <c r="J1371">
        <f t="shared" si="21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1301</v>
      </c>
      <c r="B1372">
        <v>1369</v>
      </c>
      <c r="C1372">
        <v>9.7299999999999998E-2</v>
      </c>
      <c r="D1372">
        <v>0</v>
      </c>
      <c r="E1372">
        <v>0.17710000000000001</v>
      </c>
      <c r="F1372">
        <v>0</v>
      </c>
      <c r="G1372">
        <v>9.5799999999999996E-2</v>
      </c>
      <c r="H1372">
        <v>0</v>
      </c>
      <c r="I1372">
        <f t="shared" si="21"/>
        <v>0.1234</v>
      </c>
      <c r="J1372">
        <f t="shared" si="21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1300</v>
      </c>
      <c r="B1373">
        <v>1370</v>
      </c>
      <c r="C1373">
        <v>9.7299999999999998E-2</v>
      </c>
      <c r="D1373">
        <v>0</v>
      </c>
      <c r="E1373">
        <v>0.17230000000000001</v>
      </c>
      <c r="F1373">
        <v>0</v>
      </c>
      <c r="G1373">
        <v>0.1114</v>
      </c>
      <c r="H1373">
        <v>0</v>
      </c>
      <c r="I1373">
        <f t="shared" si="21"/>
        <v>0.127</v>
      </c>
      <c r="J1373">
        <f t="shared" si="21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1299</v>
      </c>
      <c r="B1374">
        <v>1371</v>
      </c>
      <c r="C1374">
        <v>8.7900000000000006E-2</v>
      </c>
      <c r="D1374">
        <v>0</v>
      </c>
      <c r="E1374">
        <v>0.1774</v>
      </c>
      <c r="F1374">
        <v>0</v>
      </c>
      <c r="G1374">
        <v>0.1283</v>
      </c>
      <c r="H1374">
        <v>0</v>
      </c>
      <c r="I1374">
        <f t="shared" si="21"/>
        <v>0.13119999999999998</v>
      </c>
      <c r="J1374">
        <f t="shared" si="21"/>
        <v>0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1298</v>
      </c>
      <c r="B1375">
        <v>1372</v>
      </c>
      <c r="C1375">
        <v>8.2699999999999996E-2</v>
      </c>
      <c r="D1375">
        <v>0</v>
      </c>
      <c r="E1375">
        <v>0.1595</v>
      </c>
      <c r="F1375">
        <v>0</v>
      </c>
      <c r="G1375">
        <v>0.14710000000000001</v>
      </c>
      <c r="H1375">
        <v>0</v>
      </c>
      <c r="I1375">
        <f t="shared" si="21"/>
        <v>0.12976666666666667</v>
      </c>
      <c r="J1375">
        <f t="shared" si="21"/>
        <v>0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1297</v>
      </c>
      <c r="B1376">
        <v>1373</v>
      </c>
      <c r="C1376">
        <v>6.1199999999999997E-2</v>
      </c>
      <c r="D1376">
        <v>0</v>
      </c>
      <c r="E1376">
        <v>0.1351</v>
      </c>
      <c r="F1376">
        <v>0</v>
      </c>
      <c r="G1376">
        <v>0.14319999999999999</v>
      </c>
      <c r="H1376">
        <v>0</v>
      </c>
      <c r="I1376">
        <f t="shared" si="21"/>
        <v>0.11316666666666668</v>
      </c>
      <c r="J1376">
        <f t="shared" si="21"/>
        <v>0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1296</v>
      </c>
      <c r="B1377">
        <v>1374</v>
      </c>
      <c r="C1377">
        <v>4.2700000000000002E-2</v>
      </c>
      <c r="D1377">
        <v>0</v>
      </c>
      <c r="E1377">
        <v>0.1232</v>
      </c>
      <c r="F1377">
        <v>0</v>
      </c>
      <c r="G1377">
        <v>0.12820000000000001</v>
      </c>
      <c r="H1377">
        <v>0</v>
      </c>
      <c r="I1377">
        <f t="shared" si="21"/>
        <v>9.8033333333333347E-2</v>
      </c>
      <c r="J1377">
        <f t="shared" si="21"/>
        <v>0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1295</v>
      </c>
      <c r="B1378">
        <v>1375</v>
      </c>
      <c r="C1378">
        <v>3.5400000000000001E-2</v>
      </c>
      <c r="D1378">
        <v>5.7000000000000002E-3</v>
      </c>
      <c r="E1378">
        <v>0.1023</v>
      </c>
      <c r="F1378">
        <v>4.6499999999999996E-3</v>
      </c>
      <c r="G1378">
        <v>0.13</v>
      </c>
      <c r="H1378">
        <v>7.2000000000000005E-4</v>
      </c>
      <c r="I1378">
        <f t="shared" si="21"/>
        <v>8.9233333333333331E-2</v>
      </c>
      <c r="J1378">
        <f t="shared" si="21"/>
        <v>3.6900000000000001E-3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1294</v>
      </c>
      <c r="B1379">
        <v>1376</v>
      </c>
      <c r="C1379">
        <v>3.1E-2</v>
      </c>
      <c r="D1379">
        <v>4.9579999999999999E-2</v>
      </c>
      <c r="E1379">
        <v>7.5600000000000001E-2</v>
      </c>
      <c r="F1379">
        <v>5.9790000000000003E-2</v>
      </c>
      <c r="G1379">
        <v>0.14099999999999999</v>
      </c>
      <c r="H1379">
        <v>1.2710000000000001E-2</v>
      </c>
      <c r="I1379">
        <f t="shared" si="21"/>
        <v>8.2533333333333334E-2</v>
      </c>
      <c r="J1379">
        <f t="shared" si="21"/>
        <v>4.0693333333333331E-2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1293</v>
      </c>
      <c r="B1380">
        <v>1377</v>
      </c>
      <c r="C1380">
        <v>1.8200000000000001E-2</v>
      </c>
      <c r="D1380">
        <v>0.12486999999999999</v>
      </c>
      <c r="E1380">
        <v>3.9199999999999999E-2</v>
      </c>
      <c r="F1380">
        <v>0.14987</v>
      </c>
      <c r="G1380">
        <v>0.13020000000000001</v>
      </c>
      <c r="H1380">
        <v>3.7400000000000003E-2</v>
      </c>
      <c r="I1380">
        <f t="shared" si="21"/>
        <v>6.2533333333333344E-2</v>
      </c>
      <c r="J1380">
        <f t="shared" si="21"/>
        <v>0.10404666666666666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1292</v>
      </c>
      <c r="B1381">
        <v>1378</v>
      </c>
      <c r="C1381">
        <v>9.5999999999999992E-3</v>
      </c>
      <c r="D1381">
        <v>0.21349000000000001</v>
      </c>
      <c r="E1381">
        <v>1.5299999999999999E-2</v>
      </c>
      <c r="F1381">
        <v>0.23874000000000001</v>
      </c>
      <c r="G1381">
        <v>0.1211</v>
      </c>
      <c r="H1381">
        <v>4.548E-2</v>
      </c>
      <c r="I1381">
        <f t="shared" si="21"/>
        <v>4.8666666666666664E-2</v>
      </c>
      <c r="J1381">
        <f t="shared" si="21"/>
        <v>0.16590333333333335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1291</v>
      </c>
      <c r="B1382">
        <v>1379</v>
      </c>
      <c r="C1382">
        <v>1.2E-2</v>
      </c>
      <c r="D1382">
        <v>0.29833999999999999</v>
      </c>
      <c r="E1382">
        <v>0.01</v>
      </c>
      <c r="F1382">
        <v>0.31335000000000002</v>
      </c>
      <c r="G1382">
        <v>8.3599999999999994E-2</v>
      </c>
      <c r="H1382">
        <v>5.5879999999999999E-2</v>
      </c>
      <c r="I1382">
        <f t="shared" si="21"/>
        <v>3.5200000000000002E-2</v>
      </c>
      <c r="J1382">
        <f t="shared" si="21"/>
        <v>0.22252333333333338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1290</v>
      </c>
      <c r="B1383">
        <v>1380</v>
      </c>
      <c r="C1383">
        <v>1.5100000000000001E-2</v>
      </c>
      <c r="D1383">
        <v>0.34072000000000002</v>
      </c>
      <c r="E1383">
        <v>6.8999999999999999E-3</v>
      </c>
      <c r="F1383">
        <v>0.34492</v>
      </c>
      <c r="G1383">
        <v>5.5500000000000001E-2</v>
      </c>
      <c r="H1383">
        <v>5.339E-2</v>
      </c>
      <c r="I1383">
        <f t="shared" si="21"/>
        <v>2.5833333333333333E-2</v>
      </c>
      <c r="J1383">
        <f t="shared" si="21"/>
        <v>0.24634333333333336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1289</v>
      </c>
      <c r="B1384">
        <v>1381</v>
      </c>
      <c r="C1384">
        <v>1.6500000000000001E-2</v>
      </c>
      <c r="D1384">
        <v>0.33204</v>
      </c>
      <c r="E1384">
        <v>8.3000000000000001E-3</v>
      </c>
      <c r="F1384">
        <v>0.33779999999999999</v>
      </c>
      <c r="G1384">
        <v>6.3100000000000003E-2</v>
      </c>
      <c r="H1384">
        <v>4.9520000000000002E-2</v>
      </c>
      <c r="I1384">
        <f t="shared" si="21"/>
        <v>2.9300000000000003E-2</v>
      </c>
      <c r="J1384">
        <f t="shared" si="21"/>
        <v>0.23978666666666668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1288</v>
      </c>
      <c r="B1385">
        <v>1382</v>
      </c>
      <c r="C1385">
        <v>1.52E-2</v>
      </c>
      <c r="D1385">
        <v>0.27400000000000002</v>
      </c>
      <c r="E1385">
        <v>4.3E-3</v>
      </c>
      <c r="F1385">
        <v>0.28766000000000003</v>
      </c>
      <c r="G1385">
        <v>5.1900000000000002E-2</v>
      </c>
      <c r="H1385">
        <v>3.9690000000000003E-2</v>
      </c>
      <c r="I1385">
        <f t="shared" si="21"/>
        <v>2.3800000000000002E-2</v>
      </c>
      <c r="J1385">
        <f t="shared" si="21"/>
        <v>0.20045000000000002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1287</v>
      </c>
      <c r="B1386">
        <v>1383</v>
      </c>
      <c r="C1386">
        <v>1.3299999999999999E-2</v>
      </c>
      <c r="D1386">
        <v>0.18540999999999999</v>
      </c>
      <c r="E1386">
        <v>5.1999999999999998E-3</v>
      </c>
      <c r="F1386">
        <v>0.19667999999999999</v>
      </c>
      <c r="G1386">
        <v>4.8899999999999999E-2</v>
      </c>
      <c r="H1386">
        <v>2.615E-2</v>
      </c>
      <c r="I1386">
        <f t="shared" si="21"/>
        <v>2.2466666666666666E-2</v>
      </c>
      <c r="J1386">
        <f t="shared" si="21"/>
        <v>0.13608000000000001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1286</v>
      </c>
      <c r="B1387">
        <v>1384</v>
      </c>
      <c r="C1387">
        <v>1.6799999999999999E-2</v>
      </c>
      <c r="D1387">
        <v>8.6300000000000002E-2</v>
      </c>
      <c r="E1387">
        <v>2.7699999999999999E-2</v>
      </c>
      <c r="F1387">
        <v>9.1550000000000006E-2</v>
      </c>
      <c r="G1387">
        <v>4.5499999999999999E-2</v>
      </c>
      <c r="H1387">
        <v>1.328E-2</v>
      </c>
      <c r="I1387">
        <f t="shared" si="21"/>
        <v>0.03</v>
      </c>
      <c r="J1387">
        <f t="shared" si="21"/>
        <v>6.3710000000000003E-2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1285</v>
      </c>
      <c r="B1388">
        <v>1385</v>
      </c>
      <c r="C1388">
        <v>2.7400000000000001E-2</v>
      </c>
      <c r="D1388">
        <v>1.2200000000000001E-2</v>
      </c>
      <c r="E1388">
        <v>7.0099999999999996E-2</v>
      </c>
      <c r="F1388">
        <v>1.3270000000000001E-2</v>
      </c>
      <c r="G1388">
        <v>5.21E-2</v>
      </c>
      <c r="H1388">
        <v>2.1700000000000001E-3</v>
      </c>
      <c r="I1388">
        <f t="shared" si="21"/>
        <v>4.986666666666667E-2</v>
      </c>
      <c r="J1388">
        <f t="shared" si="21"/>
        <v>9.2133333333333321E-3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1284</v>
      </c>
      <c r="B1389">
        <v>1386</v>
      </c>
      <c r="C1389">
        <v>3.2099999999999997E-2</v>
      </c>
      <c r="D1389">
        <v>0</v>
      </c>
      <c r="E1389">
        <v>0.12039999999999999</v>
      </c>
      <c r="F1389">
        <v>0</v>
      </c>
      <c r="G1389">
        <v>5.04E-2</v>
      </c>
      <c r="H1389">
        <v>0</v>
      </c>
      <c r="I1389">
        <f t="shared" si="21"/>
        <v>6.7633333333333337E-2</v>
      </c>
      <c r="J1389">
        <f t="shared" si="21"/>
        <v>0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1283</v>
      </c>
      <c r="B1390">
        <v>1387</v>
      </c>
      <c r="C1390">
        <v>2.92E-2</v>
      </c>
      <c r="D1390">
        <v>0</v>
      </c>
      <c r="E1390">
        <v>0.1804</v>
      </c>
      <c r="F1390">
        <v>0</v>
      </c>
      <c r="G1390">
        <v>4.2999999999999997E-2</v>
      </c>
      <c r="H1390">
        <v>0</v>
      </c>
      <c r="I1390">
        <f t="shared" si="21"/>
        <v>8.4199999999999997E-2</v>
      </c>
      <c r="J1390">
        <f t="shared" si="21"/>
        <v>0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1282</v>
      </c>
      <c r="B1391">
        <v>1388</v>
      </c>
      <c r="C1391">
        <v>2.92E-2</v>
      </c>
      <c r="D1391">
        <v>0</v>
      </c>
      <c r="E1391">
        <v>0.2278</v>
      </c>
      <c r="F1391">
        <v>0</v>
      </c>
      <c r="G1391">
        <v>3.3099999999999997E-2</v>
      </c>
      <c r="H1391">
        <v>0</v>
      </c>
      <c r="I1391">
        <f t="shared" si="21"/>
        <v>9.6700000000000008E-2</v>
      </c>
      <c r="J1391">
        <f t="shared" si="21"/>
        <v>0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1281</v>
      </c>
      <c r="B1392">
        <v>1389</v>
      </c>
      <c r="C1392">
        <v>2.6599999999999999E-2</v>
      </c>
      <c r="D1392">
        <v>0</v>
      </c>
      <c r="E1392">
        <v>0.28589999999999999</v>
      </c>
      <c r="F1392">
        <v>0</v>
      </c>
      <c r="G1392">
        <v>2.3800000000000002E-2</v>
      </c>
      <c r="H1392">
        <v>0</v>
      </c>
      <c r="I1392">
        <f t="shared" si="21"/>
        <v>0.11209999999999999</v>
      </c>
      <c r="J1392">
        <f t="shared" si="21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1280</v>
      </c>
      <c r="B1393">
        <v>1390</v>
      </c>
      <c r="C1393">
        <v>2.9100000000000001E-2</v>
      </c>
      <c r="D1393">
        <v>0</v>
      </c>
      <c r="E1393">
        <v>0.36399999999999999</v>
      </c>
      <c r="F1393">
        <v>0</v>
      </c>
      <c r="G1393">
        <v>1.78E-2</v>
      </c>
      <c r="H1393">
        <v>0</v>
      </c>
      <c r="I1393">
        <f t="shared" si="21"/>
        <v>0.13696666666666665</v>
      </c>
      <c r="J1393">
        <f t="shared" si="21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1279</v>
      </c>
      <c r="B1394">
        <v>1391</v>
      </c>
      <c r="C1394">
        <v>4.2700000000000002E-2</v>
      </c>
      <c r="D1394">
        <v>0</v>
      </c>
      <c r="E1394">
        <v>0.4667</v>
      </c>
      <c r="F1394">
        <v>0</v>
      </c>
      <c r="G1394">
        <v>1.4800000000000001E-2</v>
      </c>
      <c r="H1394">
        <v>0</v>
      </c>
      <c r="I1394">
        <f t="shared" si="21"/>
        <v>0.17473333333333332</v>
      </c>
      <c r="J1394">
        <f t="shared" si="21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1278</v>
      </c>
      <c r="B1395">
        <v>1392</v>
      </c>
      <c r="C1395">
        <v>6.0299999999999999E-2</v>
      </c>
      <c r="D1395">
        <v>0</v>
      </c>
      <c r="E1395">
        <v>0.5222</v>
      </c>
      <c r="F1395">
        <v>0</v>
      </c>
      <c r="G1395">
        <v>9.7000000000000003E-3</v>
      </c>
      <c r="H1395">
        <v>0</v>
      </c>
      <c r="I1395">
        <f t="shared" si="21"/>
        <v>0.19740000000000002</v>
      </c>
      <c r="J1395">
        <f t="shared" si="21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1277</v>
      </c>
      <c r="B1396">
        <v>1393</v>
      </c>
      <c r="C1396">
        <v>7.7499999999999999E-2</v>
      </c>
      <c r="D1396">
        <v>0</v>
      </c>
      <c r="E1396">
        <v>0.56989999999999996</v>
      </c>
      <c r="F1396">
        <v>0</v>
      </c>
      <c r="G1396">
        <v>1.12E-2</v>
      </c>
      <c r="H1396">
        <v>0</v>
      </c>
      <c r="I1396">
        <f t="shared" si="21"/>
        <v>0.21953333333333333</v>
      </c>
      <c r="J1396">
        <f t="shared" si="21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1276</v>
      </c>
      <c r="B1397">
        <v>1394</v>
      </c>
      <c r="C1397">
        <v>9.7100000000000006E-2</v>
      </c>
      <c r="D1397">
        <v>0</v>
      </c>
      <c r="E1397">
        <v>0.60050000000000003</v>
      </c>
      <c r="F1397">
        <v>0</v>
      </c>
      <c r="G1397">
        <v>1.3899999999999999E-2</v>
      </c>
      <c r="H1397">
        <v>0</v>
      </c>
      <c r="I1397">
        <f t="shared" si="21"/>
        <v>0.23716666666666666</v>
      </c>
      <c r="J1397">
        <f t="shared" si="21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1275</v>
      </c>
      <c r="B1398">
        <v>1395</v>
      </c>
      <c r="C1398">
        <v>0.1082</v>
      </c>
      <c r="D1398">
        <v>0</v>
      </c>
      <c r="E1398">
        <v>0.64380000000000004</v>
      </c>
      <c r="F1398">
        <v>0</v>
      </c>
      <c r="G1398">
        <v>1.9199999999999998E-2</v>
      </c>
      <c r="H1398">
        <v>0</v>
      </c>
      <c r="I1398">
        <f t="shared" si="21"/>
        <v>0.25706666666666667</v>
      </c>
      <c r="J1398">
        <f t="shared" si="21"/>
        <v>0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1274</v>
      </c>
      <c r="B1399">
        <v>1396</v>
      </c>
      <c r="C1399">
        <v>0.11409999999999999</v>
      </c>
      <c r="D1399">
        <v>0</v>
      </c>
      <c r="E1399">
        <v>0.66539999999999999</v>
      </c>
      <c r="F1399">
        <v>0</v>
      </c>
      <c r="G1399">
        <v>2.92E-2</v>
      </c>
      <c r="H1399">
        <v>0</v>
      </c>
      <c r="I1399">
        <f t="shared" si="21"/>
        <v>0.26956666666666668</v>
      </c>
      <c r="J1399">
        <f t="shared" si="21"/>
        <v>0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1273</v>
      </c>
      <c r="B1400">
        <v>1397</v>
      </c>
      <c r="C1400">
        <v>0.13439999999999999</v>
      </c>
      <c r="D1400">
        <v>0</v>
      </c>
      <c r="E1400">
        <v>0.69650000000000001</v>
      </c>
      <c r="F1400">
        <v>0</v>
      </c>
      <c r="G1400">
        <v>3.8399999999999997E-2</v>
      </c>
      <c r="H1400">
        <v>0</v>
      </c>
      <c r="I1400">
        <f t="shared" si="21"/>
        <v>0.28976666666666667</v>
      </c>
      <c r="J1400">
        <f t="shared" si="21"/>
        <v>0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1272</v>
      </c>
      <c r="B1401">
        <v>1398</v>
      </c>
      <c r="C1401">
        <v>0.15429999999999999</v>
      </c>
      <c r="D1401">
        <v>0</v>
      </c>
      <c r="E1401">
        <v>0.73170000000000002</v>
      </c>
      <c r="F1401">
        <v>0</v>
      </c>
      <c r="G1401">
        <v>4.7100000000000003E-2</v>
      </c>
      <c r="H1401">
        <v>0</v>
      </c>
      <c r="I1401">
        <f t="shared" si="21"/>
        <v>0.31103333333333333</v>
      </c>
      <c r="J1401">
        <f t="shared" si="21"/>
        <v>0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1271</v>
      </c>
      <c r="B1402">
        <v>1399</v>
      </c>
      <c r="C1402">
        <v>0.16919999999999999</v>
      </c>
      <c r="D1402">
        <v>8.5400000000000007E-3</v>
      </c>
      <c r="E1402">
        <v>0.75690000000000002</v>
      </c>
      <c r="F1402">
        <v>4.2900000000000004E-3</v>
      </c>
      <c r="G1402">
        <v>5.5599999999999997E-2</v>
      </c>
      <c r="H1402">
        <v>9.2000000000000003E-4</v>
      </c>
      <c r="I1402">
        <f t="shared" si="21"/>
        <v>0.32723333333333332</v>
      </c>
      <c r="J1402">
        <f t="shared" si="21"/>
        <v>4.5833333333333342E-3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1270</v>
      </c>
      <c r="B1403">
        <v>1400</v>
      </c>
      <c r="C1403">
        <v>0.15989999999999999</v>
      </c>
      <c r="D1403">
        <v>8.3299999999999999E-2</v>
      </c>
      <c r="E1403">
        <v>0.78839999999999999</v>
      </c>
      <c r="F1403">
        <v>3.6089999999999997E-2</v>
      </c>
      <c r="G1403">
        <v>5.33E-2</v>
      </c>
      <c r="H1403">
        <v>1.218E-2</v>
      </c>
      <c r="I1403">
        <f t="shared" si="21"/>
        <v>0.33386666666666659</v>
      </c>
      <c r="J1403">
        <f t="shared" si="21"/>
        <v>4.3856666666666662E-2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1269</v>
      </c>
      <c r="B1404">
        <v>1401</v>
      </c>
      <c r="C1404">
        <v>0.107</v>
      </c>
      <c r="D1404">
        <v>0.19</v>
      </c>
      <c r="E1404">
        <v>0.81420000000000003</v>
      </c>
      <c r="F1404">
        <v>8.5059999999999997E-2</v>
      </c>
      <c r="G1404">
        <v>5.3499999999999999E-2</v>
      </c>
      <c r="H1404">
        <v>2.9049999999999999E-2</v>
      </c>
      <c r="I1404">
        <f t="shared" si="21"/>
        <v>0.32490000000000002</v>
      </c>
      <c r="J1404">
        <f t="shared" si="21"/>
        <v>0.10137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1268</v>
      </c>
      <c r="B1405">
        <v>1402</v>
      </c>
      <c r="C1405">
        <v>7.9299999999999995E-2</v>
      </c>
      <c r="D1405">
        <v>0.28675</v>
      </c>
      <c r="E1405">
        <v>0.76910000000000001</v>
      </c>
      <c r="F1405">
        <v>0.13816000000000001</v>
      </c>
      <c r="G1405">
        <v>6.4600000000000005E-2</v>
      </c>
      <c r="H1405">
        <v>4.4889999999999999E-2</v>
      </c>
      <c r="I1405">
        <f t="shared" si="21"/>
        <v>0.30433333333333334</v>
      </c>
      <c r="J1405">
        <f t="shared" si="21"/>
        <v>0.15659999999999999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1267</v>
      </c>
      <c r="B1406">
        <v>1403</v>
      </c>
      <c r="C1406">
        <v>6.9099999999999995E-2</v>
      </c>
      <c r="D1406">
        <v>0.35156999999999999</v>
      </c>
      <c r="E1406">
        <v>0.74080000000000001</v>
      </c>
      <c r="F1406">
        <v>0.18601000000000001</v>
      </c>
      <c r="G1406">
        <v>5.7500000000000002E-2</v>
      </c>
      <c r="H1406">
        <v>5.4859999999999999E-2</v>
      </c>
      <c r="I1406">
        <f t="shared" si="21"/>
        <v>0.28913333333333335</v>
      </c>
      <c r="J1406">
        <f t="shared" si="21"/>
        <v>0.19747999999999999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1266</v>
      </c>
      <c r="B1407">
        <v>1404</v>
      </c>
      <c r="C1407">
        <v>6.0299999999999999E-2</v>
      </c>
      <c r="D1407">
        <v>0.37347000000000002</v>
      </c>
      <c r="E1407">
        <v>0.70269999999999999</v>
      </c>
      <c r="F1407">
        <v>0.20288</v>
      </c>
      <c r="G1407">
        <v>5.4699999999999999E-2</v>
      </c>
      <c r="H1407">
        <v>5.6669999999999998E-2</v>
      </c>
      <c r="I1407">
        <f t="shared" si="21"/>
        <v>0.27256666666666668</v>
      </c>
      <c r="J1407">
        <f t="shared" si="21"/>
        <v>0.21100666666666668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1265</v>
      </c>
      <c r="B1408">
        <v>1405</v>
      </c>
      <c r="C1408">
        <v>6.7799999999999999E-2</v>
      </c>
      <c r="D1408">
        <v>0.35231000000000001</v>
      </c>
      <c r="E1408">
        <v>0.73719999999999997</v>
      </c>
      <c r="F1408">
        <v>0.17332</v>
      </c>
      <c r="G1408">
        <v>3.8399999999999997E-2</v>
      </c>
      <c r="H1408">
        <v>5.8029999999999998E-2</v>
      </c>
      <c r="I1408">
        <f t="shared" si="21"/>
        <v>0.28113333333333329</v>
      </c>
      <c r="J1408">
        <f t="shared" si="21"/>
        <v>0.19455333333333336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1264</v>
      </c>
      <c r="B1409">
        <v>1406</v>
      </c>
      <c r="C1409">
        <v>7.3899999999999993E-2</v>
      </c>
      <c r="D1409">
        <v>0.29017999999999999</v>
      </c>
      <c r="E1409">
        <v>0.71909999999999996</v>
      </c>
      <c r="F1409">
        <v>0.11953999999999999</v>
      </c>
      <c r="G1409">
        <v>0.04</v>
      </c>
      <c r="H1409">
        <v>4.1820000000000003E-2</v>
      </c>
      <c r="I1409">
        <f t="shared" si="21"/>
        <v>0.27766666666666667</v>
      </c>
      <c r="J1409">
        <f t="shared" si="21"/>
        <v>0.15051333333333333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1263</v>
      </c>
      <c r="B1410">
        <v>1407</v>
      </c>
      <c r="C1410">
        <v>8.5999999999999993E-2</v>
      </c>
      <c r="D1410">
        <v>0.19622999999999999</v>
      </c>
      <c r="E1410">
        <v>0.68440000000000001</v>
      </c>
      <c r="F1410">
        <v>8.9660000000000004E-2</v>
      </c>
      <c r="G1410">
        <v>4.07E-2</v>
      </c>
      <c r="H1410">
        <v>2.9839999999999998E-2</v>
      </c>
      <c r="I1410">
        <f t="shared" si="21"/>
        <v>0.27036666666666664</v>
      </c>
      <c r="J1410">
        <f t="shared" si="21"/>
        <v>0.10524333333333331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1262</v>
      </c>
      <c r="B1411">
        <v>1408</v>
      </c>
      <c r="C1411">
        <v>0.13250000000000001</v>
      </c>
      <c r="D1411">
        <v>9.2149999999999996E-2</v>
      </c>
      <c r="E1411">
        <v>0.65159999999999996</v>
      </c>
      <c r="F1411">
        <v>4.6350000000000002E-2</v>
      </c>
      <c r="G1411">
        <v>4.6300000000000001E-2</v>
      </c>
      <c r="H1411">
        <v>1.4279999999999999E-2</v>
      </c>
      <c r="I1411">
        <f t="shared" si="21"/>
        <v>0.27679999999999999</v>
      </c>
      <c r="J1411">
        <f t="shared" si="21"/>
        <v>5.0926666666666669E-2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1261</v>
      </c>
      <c r="B1412">
        <v>1409</v>
      </c>
      <c r="C1412">
        <v>0.1971</v>
      </c>
      <c r="D1412">
        <v>1.486E-2</v>
      </c>
      <c r="E1412">
        <v>0.65149999999999997</v>
      </c>
      <c r="F1412">
        <v>8.9700000000000005E-3</v>
      </c>
      <c r="G1412">
        <v>5.3100000000000001E-2</v>
      </c>
      <c r="H1412">
        <v>1.7899999999999999E-3</v>
      </c>
      <c r="I1412">
        <f t="shared" si="21"/>
        <v>0.3005666666666667</v>
      </c>
      <c r="J1412">
        <f t="shared" si="21"/>
        <v>8.5400000000000007E-3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1260</v>
      </c>
      <c r="B1413">
        <v>1410</v>
      </c>
      <c r="C1413">
        <v>0.22409999999999999</v>
      </c>
      <c r="D1413">
        <v>0</v>
      </c>
      <c r="E1413">
        <v>0.63800000000000001</v>
      </c>
      <c r="F1413">
        <v>0</v>
      </c>
      <c r="G1413">
        <v>5.2499999999999998E-2</v>
      </c>
      <c r="H1413">
        <v>0</v>
      </c>
      <c r="I1413">
        <f t="shared" ref="I1413:J1476" si="22">AVERAGE(C1413,E1413,G1413)</f>
        <v>0.30486666666666667</v>
      </c>
      <c r="J1413">
        <f t="shared" si="22"/>
        <v>0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1259</v>
      </c>
      <c r="B1414">
        <v>1411</v>
      </c>
      <c r="C1414">
        <v>0.2293</v>
      </c>
      <c r="D1414">
        <v>0</v>
      </c>
      <c r="E1414">
        <v>0.61409999999999998</v>
      </c>
      <c r="F1414">
        <v>0</v>
      </c>
      <c r="G1414">
        <v>5.2699999999999997E-2</v>
      </c>
      <c r="H1414">
        <v>0</v>
      </c>
      <c r="I1414">
        <f t="shared" si="22"/>
        <v>0.29869999999999997</v>
      </c>
      <c r="J1414">
        <f t="shared" si="22"/>
        <v>0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1258</v>
      </c>
      <c r="B1415">
        <v>1412</v>
      </c>
      <c r="C1415">
        <v>0.22900000000000001</v>
      </c>
      <c r="D1415">
        <v>0</v>
      </c>
      <c r="E1415">
        <v>0.58069999999999999</v>
      </c>
      <c r="F1415">
        <v>0</v>
      </c>
      <c r="G1415">
        <v>6.9000000000000006E-2</v>
      </c>
      <c r="H1415">
        <v>0</v>
      </c>
      <c r="I1415">
        <f t="shared" si="22"/>
        <v>0.29289999999999999</v>
      </c>
      <c r="J1415">
        <f t="shared" si="22"/>
        <v>0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1257</v>
      </c>
      <c r="B1416">
        <v>1413</v>
      </c>
      <c r="C1416">
        <v>0.22189999999999999</v>
      </c>
      <c r="D1416">
        <v>0</v>
      </c>
      <c r="E1416">
        <v>0.53290000000000004</v>
      </c>
      <c r="F1416">
        <v>0</v>
      </c>
      <c r="G1416">
        <v>9.4600000000000004E-2</v>
      </c>
      <c r="H1416">
        <v>0</v>
      </c>
      <c r="I1416">
        <f t="shared" si="22"/>
        <v>0.28313333333333335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1256</v>
      </c>
      <c r="B1417">
        <v>1414</v>
      </c>
      <c r="C1417">
        <v>0.2099</v>
      </c>
      <c r="D1417">
        <v>0</v>
      </c>
      <c r="E1417">
        <v>0.4526</v>
      </c>
      <c r="F1417">
        <v>0</v>
      </c>
      <c r="G1417">
        <v>0.1245</v>
      </c>
      <c r="H1417">
        <v>0</v>
      </c>
      <c r="I1417">
        <f t="shared" si="22"/>
        <v>0.26233333333333331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1255</v>
      </c>
      <c r="B1418">
        <v>1415</v>
      </c>
      <c r="C1418">
        <v>0.22389999999999999</v>
      </c>
      <c r="D1418">
        <v>0</v>
      </c>
      <c r="E1418">
        <v>0.44280000000000003</v>
      </c>
      <c r="F1418">
        <v>0</v>
      </c>
      <c r="G1418">
        <v>0.15229999999999999</v>
      </c>
      <c r="H1418">
        <v>0</v>
      </c>
      <c r="I1418">
        <f t="shared" si="22"/>
        <v>0.27300000000000002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1254</v>
      </c>
      <c r="B1419">
        <v>1416</v>
      </c>
      <c r="C1419">
        <v>0.1958</v>
      </c>
      <c r="D1419">
        <v>0</v>
      </c>
      <c r="E1419">
        <v>0.37609999999999999</v>
      </c>
      <c r="F1419">
        <v>0</v>
      </c>
      <c r="G1419">
        <v>0.17080000000000001</v>
      </c>
      <c r="H1419">
        <v>0</v>
      </c>
      <c r="I1419">
        <f t="shared" si="22"/>
        <v>0.24756666666666663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1253</v>
      </c>
      <c r="B1420">
        <v>1417</v>
      </c>
      <c r="C1420">
        <v>0.17460000000000001</v>
      </c>
      <c r="D1420">
        <v>0</v>
      </c>
      <c r="E1420">
        <v>0.33069999999999999</v>
      </c>
      <c r="F1420">
        <v>0</v>
      </c>
      <c r="G1420">
        <v>0.16880000000000001</v>
      </c>
      <c r="H1420">
        <v>0</v>
      </c>
      <c r="I1420">
        <f t="shared" si="22"/>
        <v>0.22469999999999998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1252</v>
      </c>
      <c r="B1421">
        <v>1418</v>
      </c>
      <c r="C1421">
        <v>0.14860000000000001</v>
      </c>
      <c r="D1421">
        <v>0</v>
      </c>
      <c r="E1421">
        <v>0.3296</v>
      </c>
      <c r="F1421">
        <v>0</v>
      </c>
      <c r="G1421">
        <v>0.18140000000000001</v>
      </c>
      <c r="H1421">
        <v>0</v>
      </c>
      <c r="I1421">
        <f t="shared" si="22"/>
        <v>0.21986666666666665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1251</v>
      </c>
      <c r="B1422">
        <v>1419</v>
      </c>
      <c r="C1422">
        <v>0.13819999999999999</v>
      </c>
      <c r="D1422">
        <v>0</v>
      </c>
      <c r="E1422">
        <v>0.3508</v>
      </c>
      <c r="F1422">
        <v>0</v>
      </c>
      <c r="G1422">
        <v>0.2135</v>
      </c>
      <c r="H1422">
        <v>0</v>
      </c>
      <c r="I1422">
        <f t="shared" si="22"/>
        <v>0.23416666666666666</v>
      </c>
      <c r="J1422">
        <f t="shared" si="22"/>
        <v>0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1250</v>
      </c>
      <c r="B1423">
        <v>1420</v>
      </c>
      <c r="C1423">
        <v>0.1346</v>
      </c>
      <c r="D1423">
        <v>0</v>
      </c>
      <c r="E1423">
        <v>0.3347</v>
      </c>
      <c r="F1423">
        <v>0</v>
      </c>
      <c r="G1423">
        <v>0.25559999999999999</v>
      </c>
      <c r="H1423">
        <v>0</v>
      </c>
      <c r="I1423">
        <f t="shared" si="22"/>
        <v>0.24163333333333334</v>
      </c>
      <c r="J1423">
        <f t="shared" si="22"/>
        <v>0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1249</v>
      </c>
      <c r="B1424">
        <v>1421</v>
      </c>
      <c r="C1424">
        <v>0.1241</v>
      </c>
      <c r="D1424">
        <v>0</v>
      </c>
      <c r="E1424">
        <v>0.30230000000000001</v>
      </c>
      <c r="F1424">
        <v>0</v>
      </c>
      <c r="G1424">
        <v>0.31090000000000001</v>
      </c>
      <c r="H1424">
        <v>0</v>
      </c>
      <c r="I1424">
        <f t="shared" si="22"/>
        <v>0.24576666666666669</v>
      </c>
      <c r="J1424">
        <f t="shared" si="22"/>
        <v>0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1248</v>
      </c>
      <c r="B1425">
        <v>1422</v>
      </c>
      <c r="C1425">
        <v>0.107</v>
      </c>
      <c r="D1425">
        <v>0</v>
      </c>
      <c r="E1425">
        <v>0.28289999999999998</v>
      </c>
      <c r="F1425">
        <v>0</v>
      </c>
      <c r="G1425">
        <v>0.3533</v>
      </c>
      <c r="H1425">
        <v>0</v>
      </c>
      <c r="I1425">
        <f t="shared" si="22"/>
        <v>0.24773333333333333</v>
      </c>
      <c r="J1425">
        <f t="shared" si="22"/>
        <v>0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1247</v>
      </c>
      <c r="B1426">
        <v>1423</v>
      </c>
      <c r="C1426">
        <v>9.4399999999999998E-2</v>
      </c>
      <c r="D1426">
        <v>1.048E-2</v>
      </c>
      <c r="E1426">
        <v>0.26989999999999997</v>
      </c>
      <c r="F1426">
        <v>7.3699999999999998E-3</v>
      </c>
      <c r="G1426">
        <v>0.37730000000000002</v>
      </c>
      <c r="H1426">
        <v>5.7999999999999996E-3</v>
      </c>
      <c r="I1426">
        <f t="shared" si="22"/>
        <v>0.2472</v>
      </c>
      <c r="J1426">
        <f t="shared" si="22"/>
        <v>7.8833333333333325E-3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1246</v>
      </c>
      <c r="B1427">
        <v>1424</v>
      </c>
      <c r="C1427">
        <v>7.5700000000000003E-2</v>
      </c>
      <c r="D1427">
        <v>9.0149999999999994E-2</v>
      </c>
      <c r="E1427">
        <v>0.24299999999999999</v>
      </c>
      <c r="F1427">
        <v>6.5369999999999998E-2</v>
      </c>
      <c r="G1427">
        <v>0.3785</v>
      </c>
      <c r="H1427">
        <v>4.6739999999999997E-2</v>
      </c>
      <c r="I1427">
        <f t="shared" si="22"/>
        <v>0.23240000000000002</v>
      </c>
      <c r="J1427">
        <f t="shared" si="22"/>
        <v>6.7419999999999994E-2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1245</v>
      </c>
      <c r="B1428">
        <v>1425</v>
      </c>
      <c r="C1428">
        <v>3.9100000000000003E-2</v>
      </c>
      <c r="D1428">
        <v>0.19716</v>
      </c>
      <c r="E1428">
        <v>0.1764</v>
      </c>
      <c r="F1428">
        <v>0.16588</v>
      </c>
      <c r="G1428">
        <v>0.34739999999999999</v>
      </c>
      <c r="H1428">
        <v>9.1300000000000006E-2</v>
      </c>
      <c r="I1428">
        <f t="shared" si="22"/>
        <v>0.18763333333333332</v>
      </c>
      <c r="J1428">
        <f t="shared" si="22"/>
        <v>0.15144666666666667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1244</v>
      </c>
      <c r="B1429">
        <v>1426</v>
      </c>
      <c r="C1429">
        <v>3.1199999999999999E-2</v>
      </c>
      <c r="D1429">
        <v>0.29470000000000002</v>
      </c>
      <c r="E1429">
        <v>0.1721</v>
      </c>
      <c r="F1429">
        <v>0.26822000000000001</v>
      </c>
      <c r="G1429">
        <v>0.31069999999999998</v>
      </c>
      <c r="H1429">
        <v>0.12193</v>
      </c>
      <c r="I1429">
        <f t="shared" si="22"/>
        <v>0.17133333333333334</v>
      </c>
      <c r="J1429">
        <f t="shared" si="22"/>
        <v>0.22828333333333337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1243</v>
      </c>
      <c r="B1430">
        <v>1427</v>
      </c>
      <c r="C1430">
        <v>2.1100000000000001E-2</v>
      </c>
      <c r="D1430">
        <v>0.35649999999999998</v>
      </c>
      <c r="E1430">
        <v>0.17519999999999999</v>
      </c>
      <c r="F1430">
        <v>0.34340999999999999</v>
      </c>
      <c r="G1430">
        <v>0.29509999999999997</v>
      </c>
      <c r="H1430">
        <v>0.15751000000000001</v>
      </c>
      <c r="I1430">
        <f t="shared" si="22"/>
        <v>0.16379999999999997</v>
      </c>
      <c r="J1430">
        <f t="shared" si="22"/>
        <v>0.28580666666666671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1242</v>
      </c>
      <c r="B1431">
        <v>1428</v>
      </c>
      <c r="C1431">
        <v>1.46E-2</v>
      </c>
      <c r="D1431">
        <v>0.37716</v>
      </c>
      <c r="E1431">
        <v>0.17949999999999999</v>
      </c>
      <c r="F1431">
        <v>0.36047000000000001</v>
      </c>
      <c r="G1431">
        <v>0.28239999999999998</v>
      </c>
      <c r="H1431">
        <v>0.20452000000000001</v>
      </c>
      <c r="I1431">
        <f t="shared" si="22"/>
        <v>0.15883333333333333</v>
      </c>
      <c r="J1431">
        <f t="shared" si="22"/>
        <v>0.31405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1241</v>
      </c>
      <c r="B1432">
        <v>1429</v>
      </c>
      <c r="C1432">
        <v>1.5299999999999999E-2</v>
      </c>
      <c r="D1432">
        <v>0.35794999999999999</v>
      </c>
      <c r="E1432">
        <v>0.22370000000000001</v>
      </c>
      <c r="F1432">
        <v>0.33095999999999998</v>
      </c>
      <c r="G1432">
        <v>0.28399999999999997</v>
      </c>
      <c r="H1432">
        <v>0.25890000000000002</v>
      </c>
      <c r="I1432">
        <f t="shared" si="22"/>
        <v>0.17433333333333334</v>
      </c>
      <c r="J1432">
        <f t="shared" si="22"/>
        <v>0.31593666666666664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1240</v>
      </c>
      <c r="B1433">
        <v>1430</v>
      </c>
      <c r="C1433">
        <v>1.7500000000000002E-2</v>
      </c>
      <c r="D1433">
        <v>0.29557</v>
      </c>
      <c r="E1433">
        <v>0.27160000000000001</v>
      </c>
      <c r="F1433">
        <v>0.28032000000000001</v>
      </c>
      <c r="G1433">
        <v>0.31709999999999999</v>
      </c>
      <c r="H1433">
        <v>0.2447</v>
      </c>
      <c r="I1433">
        <f t="shared" si="22"/>
        <v>0.2020666666666667</v>
      </c>
      <c r="J1433">
        <f t="shared" si="22"/>
        <v>0.27353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1239</v>
      </c>
      <c r="B1434">
        <v>1431</v>
      </c>
      <c r="C1434">
        <v>2.3199999999999998E-2</v>
      </c>
      <c r="D1434">
        <v>0.20143</v>
      </c>
      <c r="E1434">
        <v>0.35060000000000002</v>
      </c>
      <c r="F1434">
        <v>0.19056000000000001</v>
      </c>
      <c r="G1434">
        <v>0.35260000000000002</v>
      </c>
      <c r="H1434">
        <v>0.16918</v>
      </c>
      <c r="I1434">
        <f t="shared" si="22"/>
        <v>0.24213333333333334</v>
      </c>
      <c r="J1434">
        <f t="shared" si="22"/>
        <v>0.18705666666666665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1238</v>
      </c>
      <c r="B1435">
        <v>1432</v>
      </c>
      <c r="C1435">
        <v>4.36E-2</v>
      </c>
      <c r="D1435">
        <v>9.6119999999999997E-2</v>
      </c>
      <c r="E1435">
        <v>0.51339999999999997</v>
      </c>
      <c r="F1435">
        <v>9.2060000000000003E-2</v>
      </c>
      <c r="G1435">
        <v>0.49690000000000001</v>
      </c>
      <c r="H1435">
        <v>8.1739999999999993E-2</v>
      </c>
      <c r="I1435">
        <f t="shared" si="22"/>
        <v>0.3513</v>
      </c>
      <c r="J1435">
        <f t="shared" si="22"/>
        <v>8.9973333333333336E-2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1237</v>
      </c>
      <c r="B1436">
        <v>1433</v>
      </c>
      <c r="C1436">
        <v>7.0599999999999996E-2</v>
      </c>
      <c r="D1436">
        <v>1.6809999999999999E-2</v>
      </c>
      <c r="E1436">
        <v>0.63890000000000002</v>
      </c>
      <c r="F1436">
        <v>1.5640000000000001E-2</v>
      </c>
      <c r="G1436">
        <v>0.63109999999999999</v>
      </c>
      <c r="H1436">
        <v>1.5339999999999999E-2</v>
      </c>
      <c r="I1436">
        <f t="shared" si="22"/>
        <v>0.44686666666666669</v>
      </c>
      <c r="J1436">
        <f t="shared" si="22"/>
        <v>1.593E-2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1236</v>
      </c>
      <c r="B1437">
        <v>1434</v>
      </c>
      <c r="C1437">
        <v>8.9899999999999994E-2</v>
      </c>
      <c r="D1437">
        <v>0</v>
      </c>
      <c r="E1437">
        <v>0.71609999999999996</v>
      </c>
      <c r="F1437">
        <v>0</v>
      </c>
      <c r="G1437">
        <v>0.6794</v>
      </c>
      <c r="H1437">
        <v>0</v>
      </c>
      <c r="I1437">
        <f t="shared" si="22"/>
        <v>0.49513333333333326</v>
      </c>
      <c r="J1437">
        <f t="shared" si="22"/>
        <v>0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1235</v>
      </c>
      <c r="B1438">
        <v>1435</v>
      </c>
      <c r="C1438">
        <v>9.4299999999999995E-2</v>
      </c>
      <c r="D1438">
        <v>0</v>
      </c>
      <c r="E1438">
        <v>0.74750000000000005</v>
      </c>
      <c r="F1438">
        <v>0</v>
      </c>
      <c r="G1438">
        <v>0.69199999999999995</v>
      </c>
      <c r="H1438">
        <v>0</v>
      </c>
      <c r="I1438">
        <f t="shared" si="22"/>
        <v>0.51126666666666665</v>
      </c>
      <c r="J1438">
        <f t="shared" si="22"/>
        <v>0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1234</v>
      </c>
      <c r="B1439">
        <v>1436</v>
      </c>
      <c r="C1439">
        <v>9.6799999999999997E-2</v>
      </c>
      <c r="D1439">
        <v>0</v>
      </c>
      <c r="E1439">
        <v>0.74409999999999998</v>
      </c>
      <c r="F1439">
        <v>0</v>
      </c>
      <c r="G1439">
        <v>0.69289999999999996</v>
      </c>
      <c r="H1439">
        <v>0</v>
      </c>
      <c r="I1439">
        <f t="shared" si="22"/>
        <v>0.51126666666666665</v>
      </c>
      <c r="J1439">
        <f t="shared" si="22"/>
        <v>0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1233</v>
      </c>
      <c r="B1440">
        <v>1437</v>
      </c>
      <c r="C1440">
        <v>8.3400000000000002E-2</v>
      </c>
      <c r="D1440">
        <v>0</v>
      </c>
      <c r="E1440">
        <v>0.7006</v>
      </c>
      <c r="F1440">
        <v>0</v>
      </c>
      <c r="G1440">
        <v>0.68710000000000004</v>
      </c>
      <c r="H1440">
        <v>0</v>
      </c>
      <c r="I1440">
        <f t="shared" si="22"/>
        <v>0.49036666666666667</v>
      </c>
      <c r="J1440">
        <f t="shared" si="22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1232</v>
      </c>
      <c r="B1441">
        <v>1438</v>
      </c>
      <c r="C1441">
        <v>6.5199999999999994E-2</v>
      </c>
      <c r="D1441">
        <v>0</v>
      </c>
      <c r="E1441">
        <v>0.62509999999999999</v>
      </c>
      <c r="F1441">
        <v>0</v>
      </c>
      <c r="G1441">
        <v>0.65920000000000001</v>
      </c>
      <c r="H1441">
        <v>0</v>
      </c>
      <c r="I1441">
        <f t="shared" si="22"/>
        <v>0.44983333333333331</v>
      </c>
      <c r="J1441">
        <f t="shared" si="22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1231</v>
      </c>
      <c r="B1442">
        <v>1439</v>
      </c>
      <c r="C1442">
        <v>6.3100000000000003E-2</v>
      </c>
      <c r="D1442">
        <v>0</v>
      </c>
      <c r="E1442">
        <v>0.57740000000000002</v>
      </c>
      <c r="F1442">
        <v>0</v>
      </c>
      <c r="G1442">
        <v>0.55830000000000002</v>
      </c>
      <c r="H1442">
        <v>0</v>
      </c>
      <c r="I1442">
        <f t="shared" si="22"/>
        <v>0.39960000000000001</v>
      </c>
      <c r="J1442">
        <f t="shared" si="22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1230</v>
      </c>
      <c r="B1443">
        <v>1440</v>
      </c>
      <c r="C1443">
        <v>6.3100000000000003E-2</v>
      </c>
      <c r="D1443">
        <v>0</v>
      </c>
      <c r="E1443">
        <v>0.40720000000000001</v>
      </c>
      <c r="F1443">
        <v>0</v>
      </c>
      <c r="G1443">
        <v>0.55730000000000002</v>
      </c>
      <c r="H1443">
        <v>0</v>
      </c>
      <c r="I1443">
        <f t="shared" si="22"/>
        <v>0.34253333333333336</v>
      </c>
      <c r="J1443">
        <f t="shared" si="22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1229</v>
      </c>
      <c r="B1444">
        <v>1441</v>
      </c>
      <c r="C1444">
        <v>6.3299999999999995E-2</v>
      </c>
      <c r="D1444">
        <v>0</v>
      </c>
      <c r="E1444">
        <v>0.29420000000000002</v>
      </c>
      <c r="F1444">
        <v>0</v>
      </c>
      <c r="G1444">
        <v>0.56000000000000005</v>
      </c>
      <c r="H1444">
        <v>0</v>
      </c>
      <c r="I1444">
        <f t="shared" si="22"/>
        <v>0.30583333333333335</v>
      </c>
      <c r="J1444">
        <f t="shared" si="22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1228</v>
      </c>
      <c r="B1445">
        <v>1442</v>
      </c>
      <c r="C1445">
        <v>6.0999999999999999E-2</v>
      </c>
      <c r="D1445">
        <v>0</v>
      </c>
      <c r="E1445">
        <v>0.24909999999999999</v>
      </c>
      <c r="F1445">
        <v>0</v>
      </c>
      <c r="G1445">
        <v>0.55920000000000003</v>
      </c>
      <c r="H1445">
        <v>0</v>
      </c>
      <c r="I1445">
        <f t="shared" si="22"/>
        <v>0.28976666666666667</v>
      </c>
      <c r="J1445">
        <f t="shared" si="22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1227</v>
      </c>
      <c r="B1446">
        <v>1443</v>
      </c>
      <c r="C1446">
        <v>6.3299999999999995E-2</v>
      </c>
      <c r="D1446">
        <v>0</v>
      </c>
      <c r="E1446">
        <v>0.25240000000000001</v>
      </c>
      <c r="F1446">
        <v>0</v>
      </c>
      <c r="G1446">
        <v>0.57430000000000003</v>
      </c>
      <c r="H1446">
        <v>0</v>
      </c>
      <c r="I1446">
        <f t="shared" si="22"/>
        <v>0.29666666666666669</v>
      </c>
      <c r="J1446">
        <f t="shared" si="22"/>
        <v>0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1226</v>
      </c>
      <c r="B1447">
        <v>1444</v>
      </c>
      <c r="C1447">
        <v>7.0900000000000005E-2</v>
      </c>
      <c r="D1447">
        <v>0</v>
      </c>
      <c r="E1447">
        <v>0.25090000000000001</v>
      </c>
      <c r="F1447">
        <v>0</v>
      </c>
      <c r="G1447">
        <v>0.57920000000000005</v>
      </c>
      <c r="H1447">
        <v>0</v>
      </c>
      <c r="I1447">
        <f t="shared" si="22"/>
        <v>0.30033333333333334</v>
      </c>
      <c r="J1447">
        <f t="shared" si="22"/>
        <v>0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1225</v>
      </c>
      <c r="B1448">
        <v>1445</v>
      </c>
      <c r="C1448">
        <v>8.4699999999999998E-2</v>
      </c>
      <c r="D1448">
        <v>0</v>
      </c>
      <c r="E1448">
        <v>0.26640000000000003</v>
      </c>
      <c r="F1448">
        <v>0</v>
      </c>
      <c r="G1448">
        <v>0.57909999999999995</v>
      </c>
      <c r="H1448">
        <v>0</v>
      </c>
      <c r="I1448">
        <f t="shared" si="22"/>
        <v>0.31006666666666666</v>
      </c>
      <c r="J1448">
        <f t="shared" si="22"/>
        <v>0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1224</v>
      </c>
      <c r="B1449">
        <v>1446</v>
      </c>
      <c r="C1449">
        <v>8.7900000000000006E-2</v>
      </c>
      <c r="D1449">
        <v>0</v>
      </c>
      <c r="E1449">
        <v>0.29160000000000003</v>
      </c>
      <c r="F1449">
        <v>0</v>
      </c>
      <c r="G1449">
        <v>0.56940000000000002</v>
      </c>
      <c r="H1449">
        <v>0</v>
      </c>
      <c r="I1449">
        <f t="shared" si="22"/>
        <v>0.31630000000000003</v>
      </c>
      <c r="J1449">
        <f t="shared" si="22"/>
        <v>0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1223</v>
      </c>
      <c r="B1450">
        <v>1447</v>
      </c>
      <c r="C1450">
        <v>8.7900000000000006E-2</v>
      </c>
      <c r="D1450">
        <v>1.242E-2</v>
      </c>
      <c r="E1450">
        <v>0.33360000000000001</v>
      </c>
      <c r="F1450">
        <v>6.8700000000000002E-3</v>
      </c>
      <c r="G1450">
        <v>0.55410000000000004</v>
      </c>
      <c r="H1450">
        <v>7.4999999999999997E-3</v>
      </c>
      <c r="I1450">
        <f t="shared" si="22"/>
        <v>0.32519999999999999</v>
      </c>
      <c r="J1450">
        <f t="shared" si="22"/>
        <v>8.9300000000000004E-3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1222</v>
      </c>
      <c r="B1451">
        <v>1448</v>
      </c>
      <c r="C1451">
        <v>7.0300000000000001E-2</v>
      </c>
      <c r="D1451">
        <v>9.3049999999999994E-2</v>
      </c>
      <c r="E1451">
        <v>0.37580000000000002</v>
      </c>
      <c r="F1451">
        <v>6.1609999999999998E-2</v>
      </c>
      <c r="G1451">
        <v>0.51049999999999995</v>
      </c>
      <c r="H1451">
        <v>5.1889999999999999E-2</v>
      </c>
      <c r="I1451">
        <f t="shared" si="22"/>
        <v>0.31886666666666669</v>
      </c>
      <c r="J1451">
        <f t="shared" si="22"/>
        <v>6.8849999999999995E-2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1221</v>
      </c>
      <c r="B1452">
        <v>1449</v>
      </c>
      <c r="C1452">
        <v>3.5900000000000001E-2</v>
      </c>
      <c r="D1452">
        <v>0.19885</v>
      </c>
      <c r="E1452">
        <v>0.38879999999999998</v>
      </c>
      <c r="F1452">
        <v>0.14179</v>
      </c>
      <c r="G1452">
        <v>0.44159999999999999</v>
      </c>
      <c r="H1452">
        <v>0.11252</v>
      </c>
      <c r="I1452">
        <f t="shared" si="22"/>
        <v>0.28876666666666667</v>
      </c>
      <c r="J1452">
        <f t="shared" si="22"/>
        <v>0.15105333333333335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1220</v>
      </c>
      <c r="B1453">
        <v>1450</v>
      </c>
      <c r="C1453">
        <v>4.1000000000000002E-2</v>
      </c>
      <c r="D1453">
        <v>0.29176000000000002</v>
      </c>
      <c r="E1453">
        <v>0.44969999999999999</v>
      </c>
      <c r="F1453">
        <v>0.22736999999999999</v>
      </c>
      <c r="G1453">
        <v>0.39829999999999999</v>
      </c>
      <c r="H1453">
        <v>0.18204999999999999</v>
      </c>
      <c r="I1453">
        <f t="shared" si="22"/>
        <v>0.29633333333333334</v>
      </c>
      <c r="J1453">
        <f t="shared" si="22"/>
        <v>0.23372666666666664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1219</v>
      </c>
      <c r="B1454">
        <v>1451</v>
      </c>
      <c r="C1454">
        <v>3.8300000000000001E-2</v>
      </c>
      <c r="D1454">
        <v>0.33676</v>
      </c>
      <c r="E1454">
        <v>0.53180000000000005</v>
      </c>
      <c r="F1454">
        <v>0.29942000000000002</v>
      </c>
      <c r="G1454">
        <v>0.35510000000000003</v>
      </c>
      <c r="H1454">
        <v>0.27526</v>
      </c>
      <c r="I1454">
        <f t="shared" si="22"/>
        <v>0.30840000000000001</v>
      </c>
      <c r="J1454">
        <f t="shared" si="22"/>
        <v>0.30381333333333332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1218</v>
      </c>
      <c r="B1455">
        <v>1452</v>
      </c>
      <c r="C1455">
        <v>3.6700000000000003E-2</v>
      </c>
      <c r="D1455">
        <v>0.35238999999999998</v>
      </c>
      <c r="E1455">
        <v>0.60840000000000005</v>
      </c>
      <c r="F1455">
        <v>0.33490999999999999</v>
      </c>
      <c r="G1455">
        <v>0.31480000000000002</v>
      </c>
      <c r="H1455">
        <v>0.31456000000000001</v>
      </c>
      <c r="I1455">
        <f t="shared" si="22"/>
        <v>0.31996666666666668</v>
      </c>
      <c r="J1455">
        <f t="shared" si="22"/>
        <v>0.33395333333333332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1217</v>
      </c>
      <c r="B1456">
        <v>1453</v>
      </c>
      <c r="C1456">
        <v>3.61E-2</v>
      </c>
      <c r="D1456">
        <v>0.33006000000000002</v>
      </c>
      <c r="E1456">
        <v>0.62629999999999997</v>
      </c>
      <c r="F1456">
        <v>0.31331999999999999</v>
      </c>
      <c r="G1456">
        <v>0.30159999999999998</v>
      </c>
      <c r="H1456">
        <v>0.31575999999999999</v>
      </c>
      <c r="I1456">
        <f t="shared" si="22"/>
        <v>0.3213333333333333</v>
      </c>
      <c r="J1456">
        <f t="shared" si="22"/>
        <v>0.31971333333333335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1216</v>
      </c>
      <c r="B1457">
        <v>1454</v>
      </c>
      <c r="C1457">
        <v>3.5700000000000003E-2</v>
      </c>
      <c r="D1457">
        <v>0.27340999999999999</v>
      </c>
      <c r="E1457">
        <v>0.59119999999999995</v>
      </c>
      <c r="F1457">
        <v>0.25425999999999999</v>
      </c>
      <c r="G1457">
        <v>0.32029999999999997</v>
      </c>
      <c r="H1457">
        <v>0.27213999999999999</v>
      </c>
      <c r="I1457">
        <f t="shared" si="22"/>
        <v>0.31573333333333325</v>
      </c>
      <c r="J1457">
        <f t="shared" si="22"/>
        <v>0.2666033333333333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1215</v>
      </c>
      <c r="B1458">
        <v>1455</v>
      </c>
      <c r="C1458">
        <v>4.07E-2</v>
      </c>
      <c r="D1458">
        <v>0.17952000000000001</v>
      </c>
      <c r="E1458">
        <v>0.622</v>
      </c>
      <c r="F1458">
        <v>0.18114</v>
      </c>
      <c r="G1458">
        <v>0.36259999999999998</v>
      </c>
      <c r="H1458">
        <v>0.18936</v>
      </c>
      <c r="I1458">
        <f t="shared" si="22"/>
        <v>0.34176666666666661</v>
      </c>
      <c r="J1458">
        <f t="shared" si="22"/>
        <v>0.18333999999999998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1214</v>
      </c>
      <c r="B1459">
        <v>1456</v>
      </c>
      <c r="C1459">
        <v>5.2400000000000002E-2</v>
      </c>
      <c r="D1459">
        <v>8.4089999999999998E-2</v>
      </c>
      <c r="E1459">
        <v>0.67789999999999995</v>
      </c>
      <c r="F1459">
        <v>9.3410000000000007E-2</v>
      </c>
      <c r="G1459">
        <v>0.435</v>
      </c>
      <c r="H1459">
        <v>9.4509999999999997E-2</v>
      </c>
      <c r="I1459">
        <f t="shared" si="22"/>
        <v>0.38843333333333335</v>
      </c>
      <c r="J1459">
        <f t="shared" si="22"/>
        <v>9.0669999999999987E-2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1213</v>
      </c>
      <c r="B1460">
        <v>1457</v>
      </c>
      <c r="C1460">
        <v>7.1900000000000006E-2</v>
      </c>
      <c r="D1460">
        <v>1.4500000000000001E-2</v>
      </c>
      <c r="E1460">
        <v>0.74080000000000001</v>
      </c>
      <c r="F1460">
        <v>1.7420000000000001E-2</v>
      </c>
      <c r="G1460">
        <v>0.53859999999999997</v>
      </c>
      <c r="H1460">
        <v>1.789E-2</v>
      </c>
      <c r="I1460">
        <f t="shared" si="22"/>
        <v>0.4504333333333333</v>
      </c>
      <c r="J1460">
        <f t="shared" si="22"/>
        <v>1.6603333333333335E-2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1212</v>
      </c>
      <c r="B1461">
        <v>1458</v>
      </c>
      <c r="C1461">
        <v>8.3599999999999994E-2</v>
      </c>
      <c r="D1461">
        <v>0</v>
      </c>
      <c r="E1461">
        <v>0.76949999999999996</v>
      </c>
      <c r="F1461">
        <v>0</v>
      </c>
      <c r="G1461">
        <v>0.56120000000000003</v>
      </c>
      <c r="H1461">
        <v>0</v>
      </c>
      <c r="I1461">
        <f t="shared" si="22"/>
        <v>0.47143333333333332</v>
      </c>
      <c r="J1461">
        <f t="shared" si="22"/>
        <v>0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1211</v>
      </c>
      <c r="B1462">
        <v>1459</v>
      </c>
      <c r="C1462">
        <v>8.0100000000000005E-2</v>
      </c>
      <c r="D1462">
        <v>0</v>
      </c>
      <c r="E1462">
        <v>0.80079999999999996</v>
      </c>
      <c r="F1462">
        <v>0</v>
      </c>
      <c r="G1462">
        <v>0.54420000000000002</v>
      </c>
      <c r="H1462">
        <v>0</v>
      </c>
      <c r="I1462">
        <f t="shared" si="22"/>
        <v>0.47503333333333336</v>
      </c>
      <c r="J1462">
        <f t="shared" si="22"/>
        <v>0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1210</v>
      </c>
      <c r="B1463">
        <v>1460</v>
      </c>
      <c r="C1463">
        <v>8.4500000000000006E-2</v>
      </c>
      <c r="D1463">
        <v>0</v>
      </c>
      <c r="E1463">
        <v>0.81510000000000005</v>
      </c>
      <c r="F1463">
        <v>0</v>
      </c>
      <c r="G1463">
        <v>0.5242</v>
      </c>
      <c r="H1463">
        <v>0</v>
      </c>
      <c r="I1463">
        <f t="shared" si="22"/>
        <v>0.47459999999999997</v>
      </c>
      <c r="J1463">
        <f t="shared" si="22"/>
        <v>0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1209</v>
      </c>
      <c r="B1464">
        <v>1461</v>
      </c>
      <c r="C1464">
        <v>8.14E-2</v>
      </c>
      <c r="D1464">
        <v>0</v>
      </c>
      <c r="E1464">
        <v>0.79810000000000003</v>
      </c>
      <c r="F1464">
        <v>0</v>
      </c>
      <c r="G1464">
        <v>0.50680000000000003</v>
      </c>
      <c r="H1464">
        <v>0</v>
      </c>
      <c r="I1464">
        <f t="shared" si="22"/>
        <v>0.46210000000000001</v>
      </c>
      <c r="J1464">
        <f t="shared" si="22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1208</v>
      </c>
      <c r="B1465">
        <v>1462</v>
      </c>
      <c r="C1465">
        <v>6.6600000000000006E-2</v>
      </c>
      <c r="D1465">
        <v>0</v>
      </c>
      <c r="E1465">
        <v>0.76190000000000002</v>
      </c>
      <c r="F1465">
        <v>0</v>
      </c>
      <c r="G1465">
        <v>0.48580000000000001</v>
      </c>
      <c r="H1465">
        <v>0</v>
      </c>
      <c r="I1465">
        <f t="shared" si="22"/>
        <v>0.43809999999999999</v>
      </c>
      <c r="J1465">
        <f t="shared" si="22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1207</v>
      </c>
      <c r="B1466">
        <v>1463</v>
      </c>
      <c r="C1466">
        <v>4.6399999999999997E-2</v>
      </c>
      <c r="D1466">
        <v>0</v>
      </c>
      <c r="E1466">
        <v>0.73970000000000002</v>
      </c>
      <c r="F1466">
        <v>0</v>
      </c>
      <c r="G1466">
        <v>0.49020000000000002</v>
      </c>
      <c r="H1466">
        <v>0</v>
      </c>
      <c r="I1466">
        <f t="shared" si="22"/>
        <v>0.42543333333333333</v>
      </c>
      <c r="J1466">
        <f t="shared" si="22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1206</v>
      </c>
      <c r="B1467">
        <v>1464</v>
      </c>
      <c r="C1467">
        <v>4.36E-2</v>
      </c>
      <c r="D1467">
        <v>0</v>
      </c>
      <c r="E1467">
        <v>0.65639999999999998</v>
      </c>
      <c r="F1467">
        <v>0</v>
      </c>
      <c r="G1467">
        <v>0.43930000000000002</v>
      </c>
      <c r="H1467">
        <v>0</v>
      </c>
      <c r="I1467">
        <f t="shared" si="22"/>
        <v>0.37976666666666664</v>
      </c>
      <c r="J1467">
        <f t="shared" si="22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1205</v>
      </c>
      <c r="B1468">
        <v>1465</v>
      </c>
      <c r="C1468">
        <v>3.8399999999999997E-2</v>
      </c>
      <c r="D1468">
        <v>0</v>
      </c>
      <c r="E1468">
        <v>0.62029999999999996</v>
      </c>
      <c r="F1468">
        <v>0</v>
      </c>
      <c r="G1468">
        <v>0.38319999999999999</v>
      </c>
      <c r="H1468">
        <v>0</v>
      </c>
      <c r="I1468">
        <f t="shared" si="22"/>
        <v>0.3473</v>
      </c>
      <c r="J1468">
        <f t="shared" si="22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1204</v>
      </c>
      <c r="B1469">
        <v>1466</v>
      </c>
      <c r="C1469">
        <v>2.4500000000000001E-2</v>
      </c>
      <c r="D1469">
        <v>0</v>
      </c>
      <c r="E1469">
        <v>0.64470000000000005</v>
      </c>
      <c r="F1469">
        <v>0</v>
      </c>
      <c r="G1469">
        <v>0.37309999999999999</v>
      </c>
      <c r="H1469">
        <v>0</v>
      </c>
      <c r="I1469">
        <f t="shared" si="22"/>
        <v>0.34743333333333332</v>
      </c>
      <c r="J1469">
        <f t="shared" si="22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1203</v>
      </c>
      <c r="B1470">
        <v>1467</v>
      </c>
      <c r="C1470">
        <v>1.7100000000000001E-2</v>
      </c>
      <c r="D1470">
        <v>0</v>
      </c>
      <c r="E1470">
        <v>0.64880000000000004</v>
      </c>
      <c r="F1470">
        <v>0</v>
      </c>
      <c r="G1470">
        <v>0.36170000000000002</v>
      </c>
      <c r="H1470">
        <v>0</v>
      </c>
      <c r="I1470">
        <f t="shared" si="22"/>
        <v>0.34253333333333336</v>
      </c>
      <c r="J1470">
        <f t="shared" si="22"/>
        <v>0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1202</v>
      </c>
      <c r="B1471">
        <v>1468</v>
      </c>
      <c r="C1471">
        <v>1.7000000000000001E-2</v>
      </c>
      <c r="D1471">
        <v>0</v>
      </c>
      <c r="E1471">
        <v>0.64910000000000001</v>
      </c>
      <c r="F1471">
        <v>0</v>
      </c>
      <c r="G1471">
        <v>0.38179999999999997</v>
      </c>
      <c r="H1471">
        <v>0</v>
      </c>
      <c r="I1471">
        <f t="shared" si="22"/>
        <v>0.3493</v>
      </c>
      <c r="J1471">
        <f t="shared" si="22"/>
        <v>0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1201</v>
      </c>
      <c r="B1472">
        <v>1469</v>
      </c>
      <c r="C1472">
        <v>2.2599999999999999E-2</v>
      </c>
      <c r="D1472">
        <v>0</v>
      </c>
      <c r="E1472">
        <v>0.64859999999999995</v>
      </c>
      <c r="F1472">
        <v>0</v>
      </c>
      <c r="G1472">
        <v>0.43380000000000002</v>
      </c>
      <c r="H1472">
        <v>0</v>
      </c>
      <c r="I1472">
        <f t="shared" si="22"/>
        <v>0.36833333333333335</v>
      </c>
      <c r="J1472">
        <f t="shared" si="22"/>
        <v>0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1200</v>
      </c>
      <c r="B1473">
        <v>1470</v>
      </c>
      <c r="C1473">
        <v>3.0700000000000002E-2</v>
      </c>
      <c r="D1473">
        <v>0</v>
      </c>
      <c r="E1473">
        <v>0.6633</v>
      </c>
      <c r="F1473">
        <v>0</v>
      </c>
      <c r="G1473">
        <v>0.47749999999999998</v>
      </c>
      <c r="H1473">
        <v>0</v>
      </c>
      <c r="I1473">
        <f t="shared" si="22"/>
        <v>0.39050000000000001</v>
      </c>
      <c r="J1473">
        <f t="shared" si="22"/>
        <v>0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1199</v>
      </c>
      <c r="B1474">
        <v>1471</v>
      </c>
      <c r="C1474">
        <v>4.0599999999999997E-2</v>
      </c>
      <c r="D1474">
        <v>7.4000000000000003E-3</v>
      </c>
      <c r="E1474">
        <v>0.64090000000000003</v>
      </c>
      <c r="F1474">
        <v>8.0999999999999996E-3</v>
      </c>
      <c r="G1474">
        <v>0.504</v>
      </c>
      <c r="H1474">
        <v>1.3899999999999999E-2</v>
      </c>
      <c r="I1474">
        <f t="shared" si="22"/>
        <v>0.39516666666666667</v>
      </c>
      <c r="J1474">
        <f t="shared" si="22"/>
        <v>9.7999999999999997E-3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1198</v>
      </c>
      <c r="B1475">
        <v>1472</v>
      </c>
      <c r="C1475">
        <v>4.4600000000000001E-2</v>
      </c>
      <c r="D1475">
        <v>4.8800000000000003E-2</v>
      </c>
      <c r="E1475">
        <v>0.60819999999999996</v>
      </c>
      <c r="F1475">
        <v>6.7750000000000005E-2</v>
      </c>
      <c r="G1475">
        <v>0.46910000000000002</v>
      </c>
      <c r="H1475">
        <v>9.5460000000000003E-2</v>
      </c>
      <c r="I1475">
        <f t="shared" si="22"/>
        <v>0.37396666666666661</v>
      </c>
      <c r="J1475">
        <f t="shared" si="22"/>
        <v>7.0670000000000011E-2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1197</v>
      </c>
      <c r="B1476">
        <v>1473</v>
      </c>
      <c r="C1476">
        <v>5.6899999999999999E-2</v>
      </c>
      <c r="D1476">
        <v>0.10449</v>
      </c>
      <c r="E1476">
        <v>0.51959999999999995</v>
      </c>
      <c r="F1476">
        <v>0.14621999999999999</v>
      </c>
      <c r="G1476">
        <v>0.34860000000000002</v>
      </c>
      <c r="H1476">
        <v>0.20308000000000001</v>
      </c>
      <c r="I1476">
        <f t="shared" si="22"/>
        <v>0.30836666666666662</v>
      </c>
      <c r="J1476">
        <f t="shared" si="22"/>
        <v>0.15126333333333333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1196</v>
      </c>
      <c r="B1477">
        <v>1474</v>
      </c>
      <c r="C1477">
        <v>6.0499999999999998E-2</v>
      </c>
      <c r="D1477">
        <v>0.15192</v>
      </c>
      <c r="E1477">
        <v>0.62050000000000005</v>
      </c>
      <c r="F1477">
        <v>0.23213</v>
      </c>
      <c r="G1477">
        <v>0.33360000000000001</v>
      </c>
      <c r="H1477">
        <v>0.29794999999999999</v>
      </c>
      <c r="I1477">
        <f t="shared" ref="I1477:J1540" si="23">AVERAGE(C1477,E1477,G1477)</f>
        <v>0.33820000000000006</v>
      </c>
      <c r="J1477">
        <f t="shared" si="23"/>
        <v>0.2273333333333333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1195</v>
      </c>
      <c r="B1478">
        <v>1475</v>
      </c>
      <c r="C1478">
        <v>6.9599999999999995E-2</v>
      </c>
      <c r="D1478">
        <v>0.22073000000000001</v>
      </c>
      <c r="E1478">
        <v>0.59550000000000003</v>
      </c>
      <c r="F1478">
        <v>0.27656999999999998</v>
      </c>
      <c r="G1478">
        <v>0.3216</v>
      </c>
      <c r="H1478">
        <v>0.35959000000000002</v>
      </c>
      <c r="I1478">
        <f t="shared" si="23"/>
        <v>0.32890000000000003</v>
      </c>
      <c r="J1478">
        <f t="shared" si="23"/>
        <v>0.28563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1194</v>
      </c>
      <c r="B1479">
        <v>1476</v>
      </c>
      <c r="C1479">
        <v>8.43E-2</v>
      </c>
      <c r="D1479">
        <v>0.25780999999999998</v>
      </c>
      <c r="E1479">
        <v>0.5665</v>
      </c>
      <c r="F1479">
        <v>0.29563</v>
      </c>
      <c r="G1479">
        <v>0.31219999999999998</v>
      </c>
      <c r="H1479">
        <v>0.37964999999999999</v>
      </c>
      <c r="I1479">
        <f t="shared" si="23"/>
        <v>0.32100000000000001</v>
      </c>
      <c r="J1479">
        <f t="shared" si="23"/>
        <v>0.31102999999999997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1193</v>
      </c>
      <c r="B1480">
        <v>1477</v>
      </c>
      <c r="C1480">
        <v>8.6400000000000005E-2</v>
      </c>
      <c r="D1480">
        <v>0.22569</v>
      </c>
      <c r="E1480">
        <v>0.47720000000000001</v>
      </c>
      <c r="F1480">
        <v>0.29398000000000002</v>
      </c>
      <c r="G1480">
        <v>0.31080000000000002</v>
      </c>
      <c r="H1480">
        <v>0.35804000000000002</v>
      </c>
      <c r="I1480">
        <f t="shared" si="23"/>
        <v>0.29146666666666671</v>
      </c>
      <c r="J1480">
        <f t="shared" si="23"/>
        <v>0.29257000000000005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1192</v>
      </c>
      <c r="B1481">
        <v>1478</v>
      </c>
      <c r="C1481">
        <v>9.6000000000000002E-2</v>
      </c>
      <c r="D1481">
        <v>0.16889000000000001</v>
      </c>
      <c r="E1481">
        <v>0.42959999999999998</v>
      </c>
      <c r="F1481">
        <v>0.24382999999999999</v>
      </c>
      <c r="G1481">
        <v>0.32200000000000001</v>
      </c>
      <c r="H1481">
        <v>0.29483999999999999</v>
      </c>
      <c r="I1481">
        <f t="shared" si="23"/>
        <v>0.2825333333333333</v>
      </c>
      <c r="J1481">
        <f t="shared" si="23"/>
        <v>0.23585333333333333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1191</v>
      </c>
      <c r="B1482">
        <v>1479</v>
      </c>
      <c r="C1482">
        <v>9.1300000000000006E-2</v>
      </c>
      <c r="D1482">
        <v>0.12117</v>
      </c>
      <c r="E1482">
        <v>0.40179999999999999</v>
      </c>
      <c r="F1482">
        <v>0.16016</v>
      </c>
      <c r="G1482">
        <v>0.3478</v>
      </c>
      <c r="H1482">
        <v>0.20155999999999999</v>
      </c>
      <c r="I1482">
        <f t="shared" si="23"/>
        <v>0.28029999999999999</v>
      </c>
      <c r="J1482">
        <f t="shared" si="23"/>
        <v>0.16096333333333332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1190</v>
      </c>
      <c r="B1483">
        <v>1480</v>
      </c>
      <c r="C1483">
        <v>9.7600000000000006E-2</v>
      </c>
      <c r="D1483">
        <v>5.6919999999999998E-2</v>
      </c>
      <c r="E1483">
        <v>0.42949999999999999</v>
      </c>
      <c r="F1483">
        <v>8.3169999999999994E-2</v>
      </c>
      <c r="G1483">
        <v>0.37040000000000001</v>
      </c>
      <c r="H1483">
        <v>9.9690000000000001E-2</v>
      </c>
      <c r="I1483">
        <f t="shared" si="23"/>
        <v>0.29916666666666664</v>
      </c>
      <c r="J1483">
        <f t="shared" si="23"/>
        <v>7.992666666666666E-2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1189</v>
      </c>
      <c r="B1484">
        <v>1481</v>
      </c>
      <c r="C1484">
        <v>0.1065</v>
      </c>
      <c r="D1484">
        <v>1.174E-2</v>
      </c>
      <c r="E1484">
        <v>0.4758</v>
      </c>
      <c r="F1484">
        <v>1.4590000000000001E-2</v>
      </c>
      <c r="G1484">
        <v>0.45829999999999999</v>
      </c>
      <c r="H1484">
        <v>1.9890000000000001E-2</v>
      </c>
      <c r="I1484">
        <f t="shared" si="23"/>
        <v>0.34686666666666666</v>
      </c>
      <c r="J1484">
        <f t="shared" si="23"/>
        <v>1.5406666666666666E-2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1188</v>
      </c>
      <c r="B1485">
        <v>1482</v>
      </c>
      <c r="C1485">
        <v>0.13339999999999999</v>
      </c>
      <c r="D1485">
        <v>0</v>
      </c>
      <c r="E1485">
        <v>0.54769999999999996</v>
      </c>
      <c r="F1485">
        <v>0</v>
      </c>
      <c r="G1485">
        <v>0.5111</v>
      </c>
      <c r="H1485">
        <v>0</v>
      </c>
      <c r="I1485">
        <f t="shared" si="23"/>
        <v>0.39739999999999998</v>
      </c>
      <c r="J1485">
        <f t="shared" si="23"/>
        <v>0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1187</v>
      </c>
      <c r="B1486">
        <v>1483</v>
      </c>
      <c r="C1486">
        <v>0.15429999999999999</v>
      </c>
      <c r="D1486">
        <v>0</v>
      </c>
      <c r="E1486">
        <v>0.59870000000000001</v>
      </c>
      <c r="F1486">
        <v>0</v>
      </c>
      <c r="G1486">
        <v>0.52969999999999995</v>
      </c>
      <c r="H1486">
        <v>0</v>
      </c>
      <c r="I1486">
        <f t="shared" si="23"/>
        <v>0.42756666666666665</v>
      </c>
      <c r="J1486">
        <f t="shared" si="23"/>
        <v>0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1186</v>
      </c>
      <c r="B1487">
        <v>1484</v>
      </c>
      <c r="C1487">
        <v>0.1593</v>
      </c>
      <c r="D1487">
        <v>0</v>
      </c>
      <c r="E1487">
        <v>0.66549999999999998</v>
      </c>
      <c r="F1487">
        <v>0</v>
      </c>
      <c r="G1487">
        <v>0.49509999999999998</v>
      </c>
      <c r="H1487">
        <v>0</v>
      </c>
      <c r="I1487">
        <f t="shared" si="23"/>
        <v>0.43996666666666667</v>
      </c>
      <c r="J1487">
        <f t="shared" si="23"/>
        <v>0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1185</v>
      </c>
      <c r="B1488">
        <v>1485</v>
      </c>
      <c r="C1488">
        <v>0.1517</v>
      </c>
      <c r="D1488">
        <v>0</v>
      </c>
      <c r="E1488">
        <v>0.72929999999999995</v>
      </c>
      <c r="F1488">
        <v>0</v>
      </c>
      <c r="G1488">
        <v>0.43780000000000002</v>
      </c>
      <c r="H1488">
        <v>0</v>
      </c>
      <c r="I1488">
        <f t="shared" si="23"/>
        <v>0.43959999999999999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1184</v>
      </c>
      <c r="B1489">
        <v>1486</v>
      </c>
      <c r="C1489">
        <v>0.1416</v>
      </c>
      <c r="D1489">
        <v>0</v>
      </c>
      <c r="E1489">
        <v>0.77059999999999995</v>
      </c>
      <c r="F1489">
        <v>0</v>
      </c>
      <c r="G1489">
        <v>0.38329999999999997</v>
      </c>
      <c r="H1489">
        <v>0</v>
      </c>
      <c r="I1489">
        <f t="shared" si="23"/>
        <v>0.43183333333333329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1183</v>
      </c>
      <c r="B1490">
        <v>1487</v>
      </c>
      <c r="C1490">
        <v>0.17560000000000001</v>
      </c>
      <c r="D1490">
        <v>0</v>
      </c>
      <c r="E1490">
        <v>0.72150000000000003</v>
      </c>
      <c r="F1490">
        <v>0</v>
      </c>
      <c r="G1490">
        <v>0.32200000000000001</v>
      </c>
      <c r="H1490">
        <v>0</v>
      </c>
      <c r="I1490">
        <f t="shared" si="23"/>
        <v>0.40636666666666671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1182</v>
      </c>
      <c r="B1491">
        <v>1488</v>
      </c>
      <c r="C1491">
        <v>0.15640000000000001</v>
      </c>
      <c r="D1491">
        <v>0</v>
      </c>
      <c r="E1491">
        <v>0.72909999999999997</v>
      </c>
      <c r="F1491">
        <v>0</v>
      </c>
      <c r="G1491">
        <v>0.28660000000000002</v>
      </c>
      <c r="H1491">
        <v>0</v>
      </c>
      <c r="I1491">
        <f t="shared" si="23"/>
        <v>0.39069999999999999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1181</v>
      </c>
      <c r="B1492">
        <v>1489</v>
      </c>
      <c r="C1492">
        <v>0.1573</v>
      </c>
      <c r="D1492">
        <v>0</v>
      </c>
      <c r="E1492">
        <v>0.73360000000000003</v>
      </c>
      <c r="F1492">
        <v>0</v>
      </c>
      <c r="G1492">
        <v>0.29559999999999997</v>
      </c>
      <c r="H1492">
        <v>0</v>
      </c>
      <c r="I1492">
        <f t="shared" si="23"/>
        <v>0.39550000000000002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1180</v>
      </c>
      <c r="B1493">
        <v>1490</v>
      </c>
      <c r="C1493">
        <v>0.17730000000000001</v>
      </c>
      <c r="D1493">
        <v>0</v>
      </c>
      <c r="E1493">
        <v>0.7641</v>
      </c>
      <c r="F1493">
        <v>0</v>
      </c>
      <c r="G1493">
        <v>0.31309999999999999</v>
      </c>
      <c r="H1493">
        <v>0</v>
      </c>
      <c r="I1493">
        <f t="shared" si="23"/>
        <v>0.41816666666666663</v>
      </c>
      <c r="J1493">
        <f t="shared" si="23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1179</v>
      </c>
      <c r="B1494">
        <v>1491</v>
      </c>
      <c r="C1494">
        <v>0.1933</v>
      </c>
      <c r="D1494">
        <v>0</v>
      </c>
      <c r="E1494">
        <v>0.80149999999999999</v>
      </c>
      <c r="F1494">
        <v>0</v>
      </c>
      <c r="G1494">
        <v>0.28949999999999998</v>
      </c>
      <c r="H1494">
        <v>0</v>
      </c>
      <c r="I1494">
        <f t="shared" si="23"/>
        <v>0.42809999999999998</v>
      </c>
      <c r="J1494">
        <f t="shared" si="23"/>
        <v>0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1178</v>
      </c>
      <c r="B1495">
        <v>1492</v>
      </c>
      <c r="C1495">
        <v>0.1837</v>
      </c>
      <c r="D1495">
        <v>0</v>
      </c>
      <c r="E1495">
        <v>0.84160000000000001</v>
      </c>
      <c r="F1495">
        <v>0</v>
      </c>
      <c r="G1495">
        <v>0.2858</v>
      </c>
      <c r="H1495">
        <v>0</v>
      </c>
      <c r="I1495">
        <f t="shared" si="23"/>
        <v>0.43703333333333338</v>
      </c>
      <c r="J1495">
        <f t="shared" si="23"/>
        <v>0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1177</v>
      </c>
      <c r="B1496">
        <v>1493</v>
      </c>
      <c r="C1496">
        <v>0.192</v>
      </c>
      <c r="D1496">
        <v>0</v>
      </c>
      <c r="E1496">
        <v>0.88460000000000005</v>
      </c>
      <c r="F1496">
        <v>0</v>
      </c>
      <c r="G1496">
        <v>0.26700000000000002</v>
      </c>
      <c r="H1496">
        <v>0</v>
      </c>
      <c r="I1496">
        <f t="shared" si="23"/>
        <v>0.44786666666666664</v>
      </c>
      <c r="J1496">
        <f t="shared" si="23"/>
        <v>0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1176</v>
      </c>
      <c r="B1497">
        <v>1494</v>
      </c>
      <c r="C1497">
        <v>0.22059999999999999</v>
      </c>
      <c r="D1497">
        <v>0</v>
      </c>
      <c r="E1497">
        <v>0.90990000000000004</v>
      </c>
      <c r="F1497">
        <v>0</v>
      </c>
      <c r="G1497">
        <v>0.25080000000000002</v>
      </c>
      <c r="H1497">
        <v>0</v>
      </c>
      <c r="I1497">
        <f t="shared" si="23"/>
        <v>0.46043333333333331</v>
      </c>
      <c r="J1497">
        <f t="shared" si="23"/>
        <v>0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1175</v>
      </c>
      <c r="B1498">
        <v>1495</v>
      </c>
      <c r="C1498">
        <v>0.25540000000000002</v>
      </c>
      <c r="D1498">
        <v>6.4400000000000004E-3</v>
      </c>
      <c r="E1498">
        <v>0.92300000000000004</v>
      </c>
      <c r="F1498">
        <v>9.9699999999999997E-3</v>
      </c>
      <c r="G1498">
        <v>0.2261</v>
      </c>
      <c r="H1498">
        <v>1.562E-2</v>
      </c>
      <c r="I1498">
        <f t="shared" si="23"/>
        <v>0.46816666666666668</v>
      </c>
      <c r="J1498">
        <f t="shared" si="23"/>
        <v>1.0676666666666668E-2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1174</v>
      </c>
      <c r="B1499">
        <v>1496</v>
      </c>
      <c r="C1499">
        <v>0.31109999999999999</v>
      </c>
      <c r="D1499">
        <v>4.5690000000000001E-2</v>
      </c>
      <c r="E1499">
        <v>0.91749999999999998</v>
      </c>
      <c r="F1499">
        <v>6.8290000000000003E-2</v>
      </c>
      <c r="G1499">
        <v>0.14990000000000001</v>
      </c>
      <c r="H1499">
        <v>0.1</v>
      </c>
      <c r="I1499">
        <f t="shared" si="23"/>
        <v>0.45949999999999996</v>
      </c>
      <c r="J1499">
        <f t="shared" si="23"/>
        <v>7.1326666666666663E-2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1173</v>
      </c>
      <c r="B1500">
        <v>1497</v>
      </c>
      <c r="C1500">
        <v>0.29349999999999998</v>
      </c>
      <c r="D1500">
        <v>9.6360000000000001E-2</v>
      </c>
      <c r="E1500">
        <v>0.93989999999999996</v>
      </c>
      <c r="F1500">
        <v>0.13911999999999999</v>
      </c>
      <c r="G1500">
        <v>9.6699999999999994E-2</v>
      </c>
      <c r="H1500">
        <v>0.21056</v>
      </c>
      <c r="I1500">
        <f t="shared" si="23"/>
        <v>0.44336666666666669</v>
      </c>
      <c r="J1500">
        <f t="shared" si="23"/>
        <v>0.14868000000000001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1172</v>
      </c>
      <c r="B1501">
        <v>1498</v>
      </c>
      <c r="C1501">
        <v>0.26419999999999999</v>
      </c>
      <c r="D1501">
        <v>0.16073999999999999</v>
      </c>
      <c r="E1501">
        <v>0.94010000000000005</v>
      </c>
      <c r="F1501">
        <v>0.21535000000000001</v>
      </c>
      <c r="G1501">
        <v>7.6399999999999996E-2</v>
      </c>
      <c r="H1501">
        <v>0.30678</v>
      </c>
      <c r="I1501">
        <f t="shared" si="23"/>
        <v>0.4269</v>
      </c>
      <c r="J1501">
        <f t="shared" si="23"/>
        <v>0.22762333333333337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1171</v>
      </c>
      <c r="B1502">
        <v>1499</v>
      </c>
      <c r="C1502">
        <v>0.2392</v>
      </c>
      <c r="D1502">
        <v>0.18629000000000001</v>
      </c>
      <c r="E1502">
        <v>0.93379999999999996</v>
      </c>
      <c r="F1502">
        <v>0.25124999999999997</v>
      </c>
      <c r="G1502">
        <v>0.10150000000000001</v>
      </c>
      <c r="H1502">
        <v>0.36842000000000003</v>
      </c>
      <c r="I1502">
        <f t="shared" si="23"/>
        <v>0.42483333333333334</v>
      </c>
      <c r="J1502">
        <f t="shared" si="23"/>
        <v>0.26865333333333336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1170</v>
      </c>
      <c r="B1503">
        <v>1500</v>
      </c>
      <c r="C1503">
        <v>0.221</v>
      </c>
      <c r="D1503">
        <v>0.20276</v>
      </c>
      <c r="E1503">
        <v>0.91920000000000002</v>
      </c>
      <c r="F1503">
        <v>0.21976000000000001</v>
      </c>
      <c r="G1503">
        <v>0.1328</v>
      </c>
      <c r="H1503">
        <v>0.37942999999999999</v>
      </c>
      <c r="I1503">
        <f t="shared" si="23"/>
        <v>0.4243333333333334</v>
      </c>
      <c r="J1503">
        <f t="shared" si="23"/>
        <v>0.26731666666666665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1169</v>
      </c>
      <c r="B1504">
        <v>1501</v>
      </c>
      <c r="C1504">
        <v>0.25159999999999999</v>
      </c>
      <c r="D1504">
        <v>0.18559</v>
      </c>
      <c r="E1504">
        <v>0.90849999999999997</v>
      </c>
      <c r="F1504">
        <v>0.18295</v>
      </c>
      <c r="G1504">
        <v>0.14319999999999999</v>
      </c>
      <c r="H1504">
        <v>0.34294999999999998</v>
      </c>
      <c r="I1504">
        <f t="shared" si="23"/>
        <v>0.43443333333333328</v>
      </c>
      <c r="J1504">
        <f t="shared" si="23"/>
        <v>0.23716333333333331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1168</v>
      </c>
      <c r="B1505">
        <v>1502</v>
      </c>
      <c r="C1505">
        <v>0.26569999999999999</v>
      </c>
      <c r="D1505">
        <v>0.1726</v>
      </c>
      <c r="E1505">
        <v>0.88890000000000002</v>
      </c>
      <c r="F1505">
        <v>0.12898000000000001</v>
      </c>
      <c r="G1505">
        <v>0.16919999999999999</v>
      </c>
      <c r="H1505">
        <v>0.25877</v>
      </c>
      <c r="I1505">
        <f t="shared" si="23"/>
        <v>0.4412666666666667</v>
      </c>
      <c r="J1505">
        <f t="shared" si="23"/>
        <v>0.18678333333333333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1167</v>
      </c>
      <c r="B1506">
        <v>1503</v>
      </c>
      <c r="C1506">
        <v>0.29089999999999999</v>
      </c>
      <c r="D1506">
        <v>0.12733</v>
      </c>
      <c r="E1506">
        <v>0.85540000000000005</v>
      </c>
      <c r="F1506">
        <v>7.8109999999999999E-2</v>
      </c>
      <c r="G1506">
        <v>0.20430000000000001</v>
      </c>
      <c r="H1506">
        <v>0.17166999999999999</v>
      </c>
      <c r="I1506">
        <f t="shared" si="23"/>
        <v>0.45019999999999999</v>
      </c>
      <c r="J1506">
        <f t="shared" si="23"/>
        <v>0.12570333333333333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1166</v>
      </c>
      <c r="B1507">
        <v>1504</v>
      </c>
      <c r="C1507">
        <v>0.28749999999999998</v>
      </c>
      <c r="D1507">
        <v>6.1809999999999997E-2</v>
      </c>
      <c r="E1507">
        <v>0.82679999999999998</v>
      </c>
      <c r="F1507">
        <v>4.224E-2</v>
      </c>
      <c r="G1507">
        <v>0.2266</v>
      </c>
      <c r="H1507">
        <v>8.1610000000000002E-2</v>
      </c>
      <c r="I1507">
        <f t="shared" si="23"/>
        <v>0.44696666666666668</v>
      </c>
      <c r="J1507">
        <f t="shared" si="23"/>
        <v>6.1886666666666666E-2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1165</v>
      </c>
      <c r="B1508">
        <v>1505</v>
      </c>
      <c r="C1508">
        <v>0.316</v>
      </c>
      <c r="D1508">
        <v>1.546E-2</v>
      </c>
      <c r="E1508">
        <v>0.81910000000000005</v>
      </c>
      <c r="F1508">
        <v>1.073E-2</v>
      </c>
      <c r="G1508">
        <v>0.26829999999999998</v>
      </c>
      <c r="H1508">
        <v>1.728E-2</v>
      </c>
      <c r="I1508">
        <f t="shared" si="23"/>
        <v>0.46779999999999999</v>
      </c>
      <c r="J1508">
        <f t="shared" si="23"/>
        <v>1.4489999999999998E-2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1164</v>
      </c>
      <c r="B1509">
        <v>1506</v>
      </c>
      <c r="C1509">
        <v>0.32469999999999999</v>
      </c>
      <c r="D1509">
        <v>0</v>
      </c>
      <c r="E1509">
        <v>0.83169999999999999</v>
      </c>
      <c r="F1509">
        <v>0</v>
      </c>
      <c r="G1509">
        <v>0.27400000000000002</v>
      </c>
      <c r="H1509">
        <v>0</v>
      </c>
      <c r="I1509">
        <f t="shared" si="23"/>
        <v>0.47680000000000006</v>
      </c>
      <c r="J1509">
        <f t="shared" si="23"/>
        <v>0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1163</v>
      </c>
      <c r="B1510">
        <v>1507</v>
      </c>
      <c r="C1510">
        <v>0.33879999999999999</v>
      </c>
      <c r="D1510">
        <v>0</v>
      </c>
      <c r="E1510">
        <v>0.85780000000000001</v>
      </c>
      <c r="F1510">
        <v>0</v>
      </c>
      <c r="G1510">
        <v>0.25629999999999997</v>
      </c>
      <c r="H1510">
        <v>0</v>
      </c>
      <c r="I1510">
        <f t="shared" si="23"/>
        <v>0.48430000000000001</v>
      </c>
      <c r="J1510">
        <f t="shared" si="23"/>
        <v>0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1162</v>
      </c>
      <c r="B1511">
        <v>1508</v>
      </c>
      <c r="C1511">
        <v>0.33410000000000001</v>
      </c>
      <c r="D1511">
        <v>0</v>
      </c>
      <c r="E1511">
        <v>0.86580000000000001</v>
      </c>
      <c r="F1511">
        <v>0</v>
      </c>
      <c r="G1511">
        <v>0.2319</v>
      </c>
      <c r="H1511">
        <v>0</v>
      </c>
      <c r="I1511">
        <f t="shared" si="23"/>
        <v>0.47726666666666667</v>
      </c>
      <c r="J1511">
        <f t="shared" si="23"/>
        <v>0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1161</v>
      </c>
      <c r="B1512">
        <v>1509</v>
      </c>
      <c r="C1512">
        <v>0.28620000000000001</v>
      </c>
      <c r="D1512">
        <v>0</v>
      </c>
      <c r="E1512">
        <v>0.83520000000000005</v>
      </c>
      <c r="F1512">
        <v>0</v>
      </c>
      <c r="G1512">
        <v>0.2316</v>
      </c>
      <c r="H1512">
        <v>0</v>
      </c>
      <c r="I1512">
        <f t="shared" si="23"/>
        <v>0.45100000000000001</v>
      </c>
      <c r="J1512">
        <f t="shared" si="23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1160</v>
      </c>
      <c r="B1513">
        <v>1510</v>
      </c>
      <c r="C1513">
        <v>0.2283</v>
      </c>
      <c r="D1513">
        <v>0</v>
      </c>
      <c r="E1513">
        <v>0.7782</v>
      </c>
      <c r="F1513">
        <v>0</v>
      </c>
      <c r="G1513">
        <v>0.24379999999999999</v>
      </c>
      <c r="H1513">
        <v>0</v>
      </c>
      <c r="I1513">
        <f t="shared" si="23"/>
        <v>0.41676666666666667</v>
      </c>
      <c r="J1513">
        <f t="shared" si="23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1159</v>
      </c>
      <c r="B1514">
        <v>1511</v>
      </c>
      <c r="C1514">
        <v>0.2177</v>
      </c>
      <c r="D1514">
        <v>0</v>
      </c>
      <c r="E1514">
        <v>0.75160000000000005</v>
      </c>
      <c r="F1514">
        <v>0</v>
      </c>
      <c r="G1514">
        <v>0.29909999999999998</v>
      </c>
      <c r="H1514">
        <v>0</v>
      </c>
      <c r="I1514">
        <f t="shared" si="23"/>
        <v>0.42280000000000001</v>
      </c>
      <c r="J1514">
        <f t="shared" si="23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1158</v>
      </c>
      <c r="B1515">
        <v>1512</v>
      </c>
      <c r="C1515">
        <v>0.17860000000000001</v>
      </c>
      <c r="D1515">
        <v>0</v>
      </c>
      <c r="E1515">
        <v>0.63490000000000002</v>
      </c>
      <c r="F1515">
        <v>0</v>
      </c>
      <c r="G1515">
        <v>0.33</v>
      </c>
      <c r="H1515">
        <v>0</v>
      </c>
      <c r="I1515">
        <f t="shared" si="23"/>
        <v>0.38116666666666665</v>
      </c>
      <c r="J1515">
        <f t="shared" si="23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1157</v>
      </c>
      <c r="B1516">
        <v>1513</v>
      </c>
      <c r="C1516">
        <v>0.13320000000000001</v>
      </c>
      <c r="D1516">
        <v>0</v>
      </c>
      <c r="E1516">
        <v>0.55659999999999998</v>
      </c>
      <c r="F1516">
        <v>0</v>
      </c>
      <c r="G1516">
        <v>0.35830000000000001</v>
      </c>
      <c r="H1516">
        <v>0</v>
      </c>
      <c r="I1516">
        <f t="shared" si="23"/>
        <v>0.34936666666666666</v>
      </c>
      <c r="J1516">
        <f t="shared" si="23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1156</v>
      </c>
      <c r="B1517">
        <v>1514</v>
      </c>
      <c r="C1517">
        <v>0.1171</v>
      </c>
      <c r="D1517">
        <v>0</v>
      </c>
      <c r="E1517">
        <v>0.49109999999999998</v>
      </c>
      <c r="F1517">
        <v>0</v>
      </c>
      <c r="G1517">
        <v>0.35220000000000001</v>
      </c>
      <c r="H1517">
        <v>0</v>
      </c>
      <c r="I1517">
        <f t="shared" si="23"/>
        <v>0.32013333333333333</v>
      </c>
      <c r="J1517">
        <f t="shared" si="23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1155</v>
      </c>
      <c r="B1518">
        <v>1515</v>
      </c>
      <c r="C1518">
        <v>9.7699999999999995E-2</v>
      </c>
      <c r="D1518">
        <v>0</v>
      </c>
      <c r="E1518">
        <v>0.45150000000000001</v>
      </c>
      <c r="F1518">
        <v>0</v>
      </c>
      <c r="G1518">
        <v>0.32679999999999998</v>
      </c>
      <c r="H1518">
        <v>0</v>
      </c>
      <c r="I1518">
        <f t="shared" si="23"/>
        <v>0.29199999999999998</v>
      </c>
      <c r="J1518">
        <f t="shared" si="23"/>
        <v>0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1154</v>
      </c>
      <c r="B1519">
        <v>1516</v>
      </c>
      <c r="C1519">
        <v>8.0100000000000005E-2</v>
      </c>
      <c r="D1519">
        <v>0</v>
      </c>
      <c r="E1519">
        <v>0.4153</v>
      </c>
      <c r="F1519">
        <v>0</v>
      </c>
      <c r="G1519">
        <v>0.3493</v>
      </c>
      <c r="H1519">
        <v>0</v>
      </c>
      <c r="I1519">
        <f t="shared" si="23"/>
        <v>0.28156666666666669</v>
      </c>
      <c r="J1519">
        <f t="shared" si="23"/>
        <v>0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1153</v>
      </c>
      <c r="B1520">
        <v>1517</v>
      </c>
      <c r="C1520">
        <v>6.2899999999999998E-2</v>
      </c>
      <c r="D1520">
        <v>0</v>
      </c>
      <c r="E1520">
        <v>0.40799999999999997</v>
      </c>
      <c r="F1520">
        <v>0</v>
      </c>
      <c r="G1520">
        <v>0.39960000000000001</v>
      </c>
      <c r="H1520">
        <v>0</v>
      </c>
      <c r="I1520">
        <f t="shared" si="23"/>
        <v>0.29016666666666668</v>
      </c>
      <c r="J1520">
        <f t="shared" si="23"/>
        <v>0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1152</v>
      </c>
      <c r="B1521">
        <v>1518</v>
      </c>
      <c r="C1521">
        <v>6.9099999999999995E-2</v>
      </c>
      <c r="D1521">
        <v>0</v>
      </c>
      <c r="E1521">
        <v>0.39510000000000001</v>
      </c>
      <c r="F1521">
        <v>0</v>
      </c>
      <c r="G1521">
        <v>0.45660000000000001</v>
      </c>
      <c r="H1521">
        <v>0</v>
      </c>
      <c r="I1521">
        <f t="shared" si="23"/>
        <v>0.30693333333333334</v>
      </c>
      <c r="J1521">
        <f t="shared" si="23"/>
        <v>0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1151</v>
      </c>
      <c r="B1522">
        <v>1519</v>
      </c>
      <c r="C1522">
        <v>7.7600000000000002E-2</v>
      </c>
      <c r="D1522">
        <v>1.9300000000000001E-2</v>
      </c>
      <c r="E1522">
        <v>0.35870000000000002</v>
      </c>
      <c r="F1522">
        <v>1.0070000000000001E-2</v>
      </c>
      <c r="G1522">
        <v>0.47160000000000002</v>
      </c>
      <c r="H1522">
        <v>1.8329999999999999E-2</v>
      </c>
      <c r="I1522">
        <f t="shared" si="23"/>
        <v>0.30263333333333337</v>
      </c>
      <c r="J1522">
        <f t="shared" si="23"/>
        <v>1.5900000000000001E-2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1150</v>
      </c>
      <c r="B1523">
        <v>1520</v>
      </c>
      <c r="C1523">
        <v>8.1100000000000005E-2</v>
      </c>
      <c r="D1523">
        <v>0.10736</v>
      </c>
      <c r="E1523">
        <v>0.29580000000000001</v>
      </c>
      <c r="F1523">
        <v>6.3719999999999999E-2</v>
      </c>
      <c r="G1523">
        <v>0.40760000000000002</v>
      </c>
      <c r="H1523">
        <v>0.10419</v>
      </c>
      <c r="I1523">
        <f t="shared" si="23"/>
        <v>0.26150000000000001</v>
      </c>
      <c r="J1523">
        <f t="shared" si="23"/>
        <v>9.1756666666666667E-2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1149</v>
      </c>
      <c r="B1524">
        <v>1521</v>
      </c>
      <c r="C1524">
        <v>7.0999999999999994E-2</v>
      </c>
      <c r="D1524">
        <v>0.21826999999999999</v>
      </c>
      <c r="E1524">
        <v>0.32690000000000002</v>
      </c>
      <c r="F1524">
        <v>0.14684</v>
      </c>
      <c r="G1524">
        <v>0.31540000000000001</v>
      </c>
      <c r="H1524">
        <v>0.20547000000000001</v>
      </c>
      <c r="I1524">
        <f t="shared" si="23"/>
        <v>0.23776666666666668</v>
      </c>
      <c r="J1524">
        <f t="shared" si="23"/>
        <v>0.19019333333333333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1148</v>
      </c>
      <c r="B1525">
        <v>1522</v>
      </c>
      <c r="C1525">
        <v>6.0600000000000001E-2</v>
      </c>
      <c r="D1525">
        <v>0.31328</v>
      </c>
      <c r="E1525">
        <v>0.31929999999999997</v>
      </c>
      <c r="F1525">
        <v>0.23249</v>
      </c>
      <c r="G1525">
        <v>0.30759999999999998</v>
      </c>
      <c r="H1525">
        <v>0.29669000000000001</v>
      </c>
      <c r="I1525">
        <f t="shared" si="23"/>
        <v>0.22916666666666666</v>
      </c>
      <c r="J1525">
        <f t="shared" si="23"/>
        <v>0.28082000000000001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1147</v>
      </c>
      <c r="B1526">
        <v>1523</v>
      </c>
      <c r="C1526">
        <v>4.2500000000000003E-2</v>
      </c>
      <c r="D1526">
        <v>0.38119999999999998</v>
      </c>
      <c r="E1526">
        <v>0.24840000000000001</v>
      </c>
      <c r="F1526">
        <v>0.28603000000000001</v>
      </c>
      <c r="G1526">
        <v>0.30869999999999997</v>
      </c>
      <c r="H1526">
        <v>0.35399000000000003</v>
      </c>
      <c r="I1526">
        <f t="shared" si="23"/>
        <v>0.19986666666666664</v>
      </c>
      <c r="J1526">
        <f t="shared" si="23"/>
        <v>0.34040666666666669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1146</v>
      </c>
      <c r="B1527">
        <v>1524</v>
      </c>
      <c r="C1527">
        <v>2.86E-2</v>
      </c>
      <c r="D1527">
        <v>0.40600999999999998</v>
      </c>
      <c r="E1527">
        <v>0.18970000000000001</v>
      </c>
      <c r="F1527">
        <v>0.29682999999999998</v>
      </c>
      <c r="G1527">
        <v>0.31080000000000002</v>
      </c>
      <c r="H1527">
        <v>0.37340000000000001</v>
      </c>
      <c r="I1527">
        <f t="shared" si="23"/>
        <v>0.17636666666666667</v>
      </c>
      <c r="J1527">
        <f t="shared" si="23"/>
        <v>0.3587466666666666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1145</v>
      </c>
      <c r="B1528">
        <v>1525</v>
      </c>
      <c r="C1528">
        <v>2.6800000000000001E-2</v>
      </c>
      <c r="D1528">
        <v>0.38369999999999999</v>
      </c>
      <c r="E1528">
        <v>0.1893</v>
      </c>
      <c r="F1528">
        <v>0.27461999999999998</v>
      </c>
      <c r="G1528">
        <v>0.3362</v>
      </c>
      <c r="H1528">
        <v>0.34943000000000002</v>
      </c>
      <c r="I1528">
        <f t="shared" si="23"/>
        <v>0.18410000000000001</v>
      </c>
      <c r="J1528">
        <f t="shared" si="23"/>
        <v>0.3359166666666667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1144</v>
      </c>
      <c r="B1529">
        <v>1526</v>
      </c>
      <c r="C1529">
        <v>2.3599999999999999E-2</v>
      </c>
      <c r="D1529">
        <v>0.32211000000000001</v>
      </c>
      <c r="E1529">
        <v>0.2109</v>
      </c>
      <c r="F1529">
        <v>0.23139999999999999</v>
      </c>
      <c r="G1529">
        <v>0.39319999999999999</v>
      </c>
      <c r="H1529">
        <v>0.29125000000000001</v>
      </c>
      <c r="I1529">
        <f t="shared" si="23"/>
        <v>0.20923333333333335</v>
      </c>
      <c r="J1529">
        <f t="shared" si="23"/>
        <v>0.28158666666666665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1143</v>
      </c>
      <c r="B1530">
        <v>1527</v>
      </c>
      <c r="C1530">
        <v>1.9699999999999999E-2</v>
      </c>
      <c r="D1530">
        <v>0.22428000000000001</v>
      </c>
      <c r="E1530">
        <v>0.25309999999999999</v>
      </c>
      <c r="F1530">
        <v>0.14341000000000001</v>
      </c>
      <c r="G1530">
        <v>0.42409999999999998</v>
      </c>
      <c r="H1530">
        <v>0.20405999999999999</v>
      </c>
      <c r="I1530">
        <f t="shared" si="23"/>
        <v>0.23229999999999998</v>
      </c>
      <c r="J1530">
        <f t="shared" si="23"/>
        <v>0.19058333333333333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1142</v>
      </c>
      <c r="B1531">
        <v>1528</v>
      </c>
      <c r="C1531">
        <v>1.6799999999999999E-2</v>
      </c>
      <c r="D1531">
        <v>0.11466999999999999</v>
      </c>
      <c r="E1531">
        <v>0.21809999999999999</v>
      </c>
      <c r="F1531">
        <v>7.7469999999999997E-2</v>
      </c>
      <c r="G1531">
        <v>0.53210000000000002</v>
      </c>
      <c r="H1531">
        <v>0.10555</v>
      </c>
      <c r="I1531">
        <f t="shared" si="23"/>
        <v>0.25566666666666665</v>
      </c>
      <c r="J1531">
        <f t="shared" si="23"/>
        <v>9.9229999999999999E-2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1141</v>
      </c>
      <c r="B1532">
        <v>1529</v>
      </c>
      <c r="C1532">
        <v>1.9900000000000001E-2</v>
      </c>
      <c r="D1532">
        <v>2.511E-2</v>
      </c>
      <c r="E1532">
        <v>0.19639999999999999</v>
      </c>
      <c r="F1532">
        <v>1.787E-2</v>
      </c>
      <c r="G1532">
        <v>0.61339999999999995</v>
      </c>
      <c r="H1532">
        <v>2.3990000000000001E-2</v>
      </c>
      <c r="I1532">
        <f t="shared" si="23"/>
        <v>0.27656666666666663</v>
      </c>
      <c r="J1532">
        <f t="shared" si="23"/>
        <v>2.2323333333333334E-2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1140</v>
      </c>
      <c r="B1533">
        <v>1530</v>
      </c>
      <c r="C1533">
        <v>1.6899999999999998E-2</v>
      </c>
      <c r="D1533">
        <v>0</v>
      </c>
      <c r="E1533">
        <v>0.18790000000000001</v>
      </c>
      <c r="F1533">
        <v>0</v>
      </c>
      <c r="G1533">
        <v>0.65339999999999998</v>
      </c>
      <c r="H1533">
        <v>0</v>
      </c>
      <c r="I1533">
        <f t="shared" si="23"/>
        <v>0.28606666666666664</v>
      </c>
      <c r="J1533">
        <f t="shared" si="23"/>
        <v>0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1139</v>
      </c>
      <c r="B1534">
        <v>1531</v>
      </c>
      <c r="C1534">
        <v>2.0199999999999999E-2</v>
      </c>
      <c r="D1534">
        <v>0</v>
      </c>
      <c r="E1534">
        <v>0.19040000000000001</v>
      </c>
      <c r="F1534">
        <v>0</v>
      </c>
      <c r="G1534">
        <v>0.63419999999999999</v>
      </c>
      <c r="H1534">
        <v>0</v>
      </c>
      <c r="I1534">
        <f t="shared" si="23"/>
        <v>0.28160000000000002</v>
      </c>
      <c r="J1534">
        <f t="shared" si="23"/>
        <v>0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1138</v>
      </c>
      <c r="B1535">
        <v>1532</v>
      </c>
      <c r="C1535">
        <v>3.85E-2</v>
      </c>
      <c r="D1535">
        <v>0</v>
      </c>
      <c r="E1535">
        <v>0.19650000000000001</v>
      </c>
      <c r="F1535">
        <v>0</v>
      </c>
      <c r="G1535">
        <v>0.58679999999999999</v>
      </c>
      <c r="H1535">
        <v>0</v>
      </c>
      <c r="I1535">
        <f t="shared" si="23"/>
        <v>0.27393333333333331</v>
      </c>
      <c r="J1535">
        <f t="shared" si="23"/>
        <v>0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1137</v>
      </c>
      <c r="B1536">
        <v>1533</v>
      </c>
      <c r="C1536">
        <v>6.3899999999999998E-2</v>
      </c>
      <c r="D1536">
        <v>0</v>
      </c>
      <c r="E1536">
        <v>0.18410000000000001</v>
      </c>
      <c r="F1536">
        <v>0</v>
      </c>
      <c r="G1536">
        <v>0.51749999999999996</v>
      </c>
      <c r="H1536">
        <v>0</v>
      </c>
      <c r="I1536">
        <f t="shared" si="23"/>
        <v>0.25516666666666665</v>
      </c>
      <c r="J1536">
        <f t="shared" si="23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1136</v>
      </c>
      <c r="B1537">
        <v>1534</v>
      </c>
      <c r="C1537">
        <v>8.7599999999999997E-2</v>
      </c>
      <c r="D1537">
        <v>0</v>
      </c>
      <c r="E1537">
        <v>0.17380000000000001</v>
      </c>
      <c r="F1537">
        <v>0</v>
      </c>
      <c r="G1537">
        <v>0.43280000000000002</v>
      </c>
      <c r="H1537">
        <v>0</v>
      </c>
      <c r="I1537">
        <f t="shared" si="23"/>
        <v>0.23140000000000002</v>
      </c>
      <c r="J1537">
        <f t="shared" si="23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1135</v>
      </c>
      <c r="B1538">
        <v>1535</v>
      </c>
      <c r="C1538">
        <v>0.122</v>
      </c>
      <c r="D1538">
        <v>0</v>
      </c>
      <c r="E1538">
        <v>0.20399999999999999</v>
      </c>
      <c r="F1538">
        <v>0</v>
      </c>
      <c r="G1538">
        <v>0.3679</v>
      </c>
      <c r="H1538">
        <v>0</v>
      </c>
      <c r="I1538">
        <f t="shared" si="23"/>
        <v>0.23129999999999998</v>
      </c>
      <c r="J1538">
        <f t="shared" si="23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1134</v>
      </c>
      <c r="B1539">
        <v>1536</v>
      </c>
      <c r="C1539">
        <v>0.12330000000000001</v>
      </c>
      <c r="D1539">
        <v>0</v>
      </c>
      <c r="E1539">
        <v>0.20749999999999999</v>
      </c>
      <c r="F1539">
        <v>0</v>
      </c>
      <c r="G1539">
        <v>0.31830000000000003</v>
      </c>
      <c r="H1539">
        <v>0</v>
      </c>
      <c r="I1539">
        <f t="shared" si="23"/>
        <v>0.21636666666666668</v>
      </c>
      <c r="J1539">
        <f t="shared" si="23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1133</v>
      </c>
      <c r="B1540">
        <v>1537</v>
      </c>
      <c r="C1540">
        <v>0.1241</v>
      </c>
      <c r="D1540">
        <v>0</v>
      </c>
      <c r="E1540">
        <v>0.218</v>
      </c>
      <c r="F1540">
        <v>0</v>
      </c>
      <c r="G1540">
        <v>0.2848</v>
      </c>
      <c r="H1540">
        <v>0</v>
      </c>
      <c r="I1540">
        <f t="shared" si="23"/>
        <v>0.20896666666666666</v>
      </c>
      <c r="J1540">
        <f t="shared" si="23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1132</v>
      </c>
      <c r="B1541">
        <v>1538</v>
      </c>
      <c r="C1541">
        <v>0.14430000000000001</v>
      </c>
      <c r="D1541">
        <v>0</v>
      </c>
      <c r="E1541">
        <v>0.22220000000000001</v>
      </c>
      <c r="F1541">
        <v>0</v>
      </c>
      <c r="G1541">
        <v>0.25490000000000002</v>
      </c>
      <c r="H1541">
        <v>0</v>
      </c>
      <c r="I1541">
        <f t="shared" ref="I1541:J1604" si="24">AVERAGE(C1541,E1541,G1541)</f>
        <v>0.20713333333333336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1131</v>
      </c>
      <c r="B1542">
        <v>1539</v>
      </c>
      <c r="C1542">
        <v>0.19900000000000001</v>
      </c>
      <c r="D1542">
        <v>0</v>
      </c>
      <c r="E1542">
        <v>0.25140000000000001</v>
      </c>
      <c r="F1542">
        <v>0</v>
      </c>
      <c r="G1542">
        <v>0.22950000000000001</v>
      </c>
      <c r="H1542">
        <v>0</v>
      </c>
      <c r="I1542">
        <f t="shared" si="24"/>
        <v>0.22663333333333335</v>
      </c>
      <c r="J1542">
        <f t="shared" si="24"/>
        <v>0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1130</v>
      </c>
      <c r="B1543">
        <v>1540</v>
      </c>
      <c r="C1543">
        <v>0.2545</v>
      </c>
      <c r="D1543">
        <v>0</v>
      </c>
      <c r="E1543">
        <v>0.27810000000000001</v>
      </c>
      <c r="F1543">
        <v>0</v>
      </c>
      <c r="G1543">
        <v>0.2127</v>
      </c>
      <c r="H1543">
        <v>0</v>
      </c>
      <c r="I1543">
        <f t="shared" si="24"/>
        <v>0.24843333333333331</v>
      </c>
      <c r="J1543">
        <f t="shared" si="24"/>
        <v>0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1129</v>
      </c>
      <c r="B1544">
        <v>1541</v>
      </c>
      <c r="C1544">
        <v>0.29289999999999999</v>
      </c>
      <c r="D1544">
        <v>0</v>
      </c>
      <c r="E1544">
        <v>0.3075</v>
      </c>
      <c r="F1544">
        <v>0</v>
      </c>
      <c r="G1544">
        <v>0.19889999999999999</v>
      </c>
      <c r="H1544">
        <v>0</v>
      </c>
      <c r="I1544">
        <f t="shared" si="24"/>
        <v>0.26643333333333336</v>
      </c>
      <c r="J1544">
        <f t="shared" si="24"/>
        <v>0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1128</v>
      </c>
      <c r="B1545">
        <v>1542</v>
      </c>
      <c r="C1545">
        <v>0.32350000000000001</v>
      </c>
      <c r="D1545">
        <v>0</v>
      </c>
      <c r="E1545">
        <v>0.32190000000000002</v>
      </c>
      <c r="F1545">
        <v>0</v>
      </c>
      <c r="G1545">
        <v>0.19650000000000001</v>
      </c>
      <c r="H1545">
        <v>0</v>
      </c>
      <c r="I1545">
        <f t="shared" si="24"/>
        <v>0.28063333333333335</v>
      </c>
      <c r="J1545">
        <f t="shared" si="24"/>
        <v>0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1127</v>
      </c>
      <c r="B1546">
        <v>1543</v>
      </c>
      <c r="C1546">
        <v>0.32979999999999998</v>
      </c>
      <c r="D1546">
        <v>1.9210000000000001E-2</v>
      </c>
      <c r="E1546">
        <v>0.31</v>
      </c>
      <c r="F1546">
        <v>1.644E-2</v>
      </c>
      <c r="G1546">
        <v>0.18940000000000001</v>
      </c>
      <c r="H1546">
        <v>1.9390000000000001E-2</v>
      </c>
      <c r="I1546">
        <f t="shared" si="24"/>
        <v>0.27639999999999998</v>
      </c>
      <c r="J1546">
        <f t="shared" si="24"/>
        <v>1.8346666666666667E-2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1126</v>
      </c>
      <c r="B1547">
        <v>1544</v>
      </c>
      <c r="C1547">
        <v>0.28520000000000001</v>
      </c>
      <c r="D1547">
        <v>7.1590000000000001E-2</v>
      </c>
      <c r="E1547">
        <v>0.2787</v>
      </c>
      <c r="F1547">
        <v>9.5600000000000004E-2</v>
      </c>
      <c r="G1547">
        <v>0.17169999999999999</v>
      </c>
      <c r="H1547">
        <v>9.9809999999999996E-2</v>
      </c>
      <c r="I1547">
        <f t="shared" si="24"/>
        <v>0.2452</v>
      </c>
      <c r="J1547">
        <f t="shared" si="24"/>
        <v>8.900000000000001E-2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1125</v>
      </c>
      <c r="B1548">
        <v>1545</v>
      </c>
      <c r="C1548">
        <v>0.29699999999999999</v>
      </c>
      <c r="D1548">
        <v>0.13134999999999999</v>
      </c>
      <c r="E1548">
        <v>0.22320000000000001</v>
      </c>
      <c r="F1548">
        <v>0.19789999999999999</v>
      </c>
      <c r="G1548">
        <v>0.1358</v>
      </c>
      <c r="H1548">
        <v>0.21290999999999999</v>
      </c>
      <c r="I1548">
        <f t="shared" si="24"/>
        <v>0.21866666666666668</v>
      </c>
      <c r="J1548">
        <f t="shared" si="24"/>
        <v>0.18071999999999999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1124</v>
      </c>
      <c r="B1549">
        <v>1546</v>
      </c>
      <c r="C1549">
        <v>0.31580000000000003</v>
      </c>
      <c r="D1549">
        <v>0.18174999999999999</v>
      </c>
      <c r="E1549">
        <v>0.2429</v>
      </c>
      <c r="F1549">
        <v>0.27593000000000001</v>
      </c>
      <c r="G1549">
        <v>0.10639999999999999</v>
      </c>
      <c r="H1549">
        <v>0.31618000000000002</v>
      </c>
      <c r="I1549">
        <f t="shared" si="24"/>
        <v>0.22170000000000001</v>
      </c>
      <c r="J1549">
        <f t="shared" si="24"/>
        <v>0.25795333333333331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1123</v>
      </c>
      <c r="B1550">
        <v>1547</v>
      </c>
      <c r="C1550">
        <v>0.26679999999999998</v>
      </c>
      <c r="D1550">
        <v>0.18196999999999999</v>
      </c>
      <c r="E1550">
        <v>0.2447</v>
      </c>
      <c r="F1550">
        <v>0.30793999999999999</v>
      </c>
      <c r="G1550">
        <v>8.4000000000000005E-2</v>
      </c>
      <c r="H1550">
        <v>0.38439000000000001</v>
      </c>
      <c r="I1550">
        <f t="shared" si="24"/>
        <v>0.19849999999999998</v>
      </c>
      <c r="J1550">
        <f t="shared" si="24"/>
        <v>0.29143333333333332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1122</v>
      </c>
      <c r="B1551">
        <v>1548</v>
      </c>
      <c r="C1551">
        <v>0.22570000000000001</v>
      </c>
      <c r="D1551">
        <v>0.17630999999999999</v>
      </c>
      <c r="E1551">
        <v>0.251</v>
      </c>
      <c r="F1551">
        <v>0.31891999999999998</v>
      </c>
      <c r="G1551">
        <v>6.5199999999999994E-2</v>
      </c>
      <c r="H1551">
        <v>0.40894000000000003</v>
      </c>
      <c r="I1551">
        <f t="shared" si="24"/>
        <v>0.18063333333333334</v>
      </c>
      <c r="J1551">
        <f t="shared" si="24"/>
        <v>0.30138999999999999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1121</v>
      </c>
      <c r="B1552">
        <v>1549</v>
      </c>
      <c r="C1552">
        <v>0.2248</v>
      </c>
      <c r="D1552">
        <v>0.18082000000000001</v>
      </c>
      <c r="E1552">
        <v>0.30009999999999998</v>
      </c>
      <c r="F1552">
        <v>0.30608000000000002</v>
      </c>
      <c r="G1552">
        <v>4.7199999999999999E-2</v>
      </c>
      <c r="H1552">
        <v>0.38940000000000002</v>
      </c>
      <c r="I1552">
        <f t="shared" si="24"/>
        <v>0.19069999999999998</v>
      </c>
      <c r="J1552">
        <f t="shared" si="24"/>
        <v>0.29210000000000003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1120</v>
      </c>
      <c r="B1553">
        <v>1550</v>
      </c>
      <c r="C1553">
        <v>0.2301</v>
      </c>
      <c r="D1553">
        <v>0.13341</v>
      </c>
      <c r="E1553">
        <v>0.34239999999999998</v>
      </c>
      <c r="F1553">
        <v>0.23823</v>
      </c>
      <c r="G1553">
        <v>4.1799999999999997E-2</v>
      </c>
      <c r="H1553">
        <v>0.32662000000000002</v>
      </c>
      <c r="I1553">
        <f t="shared" si="24"/>
        <v>0.20476666666666665</v>
      </c>
      <c r="J1553">
        <f t="shared" si="24"/>
        <v>0.23275333333333334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1119</v>
      </c>
      <c r="B1554">
        <v>1551</v>
      </c>
      <c r="C1554">
        <v>0.22969999999999999</v>
      </c>
      <c r="D1554">
        <v>0.10922</v>
      </c>
      <c r="E1554">
        <v>0.4365</v>
      </c>
      <c r="F1554">
        <v>0.17524999999999999</v>
      </c>
      <c r="G1554">
        <v>4.1300000000000003E-2</v>
      </c>
      <c r="H1554">
        <v>0.22999</v>
      </c>
      <c r="I1554">
        <f t="shared" si="24"/>
        <v>0.23583333333333334</v>
      </c>
      <c r="J1554">
        <f t="shared" si="24"/>
        <v>0.17148666666666668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1118</v>
      </c>
      <c r="B1555">
        <v>1552</v>
      </c>
      <c r="C1555">
        <v>0.25059999999999999</v>
      </c>
      <c r="D1555">
        <v>6.4229999999999995E-2</v>
      </c>
      <c r="E1555">
        <v>0.39560000000000001</v>
      </c>
      <c r="F1555">
        <v>8.4870000000000001E-2</v>
      </c>
      <c r="G1555">
        <v>5.9900000000000002E-2</v>
      </c>
      <c r="H1555">
        <v>0.11896</v>
      </c>
      <c r="I1555">
        <f t="shared" si="24"/>
        <v>0.23536666666666664</v>
      </c>
      <c r="J1555">
        <f t="shared" si="24"/>
        <v>8.935333333333334E-2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1117</v>
      </c>
      <c r="B1556">
        <v>1553</v>
      </c>
      <c r="C1556">
        <v>0.30370000000000003</v>
      </c>
      <c r="D1556">
        <v>1.772E-2</v>
      </c>
      <c r="E1556">
        <v>0.3599</v>
      </c>
      <c r="F1556">
        <v>2.1590000000000002E-2</v>
      </c>
      <c r="G1556">
        <v>8.9800000000000005E-2</v>
      </c>
      <c r="H1556">
        <v>2.818E-2</v>
      </c>
      <c r="I1556">
        <f t="shared" si="24"/>
        <v>0.25113333333333332</v>
      </c>
      <c r="J1556">
        <f t="shared" si="24"/>
        <v>2.2496666666666665E-2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1116</v>
      </c>
      <c r="B1557">
        <v>1554</v>
      </c>
      <c r="C1557">
        <v>0.36549999999999999</v>
      </c>
      <c r="D1557">
        <v>0</v>
      </c>
      <c r="E1557">
        <v>0.34329999999999999</v>
      </c>
      <c r="F1557">
        <v>0</v>
      </c>
      <c r="G1557">
        <v>0.1055</v>
      </c>
      <c r="H1557">
        <v>0</v>
      </c>
      <c r="I1557">
        <f t="shared" si="24"/>
        <v>0.27143333333333336</v>
      </c>
      <c r="J1557">
        <f t="shared" si="24"/>
        <v>0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1115</v>
      </c>
      <c r="B1558">
        <v>1555</v>
      </c>
      <c r="C1558">
        <v>0.39910000000000001</v>
      </c>
      <c r="D1558">
        <v>0</v>
      </c>
      <c r="E1558">
        <v>0.3236</v>
      </c>
      <c r="F1558">
        <v>0</v>
      </c>
      <c r="G1558">
        <v>8.8599999999999998E-2</v>
      </c>
      <c r="H1558">
        <v>0</v>
      </c>
      <c r="I1558">
        <f t="shared" si="24"/>
        <v>0.27043333333333336</v>
      </c>
      <c r="J1558">
        <f t="shared" si="24"/>
        <v>0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1114</v>
      </c>
      <c r="B1559">
        <v>1556</v>
      </c>
      <c r="C1559">
        <v>0.40539999999999998</v>
      </c>
      <c r="D1559">
        <v>0</v>
      </c>
      <c r="E1559">
        <v>0.32069999999999999</v>
      </c>
      <c r="F1559">
        <v>0</v>
      </c>
      <c r="G1559">
        <v>7.2400000000000006E-2</v>
      </c>
      <c r="H1559">
        <v>0</v>
      </c>
      <c r="I1559">
        <f t="shared" si="24"/>
        <v>0.26616666666666666</v>
      </c>
      <c r="J1559">
        <f t="shared" si="24"/>
        <v>0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1113</v>
      </c>
      <c r="B1560">
        <v>1557</v>
      </c>
      <c r="C1560">
        <v>0.39779999999999999</v>
      </c>
      <c r="D1560">
        <v>0</v>
      </c>
      <c r="E1560">
        <v>0.34560000000000002</v>
      </c>
      <c r="F1560">
        <v>0</v>
      </c>
      <c r="G1560">
        <v>5.57E-2</v>
      </c>
      <c r="H1560">
        <v>0</v>
      </c>
      <c r="I1560">
        <f t="shared" si="24"/>
        <v>0.2663666666666667</v>
      </c>
      <c r="J1560">
        <f t="shared" si="24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1112</v>
      </c>
      <c r="B1561">
        <v>1558</v>
      </c>
      <c r="C1561">
        <v>0.39119999999999999</v>
      </c>
      <c r="D1561">
        <v>0</v>
      </c>
      <c r="E1561">
        <v>0.35049999999999998</v>
      </c>
      <c r="F1561">
        <v>0</v>
      </c>
      <c r="G1561">
        <v>3.5099999999999999E-2</v>
      </c>
      <c r="H1561">
        <v>0</v>
      </c>
      <c r="I1561">
        <f t="shared" si="24"/>
        <v>0.25893333333333335</v>
      </c>
      <c r="J1561">
        <f t="shared" si="24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1111</v>
      </c>
      <c r="B1562">
        <v>1559</v>
      </c>
      <c r="C1562">
        <v>0.44690000000000002</v>
      </c>
      <c r="D1562">
        <v>0</v>
      </c>
      <c r="E1562">
        <v>0.34849999999999998</v>
      </c>
      <c r="F1562">
        <v>0</v>
      </c>
      <c r="G1562">
        <v>1.84E-2</v>
      </c>
      <c r="H1562">
        <v>0</v>
      </c>
      <c r="I1562">
        <f t="shared" si="24"/>
        <v>0.27126666666666666</v>
      </c>
      <c r="J1562">
        <f t="shared" si="24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1110</v>
      </c>
      <c r="B1563">
        <v>1560</v>
      </c>
      <c r="C1563">
        <v>0.4158</v>
      </c>
      <c r="D1563">
        <v>0</v>
      </c>
      <c r="E1563">
        <v>0.30570000000000003</v>
      </c>
      <c r="F1563">
        <v>0</v>
      </c>
      <c r="G1563">
        <v>1.7299999999999999E-2</v>
      </c>
      <c r="H1563">
        <v>0</v>
      </c>
      <c r="I1563">
        <f t="shared" si="24"/>
        <v>0.24626666666666666</v>
      </c>
      <c r="J1563">
        <f t="shared" si="24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1109</v>
      </c>
      <c r="B1564">
        <v>1561</v>
      </c>
      <c r="C1564">
        <v>0.40060000000000001</v>
      </c>
      <c r="D1564">
        <v>0</v>
      </c>
      <c r="E1564">
        <v>0.26350000000000001</v>
      </c>
      <c r="F1564">
        <v>0</v>
      </c>
      <c r="G1564">
        <v>3.04E-2</v>
      </c>
      <c r="H1564">
        <v>0</v>
      </c>
      <c r="I1564">
        <f t="shared" si="24"/>
        <v>0.23150000000000001</v>
      </c>
      <c r="J1564">
        <f t="shared" si="24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1108</v>
      </c>
      <c r="B1565">
        <v>1562</v>
      </c>
      <c r="C1565">
        <v>0.37269999999999998</v>
      </c>
      <c r="D1565">
        <v>0</v>
      </c>
      <c r="E1565">
        <v>0.23449999999999999</v>
      </c>
      <c r="F1565">
        <v>0</v>
      </c>
      <c r="G1565">
        <v>5.3600000000000002E-2</v>
      </c>
      <c r="H1565">
        <v>0</v>
      </c>
      <c r="I1565">
        <f t="shared" si="24"/>
        <v>0.22026666666666664</v>
      </c>
      <c r="J1565">
        <f t="shared" si="24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1107</v>
      </c>
      <c r="B1566">
        <v>1563</v>
      </c>
      <c r="C1566">
        <v>0.36840000000000001</v>
      </c>
      <c r="D1566">
        <v>0</v>
      </c>
      <c r="E1566">
        <v>0.21840000000000001</v>
      </c>
      <c r="F1566">
        <v>0</v>
      </c>
      <c r="G1566">
        <v>8.0100000000000005E-2</v>
      </c>
      <c r="H1566">
        <v>0</v>
      </c>
      <c r="I1566">
        <f t="shared" si="24"/>
        <v>0.22230000000000003</v>
      </c>
      <c r="J1566">
        <f t="shared" si="24"/>
        <v>0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1106</v>
      </c>
      <c r="B1567">
        <v>1564</v>
      </c>
      <c r="C1567">
        <v>0.379</v>
      </c>
      <c r="D1567">
        <v>0</v>
      </c>
      <c r="E1567">
        <v>0.18720000000000001</v>
      </c>
      <c r="F1567">
        <v>0</v>
      </c>
      <c r="G1567">
        <v>9.7500000000000003E-2</v>
      </c>
      <c r="H1567">
        <v>0</v>
      </c>
      <c r="I1567">
        <f t="shared" si="24"/>
        <v>0.22123333333333337</v>
      </c>
      <c r="J1567">
        <f t="shared" si="24"/>
        <v>0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1105</v>
      </c>
      <c r="B1568">
        <v>1565</v>
      </c>
      <c r="C1568">
        <v>0.38129999999999997</v>
      </c>
      <c r="D1568">
        <v>0</v>
      </c>
      <c r="E1568">
        <v>0.1643</v>
      </c>
      <c r="F1568">
        <v>0</v>
      </c>
      <c r="G1568">
        <v>0.1065</v>
      </c>
      <c r="H1568">
        <v>0</v>
      </c>
      <c r="I1568">
        <f t="shared" si="24"/>
        <v>0.21736666666666668</v>
      </c>
      <c r="J1568">
        <f t="shared" si="24"/>
        <v>0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1104</v>
      </c>
      <c r="B1569">
        <v>1566</v>
      </c>
      <c r="C1569">
        <v>0.3624</v>
      </c>
      <c r="D1569">
        <v>0</v>
      </c>
      <c r="E1569">
        <v>0.14050000000000001</v>
      </c>
      <c r="F1569">
        <v>0</v>
      </c>
      <c r="G1569">
        <v>0.1046</v>
      </c>
      <c r="H1569">
        <v>0</v>
      </c>
      <c r="I1569">
        <f t="shared" si="24"/>
        <v>0.20250000000000001</v>
      </c>
      <c r="J1569">
        <f t="shared" si="24"/>
        <v>0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1103</v>
      </c>
      <c r="B1570">
        <v>1567</v>
      </c>
      <c r="C1570">
        <v>0.33460000000000001</v>
      </c>
      <c r="D1570">
        <v>1.065E-2</v>
      </c>
      <c r="E1570">
        <v>0.1331</v>
      </c>
      <c r="F1570">
        <v>1.8120000000000001E-2</v>
      </c>
      <c r="G1570">
        <v>9.6299999999999997E-2</v>
      </c>
      <c r="H1570">
        <v>2.5499999999999998E-2</v>
      </c>
      <c r="I1570">
        <f t="shared" si="24"/>
        <v>0.18800000000000003</v>
      </c>
      <c r="J1570">
        <f t="shared" si="24"/>
        <v>1.8089999999999998E-2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1102</v>
      </c>
      <c r="B1571">
        <v>1568</v>
      </c>
      <c r="C1571">
        <v>0.36170000000000002</v>
      </c>
      <c r="D1571">
        <v>4.811E-2</v>
      </c>
      <c r="E1571">
        <v>0.1115</v>
      </c>
      <c r="F1571">
        <v>8.7040000000000006E-2</v>
      </c>
      <c r="G1571">
        <v>4.8099999999999997E-2</v>
      </c>
      <c r="H1571">
        <v>0.11967999999999999</v>
      </c>
      <c r="I1571">
        <f t="shared" si="24"/>
        <v>0.17376666666666665</v>
      </c>
      <c r="J1571">
        <f t="shared" si="24"/>
        <v>8.4943333333333329E-2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1101</v>
      </c>
      <c r="B1572">
        <v>1569</v>
      </c>
      <c r="C1572">
        <v>0.38419999999999999</v>
      </c>
      <c r="D1572">
        <v>0.11268</v>
      </c>
      <c r="E1572">
        <v>9.3200000000000005E-2</v>
      </c>
      <c r="F1572">
        <v>0.18390000000000001</v>
      </c>
      <c r="G1572">
        <v>3.4200000000000001E-2</v>
      </c>
      <c r="H1572">
        <v>0.22944999999999999</v>
      </c>
      <c r="I1572">
        <f t="shared" si="24"/>
        <v>0.17053333333333331</v>
      </c>
      <c r="J1572">
        <f t="shared" si="24"/>
        <v>0.17534333333333332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1100</v>
      </c>
      <c r="B1573">
        <v>1570</v>
      </c>
      <c r="C1573">
        <v>0.37290000000000001</v>
      </c>
      <c r="D1573">
        <v>0.21951999999999999</v>
      </c>
      <c r="E1573">
        <v>0.1736</v>
      </c>
      <c r="F1573">
        <v>0.27833999999999998</v>
      </c>
      <c r="G1573">
        <v>2.8799999999999999E-2</v>
      </c>
      <c r="H1573">
        <v>0.31863000000000002</v>
      </c>
      <c r="I1573">
        <f t="shared" si="24"/>
        <v>0.19176666666666667</v>
      </c>
      <c r="J1573">
        <f t="shared" si="24"/>
        <v>0.27216333333333331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1099</v>
      </c>
      <c r="B1574">
        <v>1571</v>
      </c>
      <c r="C1574">
        <v>0.37</v>
      </c>
      <c r="D1574">
        <v>0.26301000000000002</v>
      </c>
      <c r="E1574">
        <v>0.23730000000000001</v>
      </c>
      <c r="F1574">
        <v>0.3291</v>
      </c>
      <c r="G1574">
        <v>2.9700000000000001E-2</v>
      </c>
      <c r="H1574">
        <v>0.37330000000000002</v>
      </c>
      <c r="I1574">
        <f t="shared" si="24"/>
        <v>0.21233333333333329</v>
      </c>
      <c r="J1574">
        <f t="shared" si="24"/>
        <v>0.32180333333333339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1098</v>
      </c>
      <c r="B1575">
        <v>1572</v>
      </c>
      <c r="C1575">
        <v>0.373</v>
      </c>
      <c r="D1575">
        <v>0.28799000000000002</v>
      </c>
      <c r="E1575">
        <v>0.31730000000000003</v>
      </c>
      <c r="F1575">
        <v>0.33405000000000001</v>
      </c>
      <c r="G1575">
        <v>3.1E-2</v>
      </c>
      <c r="H1575">
        <v>0.39288000000000001</v>
      </c>
      <c r="I1575">
        <f t="shared" si="24"/>
        <v>0.24043333333333336</v>
      </c>
      <c r="J1575">
        <f t="shared" si="24"/>
        <v>0.3383066666666667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1097</v>
      </c>
      <c r="B1576">
        <v>1573</v>
      </c>
      <c r="C1576">
        <v>0.36030000000000001</v>
      </c>
      <c r="D1576">
        <v>0.25446000000000002</v>
      </c>
      <c r="E1576">
        <v>0.34749999999999998</v>
      </c>
      <c r="F1576">
        <v>0.29691000000000001</v>
      </c>
      <c r="G1576">
        <v>3.8899999999999997E-2</v>
      </c>
      <c r="H1576">
        <v>0.37830999999999998</v>
      </c>
      <c r="I1576">
        <f t="shared" si="24"/>
        <v>0.24890000000000001</v>
      </c>
      <c r="J1576">
        <f t="shared" si="24"/>
        <v>0.30989333333333335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1096</v>
      </c>
      <c r="B1577">
        <v>1574</v>
      </c>
      <c r="C1577">
        <v>0.29899999999999999</v>
      </c>
      <c r="D1577">
        <v>0.21631</v>
      </c>
      <c r="E1577">
        <v>0.37630000000000002</v>
      </c>
      <c r="F1577">
        <v>0.20091999999999999</v>
      </c>
      <c r="G1577">
        <v>4.3999999999999997E-2</v>
      </c>
      <c r="H1577">
        <v>0.31644</v>
      </c>
      <c r="I1577">
        <f t="shared" si="24"/>
        <v>0.23976666666666668</v>
      </c>
      <c r="J1577">
        <f t="shared" si="24"/>
        <v>0.24455666666666667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1095</v>
      </c>
      <c r="B1578">
        <v>1575</v>
      </c>
      <c r="C1578">
        <v>0.28539999999999999</v>
      </c>
      <c r="D1578">
        <v>0.18281</v>
      </c>
      <c r="E1578">
        <v>0.40679999999999999</v>
      </c>
      <c r="F1578">
        <v>0.13016</v>
      </c>
      <c r="G1578">
        <v>4.2799999999999998E-2</v>
      </c>
      <c r="H1578">
        <v>0.21865000000000001</v>
      </c>
      <c r="I1578">
        <f t="shared" si="24"/>
        <v>0.24499999999999997</v>
      </c>
      <c r="J1578">
        <f t="shared" si="24"/>
        <v>0.17720666666666665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1094</v>
      </c>
      <c r="B1579">
        <v>1576</v>
      </c>
      <c r="C1579">
        <v>0.26829999999999998</v>
      </c>
      <c r="D1579">
        <v>0.10163</v>
      </c>
      <c r="E1579">
        <v>0.51129999999999998</v>
      </c>
      <c r="F1579">
        <v>6.0859999999999997E-2</v>
      </c>
      <c r="G1579">
        <v>6.2199999999999998E-2</v>
      </c>
      <c r="H1579">
        <v>0.11341</v>
      </c>
      <c r="I1579">
        <f t="shared" si="24"/>
        <v>0.28060000000000002</v>
      </c>
      <c r="J1579">
        <f t="shared" si="24"/>
        <v>9.1966666666666655E-2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1093</v>
      </c>
      <c r="B1580">
        <v>1577</v>
      </c>
      <c r="C1580">
        <v>0.25940000000000002</v>
      </c>
      <c r="D1580">
        <v>2.53E-2</v>
      </c>
      <c r="E1580">
        <v>0.67169999999999996</v>
      </c>
      <c r="F1580">
        <v>1.234E-2</v>
      </c>
      <c r="G1580">
        <v>0.1043</v>
      </c>
      <c r="H1580">
        <v>2.622E-2</v>
      </c>
      <c r="I1580">
        <f t="shared" si="24"/>
        <v>0.34513333333333335</v>
      </c>
      <c r="J1580">
        <f t="shared" si="24"/>
        <v>2.1286666666666666E-2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1092</v>
      </c>
      <c r="B1581">
        <v>1578</v>
      </c>
      <c r="C1581">
        <v>0.27110000000000001</v>
      </c>
      <c r="D1581">
        <v>0</v>
      </c>
      <c r="E1581">
        <v>0.79369999999999996</v>
      </c>
      <c r="F1581">
        <v>0</v>
      </c>
      <c r="G1581">
        <v>0.12570000000000001</v>
      </c>
      <c r="H1581">
        <v>0</v>
      </c>
      <c r="I1581">
        <f t="shared" si="24"/>
        <v>0.39683333333333332</v>
      </c>
      <c r="J1581">
        <f t="shared" si="24"/>
        <v>0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1091</v>
      </c>
      <c r="B1582">
        <v>1579</v>
      </c>
      <c r="C1582">
        <v>0.2747</v>
      </c>
      <c r="D1582">
        <v>0</v>
      </c>
      <c r="E1582">
        <v>0.86550000000000005</v>
      </c>
      <c r="F1582">
        <v>0</v>
      </c>
      <c r="G1582">
        <v>0.10680000000000001</v>
      </c>
      <c r="H1582">
        <v>0</v>
      </c>
      <c r="I1582">
        <f t="shared" si="24"/>
        <v>0.41566666666666668</v>
      </c>
      <c r="J1582">
        <f t="shared" si="24"/>
        <v>0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1090</v>
      </c>
      <c r="B1583">
        <v>1580</v>
      </c>
      <c r="C1583">
        <v>0.2732</v>
      </c>
      <c r="D1583">
        <v>0</v>
      </c>
      <c r="E1583">
        <v>0.89400000000000002</v>
      </c>
      <c r="F1583">
        <v>0</v>
      </c>
      <c r="G1583">
        <v>8.9599999999999999E-2</v>
      </c>
      <c r="H1583">
        <v>0</v>
      </c>
      <c r="I1583">
        <f t="shared" si="24"/>
        <v>0.41893333333333332</v>
      </c>
      <c r="J1583">
        <f t="shared" si="24"/>
        <v>0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1089</v>
      </c>
      <c r="B1584">
        <v>1581</v>
      </c>
      <c r="C1584">
        <v>0.24640000000000001</v>
      </c>
      <c r="D1584">
        <v>0</v>
      </c>
      <c r="E1584">
        <v>0.89100000000000001</v>
      </c>
      <c r="F1584">
        <v>0</v>
      </c>
      <c r="G1584">
        <v>7.2099999999999997E-2</v>
      </c>
      <c r="H1584">
        <v>0</v>
      </c>
      <c r="I1584">
        <f t="shared" si="24"/>
        <v>0.40316666666666667</v>
      </c>
      <c r="J1584">
        <f t="shared" si="24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1088</v>
      </c>
      <c r="B1585">
        <v>1582</v>
      </c>
      <c r="C1585">
        <v>0.2049</v>
      </c>
      <c r="D1585">
        <v>0</v>
      </c>
      <c r="E1585">
        <v>0.87890000000000001</v>
      </c>
      <c r="F1585">
        <v>0</v>
      </c>
      <c r="G1585">
        <v>5.7099999999999998E-2</v>
      </c>
      <c r="H1585">
        <v>0</v>
      </c>
      <c r="I1585">
        <f t="shared" si="24"/>
        <v>0.38030000000000003</v>
      </c>
      <c r="J1585">
        <f t="shared" si="24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1087</v>
      </c>
      <c r="B1586">
        <v>1583</v>
      </c>
      <c r="C1586">
        <v>0.1867</v>
      </c>
      <c r="D1586">
        <v>0</v>
      </c>
      <c r="E1586">
        <v>0.878</v>
      </c>
      <c r="F1586">
        <v>0</v>
      </c>
      <c r="G1586">
        <v>5.21E-2</v>
      </c>
      <c r="H1586">
        <v>0</v>
      </c>
      <c r="I1586">
        <f t="shared" si="24"/>
        <v>0.37226666666666669</v>
      </c>
      <c r="J1586">
        <f t="shared" si="24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1086</v>
      </c>
      <c r="B1587">
        <v>1584</v>
      </c>
      <c r="C1587">
        <v>0.1714</v>
      </c>
      <c r="D1587">
        <v>0</v>
      </c>
      <c r="E1587">
        <v>0.85299999999999998</v>
      </c>
      <c r="F1587">
        <v>0</v>
      </c>
      <c r="G1587">
        <v>5.0700000000000002E-2</v>
      </c>
      <c r="H1587">
        <v>0</v>
      </c>
      <c r="I1587">
        <f t="shared" si="24"/>
        <v>0.35836666666666667</v>
      </c>
      <c r="J1587">
        <f t="shared" si="24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1085</v>
      </c>
      <c r="B1588">
        <v>1585</v>
      </c>
      <c r="C1588">
        <v>0.1623</v>
      </c>
      <c r="D1588">
        <v>0</v>
      </c>
      <c r="E1588">
        <v>0.83189999999999997</v>
      </c>
      <c r="F1588">
        <v>0</v>
      </c>
      <c r="G1588">
        <v>4.9099999999999998E-2</v>
      </c>
      <c r="H1588">
        <v>0</v>
      </c>
      <c r="I1588">
        <f t="shared" si="24"/>
        <v>0.34776666666666661</v>
      </c>
      <c r="J1588">
        <f t="shared" si="24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1084</v>
      </c>
      <c r="B1589">
        <v>1586</v>
      </c>
      <c r="C1589">
        <v>0.1484</v>
      </c>
      <c r="D1589">
        <v>0</v>
      </c>
      <c r="E1589">
        <v>0.83209999999999995</v>
      </c>
      <c r="F1589">
        <v>0</v>
      </c>
      <c r="G1589">
        <v>4.6699999999999998E-2</v>
      </c>
      <c r="H1589">
        <v>0</v>
      </c>
      <c r="I1589">
        <f t="shared" si="24"/>
        <v>0.34239999999999998</v>
      </c>
      <c r="J1589">
        <f t="shared" si="24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1083</v>
      </c>
      <c r="B1590">
        <v>1587</v>
      </c>
      <c r="C1590">
        <v>0.1318</v>
      </c>
      <c r="D1590">
        <v>0</v>
      </c>
      <c r="E1590">
        <v>0.85799999999999998</v>
      </c>
      <c r="F1590">
        <v>0</v>
      </c>
      <c r="G1590">
        <v>4.4400000000000002E-2</v>
      </c>
      <c r="H1590">
        <v>0</v>
      </c>
      <c r="I1590">
        <f t="shared" si="24"/>
        <v>0.34473333333333334</v>
      </c>
      <c r="J1590">
        <f t="shared" si="24"/>
        <v>0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1082</v>
      </c>
      <c r="B1591">
        <v>1588</v>
      </c>
      <c r="C1591">
        <v>0.1236</v>
      </c>
      <c r="D1591">
        <v>0</v>
      </c>
      <c r="E1591">
        <v>0.89190000000000003</v>
      </c>
      <c r="F1591">
        <v>0</v>
      </c>
      <c r="G1591">
        <v>3.8300000000000001E-2</v>
      </c>
      <c r="H1591">
        <v>0</v>
      </c>
      <c r="I1591">
        <f t="shared" si="24"/>
        <v>0.35126666666666667</v>
      </c>
      <c r="J1591">
        <f t="shared" si="24"/>
        <v>0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1081</v>
      </c>
      <c r="B1592">
        <v>1589</v>
      </c>
      <c r="C1592">
        <v>0.1033</v>
      </c>
      <c r="D1592">
        <v>0</v>
      </c>
      <c r="E1592">
        <v>0.90429999999999999</v>
      </c>
      <c r="F1592">
        <v>0</v>
      </c>
      <c r="G1592">
        <v>3.2800000000000003E-2</v>
      </c>
      <c r="H1592">
        <v>0</v>
      </c>
      <c r="I1592">
        <f t="shared" si="24"/>
        <v>0.3468</v>
      </c>
      <c r="J1592">
        <f t="shared" si="24"/>
        <v>0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1080</v>
      </c>
      <c r="B1593">
        <v>1590</v>
      </c>
      <c r="C1593">
        <v>8.2299999999999998E-2</v>
      </c>
      <c r="D1593">
        <v>0</v>
      </c>
      <c r="E1593">
        <v>0.88570000000000004</v>
      </c>
      <c r="F1593">
        <v>0</v>
      </c>
      <c r="G1593">
        <v>2.9700000000000001E-2</v>
      </c>
      <c r="H1593">
        <v>0</v>
      </c>
      <c r="I1593">
        <f t="shared" si="24"/>
        <v>0.33256666666666668</v>
      </c>
      <c r="J1593">
        <f t="shared" si="24"/>
        <v>0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1079</v>
      </c>
      <c r="B1594">
        <v>1591</v>
      </c>
      <c r="C1594">
        <v>6.59E-2</v>
      </c>
      <c r="D1594">
        <v>1.9359999999999999E-2</v>
      </c>
      <c r="E1594">
        <v>0.86160000000000003</v>
      </c>
      <c r="F1594">
        <v>2.0760000000000001E-2</v>
      </c>
      <c r="G1594">
        <v>2.69E-2</v>
      </c>
      <c r="H1594">
        <v>8.0700000000000008E-3</v>
      </c>
      <c r="I1594">
        <f t="shared" si="24"/>
        <v>0.31813333333333332</v>
      </c>
      <c r="J1594">
        <f t="shared" si="24"/>
        <v>1.6063333333333336E-2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1078</v>
      </c>
      <c r="B1595">
        <v>1592</v>
      </c>
      <c r="C1595">
        <v>4.5999999999999999E-2</v>
      </c>
      <c r="D1595">
        <v>9.1950000000000004E-2</v>
      </c>
      <c r="E1595">
        <v>0.84030000000000005</v>
      </c>
      <c r="F1595">
        <v>8.8340000000000002E-2</v>
      </c>
      <c r="G1595">
        <v>3.2500000000000001E-2</v>
      </c>
      <c r="H1595">
        <v>4.5879999999999997E-2</v>
      </c>
      <c r="I1595">
        <f t="shared" si="24"/>
        <v>0.30626666666666669</v>
      </c>
      <c r="J1595">
        <f t="shared" si="24"/>
        <v>7.5389999999999999E-2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1077</v>
      </c>
      <c r="B1596">
        <v>1593</v>
      </c>
      <c r="C1596">
        <v>2.7900000000000001E-2</v>
      </c>
      <c r="D1596">
        <v>0.16416</v>
      </c>
      <c r="E1596">
        <v>0.91349999999999998</v>
      </c>
      <c r="F1596">
        <v>0.16066</v>
      </c>
      <c r="G1596">
        <v>3.3000000000000002E-2</v>
      </c>
      <c r="H1596">
        <v>7.7100000000000002E-2</v>
      </c>
      <c r="I1596">
        <f t="shared" si="24"/>
        <v>0.32480000000000003</v>
      </c>
      <c r="J1596">
        <f t="shared" si="24"/>
        <v>0.13397333333333333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1076</v>
      </c>
      <c r="B1597">
        <v>1594</v>
      </c>
      <c r="C1597">
        <v>1.89E-2</v>
      </c>
      <c r="D1597">
        <v>0.217</v>
      </c>
      <c r="E1597">
        <v>0.9264</v>
      </c>
      <c r="F1597">
        <v>0.24349000000000001</v>
      </c>
      <c r="G1597">
        <v>2.8299999999999999E-2</v>
      </c>
      <c r="H1597">
        <v>0.12059</v>
      </c>
      <c r="I1597">
        <f t="shared" si="24"/>
        <v>0.32453333333333334</v>
      </c>
      <c r="J1597">
        <f t="shared" si="24"/>
        <v>0.19369333333333336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1075</v>
      </c>
      <c r="B1598">
        <v>1595</v>
      </c>
      <c r="C1598">
        <v>1.18E-2</v>
      </c>
      <c r="D1598">
        <v>0.22015999999999999</v>
      </c>
      <c r="E1598">
        <v>0.93400000000000005</v>
      </c>
      <c r="F1598">
        <v>0.29994999999999999</v>
      </c>
      <c r="G1598">
        <v>2.3E-2</v>
      </c>
      <c r="H1598">
        <v>0.16311999999999999</v>
      </c>
      <c r="I1598">
        <f t="shared" si="24"/>
        <v>0.32293333333333335</v>
      </c>
      <c r="J1598">
        <f t="shared" si="24"/>
        <v>0.22774333333333333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1074</v>
      </c>
      <c r="B1599">
        <v>1596</v>
      </c>
      <c r="C1599">
        <v>8.6E-3</v>
      </c>
      <c r="D1599">
        <v>0.21632000000000001</v>
      </c>
      <c r="E1599">
        <v>0.93469999999999998</v>
      </c>
      <c r="F1599">
        <v>0.27635999999999999</v>
      </c>
      <c r="G1599">
        <v>1.89E-2</v>
      </c>
      <c r="H1599">
        <v>0.17677999999999999</v>
      </c>
      <c r="I1599">
        <f t="shared" si="24"/>
        <v>0.32073333333333337</v>
      </c>
      <c r="J1599">
        <f t="shared" si="24"/>
        <v>0.22315333333333331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1073</v>
      </c>
      <c r="B1600">
        <v>1597</v>
      </c>
      <c r="C1600">
        <v>8.3000000000000001E-3</v>
      </c>
      <c r="D1600">
        <v>0.18010000000000001</v>
      </c>
      <c r="E1600">
        <v>0.93700000000000006</v>
      </c>
      <c r="F1600">
        <v>0.26922000000000001</v>
      </c>
      <c r="G1600">
        <v>1.9800000000000002E-2</v>
      </c>
      <c r="H1600">
        <v>0.20569999999999999</v>
      </c>
      <c r="I1600">
        <f t="shared" si="24"/>
        <v>0.32170000000000004</v>
      </c>
      <c r="J1600">
        <f t="shared" si="24"/>
        <v>0.21834000000000001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1072</v>
      </c>
      <c r="B1601">
        <v>1598</v>
      </c>
      <c r="C1601">
        <v>1.09E-2</v>
      </c>
      <c r="D1601">
        <v>0.13947000000000001</v>
      </c>
      <c r="E1601">
        <v>0.93579999999999997</v>
      </c>
      <c r="F1601">
        <v>0.21221000000000001</v>
      </c>
      <c r="G1601">
        <v>1.7999999999999999E-2</v>
      </c>
      <c r="H1601">
        <v>0.17504</v>
      </c>
      <c r="I1601">
        <f t="shared" si="24"/>
        <v>0.32156666666666667</v>
      </c>
      <c r="J1601">
        <f t="shared" si="24"/>
        <v>0.17557333333333333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1071</v>
      </c>
      <c r="B1602">
        <v>1599</v>
      </c>
      <c r="C1602">
        <v>1.5599999999999999E-2</v>
      </c>
      <c r="D1602">
        <v>0.10647</v>
      </c>
      <c r="E1602">
        <v>0.93910000000000005</v>
      </c>
      <c r="F1602">
        <v>0.16972999999999999</v>
      </c>
      <c r="G1602">
        <v>1.7600000000000001E-2</v>
      </c>
      <c r="H1602">
        <v>0.12021</v>
      </c>
      <c r="I1602">
        <f t="shared" si="24"/>
        <v>0.3241</v>
      </c>
      <c r="J1602">
        <f t="shared" si="24"/>
        <v>0.13213666666666665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1070</v>
      </c>
      <c r="B1603">
        <v>1600</v>
      </c>
      <c r="C1603">
        <v>2.1100000000000001E-2</v>
      </c>
      <c r="D1603">
        <v>5.9270000000000003E-2</v>
      </c>
      <c r="E1603">
        <v>0.94259999999999999</v>
      </c>
      <c r="F1603">
        <v>9.9320000000000006E-2</v>
      </c>
      <c r="G1603">
        <v>2.1600000000000001E-2</v>
      </c>
      <c r="H1603">
        <v>6.4850000000000005E-2</v>
      </c>
      <c r="I1603">
        <f t="shared" si="24"/>
        <v>0.3284333333333333</v>
      </c>
      <c r="J1603">
        <f t="shared" si="24"/>
        <v>7.4480000000000005E-2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1069</v>
      </c>
      <c r="B1604">
        <v>1601</v>
      </c>
      <c r="C1604">
        <v>2.9600000000000001E-2</v>
      </c>
      <c r="D1604">
        <v>1.374E-2</v>
      </c>
      <c r="E1604">
        <v>0.94120000000000004</v>
      </c>
      <c r="F1604">
        <v>2.5989999999999999E-2</v>
      </c>
      <c r="G1604">
        <v>3.6700000000000003E-2</v>
      </c>
      <c r="H1604">
        <v>1.3599999999999999E-2</v>
      </c>
      <c r="I1604">
        <f t="shared" si="24"/>
        <v>0.33583333333333337</v>
      </c>
      <c r="J1604">
        <f t="shared" si="24"/>
        <v>1.7776666666666666E-2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1068</v>
      </c>
      <c r="B1605">
        <v>1602</v>
      </c>
      <c r="C1605">
        <v>4.65E-2</v>
      </c>
      <c r="D1605" s="24">
        <v>1.0000000000000001E-5</v>
      </c>
      <c r="E1605">
        <v>0.94289999999999996</v>
      </c>
      <c r="F1605" s="24">
        <v>1.0000000000000001E-5</v>
      </c>
      <c r="G1605">
        <v>5.9299999999999999E-2</v>
      </c>
      <c r="H1605">
        <v>0</v>
      </c>
      <c r="I1605">
        <f t="shared" ref="I1605:J1668" si="25">AVERAGE(C1605,E1605,G1605)</f>
        <v>0.34956666666666664</v>
      </c>
      <c r="J1605">
        <f t="shared" si="25"/>
        <v>6.6666666666666675E-6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1067</v>
      </c>
      <c r="B1606">
        <v>1603</v>
      </c>
      <c r="C1606">
        <v>5.91E-2</v>
      </c>
      <c r="D1606">
        <v>0</v>
      </c>
      <c r="E1606">
        <v>0.94240000000000002</v>
      </c>
      <c r="F1606">
        <v>0</v>
      </c>
      <c r="G1606">
        <v>7.0400000000000004E-2</v>
      </c>
      <c r="H1606">
        <v>0</v>
      </c>
      <c r="I1606">
        <f t="shared" si="25"/>
        <v>0.35730000000000001</v>
      </c>
      <c r="J1606">
        <f t="shared" si="25"/>
        <v>0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1066</v>
      </c>
      <c r="B1607">
        <v>1604</v>
      </c>
      <c r="C1607">
        <v>6.7000000000000004E-2</v>
      </c>
      <c r="D1607">
        <v>0</v>
      </c>
      <c r="E1607">
        <v>0.93410000000000004</v>
      </c>
      <c r="F1607">
        <v>0</v>
      </c>
      <c r="G1607">
        <v>7.4700000000000003E-2</v>
      </c>
      <c r="H1607">
        <v>0</v>
      </c>
      <c r="I1607">
        <f t="shared" si="25"/>
        <v>0.35860000000000003</v>
      </c>
      <c r="J1607">
        <f t="shared" si="25"/>
        <v>0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1065</v>
      </c>
      <c r="B1608">
        <v>1605</v>
      </c>
      <c r="C1608">
        <v>7.4800000000000005E-2</v>
      </c>
      <c r="D1608">
        <v>0</v>
      </c>
      <c r="E1608">
        <v>0.91790000000000005</v>
      </c>
      <c r="F1608">
        <v>0</v>
      </c>
      <c r="G1608">
        <v>7.3200000000000001E-2</v>
      </c>
      <c r="H1608">
        <v>0</v>
      </c>
      <c r="I1608">
        <f t="shared" si="25"/>
        <v>0.3553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1064</v>
      </c>
      <c r="B1609">
        <v>1606</v>
      </c>
      <c r="C1609">
        <v>8.4900000000000003E-2</v>
      </c>
      <c r="D1609">
        <v>0</v>
      </c>
      <c r="E1609">
        <v>0.88770000000000004</v>
      </c>
      <c r="F1609">
        <v>0</v>
      </c>
      <c r="G1609">
        <v>6.2399999999999997E-2</v>
      </c>
      <c r="H1609">
        <v>0</v>
      </c>
      <c r="I1609">
        <f t="shared" si="25"/>
        <v>0.34499999999999997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1063</v>
      </c>
      <c r="B1610">
        <v>1607</v>
      </c>
      <c r="C1610">
        <v>8.0799999999999997E-2</v>
      </c>
      <c r="D1610">
        <v>0</v>
      </c>
      <c r="E1610">
        <v>0.85950000000000004</v>
      </c>
      <c r="F1610">
        <v>0</v>
      </c>
      <c r="G1610">
        <v>3.7400000000000003E-2</v>
      </c>
      <c r="H1610">
        <v>0</v>
      </c>
      <c r="I1610">
        <f t="shared" si="25"/>
        <v>0.32590000000000002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1062</v>
      </c>
      <c r="B1611">
        <v>1608</v>
      </c>
      <c r="C1611">
        <v>7.0999999999999994E-2</v>
      </c>
      <c r="D1611">
        <v>0</v>
      </c>
      <c r="E1611">
        <v>0.79790000000000005</v>
      </c>
      <c r="F1611">
        <v>0</v>
      </c>
      <c r="G1611">
        <v>3.61E-2</v>
      </c>
      <c r="H1611">
        <v>0</v>
      </c>
      <c r="I1611">
        <f t="shared" si="25"/>
        <v>0.30166666666666669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1061</v>
      </c>
      <c r="B1612">
        <v>1609</v>
      </c>
      <c r="C1612">
        <v>5.6800000000000003E-2</v>
      </c>
      <c r="D1612">
        <v>0</v>
      </c>
      <c r="E1612">
        <v>0.71660000000000001</v>
      </c>
      <c r="F1612">
        <v>0</v>
      </c>
      <c r="G1612">
        <v>3.5200000000000002E-2</v>
      </c>
      <c r="H1612">
        <v>0</v>
      </c>
      <c r="I1612">
        <f t="shared" si="25"/>
        <v>0.26953333333333335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1060</v>
      </c>
      <c r="B1613">
        <v>1610</v>
      </c>
      <c r="C1613">
        <v>4.9099999999999998E-2</v>
      </c>
      <c r="D1613">
        <v>0</v>
      </c>
      <c r="E1613">
        <v>0.64559999999999995</v>
      </c>
      <c r="F1613">
        <v>0</v>
      </c>
      <c r="G1613">
        <v>3.2899999999999999E-2</v>
      </c>
      <c r="H1613">
        <v>0</v>
      </c>
      <c r="I1613">
        <f t="shared" si="25"/>
        <v>0.24253333333333335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1059</v>
      </c>
      <c r="B1614">
        <v>1611</v>
      </c>
      <c r="C1614">
        <v>5.0299999999999997E-2</v>
      </c>
      <c r="D1614">
        <v>0</v>
      </c>
      <c r="E1614">
        <v>0.58030000000000004</v>
      </c>
      <c r="F1614">
        <v>0</v>
      </c>
      <c r="G1614">
        <v>2.9700000000000001E-2</v>
      </c>
      <c r="H1614">
        <v>0</v>
      </c>
      <c r="I1614">
        <f t="shared" si="25"/>
        <v>0.22009999999999999</v>
      </c>
      <c r="J1614">
        <f t="shared" si="25"/>
        <v>0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1058</v>
      </c>
      <c r="B1615">
        <v>1612</v>
      </c>
      <c r="C1615">
        <v>5.6500000000000002E-2</v>
      </c>
      <c r="D1615">
        <v>0</v>
      </c>
      <c r="E1615">
        <v>0.49170000000000003</v>
      </c>
      <c r="F1615">
        <v>0</v>
      </c>
      <c r="G1615">
        <v>2.6700000000000002E-2</v>
      </c>
      <c r="H1615">
        <v>0</v>
      </c>
      <c r="I1615">
        <f t="shared" si="25"/>
        <v>0.19163333333333332</v>
      </c>
      <c r="J1615">
        <f t="shared" si="25"/>
        <v>0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1057</v>
      </c>
      <c r="B1616">
        <v>1613</v>
      </c>
      <c r="C1616">
        <v>6.1199999999999997E-2</v>
      </c>
      <c r="D1616">
        <v>0</v>
      </c>
      <c r="E1616">
        <v>0.40550000000000003</v>
      </c>
      <c r="F1616">
        <v>0</v>
      </c>
      <c r="G1616">
        <v>2.7199999999999998E-2</v>
      </c>
      <c r="H1616">
        <v>0</v>
      </c>
      <c r="I1616">
        <f t="shared" si="25"/>
        <v>0.16463333333333333</v>
      </c>
      <c r="J1616">
        <f t="shared" si="25"/>
        <v>0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1056</v>
      </c>
      <c r="B1617">
        <v>1614</v>
      </c>
      <c r="C1617">
        <v>6.88E-2</v>
      </c>
      <c r="D1617" s="24">
        <v>2.0000000000000002E-5</v>
      </c>
      <c r="E1617">
        <v>0.32190000000000002</v>
      </c>
      <c r="F1617">
        <v>0</v>
      </c>
      <c r="G1617">
        <v>3.0300000000000001E-2</v>
      </c>
      <c r="H1617">
        <v>0</v>
      </c>
      <c r="I1617">
        <f t="shared" si="25"/>
        <v>0.14033333333333334</v>
      </c>
      <c r="J1617">
        <f t="shared" si="25"/>
        <v>6.6666666666666675E-6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1055</v>
      </c>
      <c r="B1618">
        <v>1615</v>
      </c>
      <c r="C1618">
        <v>7.8600000000000003E-2</v>
      </c>
      <c r="D1618">
        <v>2.2929999999999999E-2</v>
      </c>
      <c r="E1618">
        <v>0.24390000000000001</v>
      </c>
      <c r="F1618">
        <v>2.1489999999999999E-2</v>
      </c>
      <c r="G1618">
        <v>2.4899999999999999E-2</v>
      </c>
      <c r="H1618">
        <v>1.6879999999999999E-2</v>
      </c>
      <c r="I1618">
        <f t="shared" si="25"/>
        <v>0.1158</v>
      </c>
      <c r="J1618">
        <f t="shared" si="25"/>
        <v>2.0433333333333335E-2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1054</v>
      </c>
      <c r="B1619">
        <v>1616</v>
      </c>
      <c r="C1619">
        <v>7.7899999999999997E-2</v>
      </c>
      <c r="D1619">
        <v>0.10791000000000001</v>
      </c>
      <c r="E1619">
        <v>0.2024</v>
      </c>
      <c r="F1619">
        <v>0.10349</v>
      </c>
      <c r="G1619">
        <v>1.0699999999999999E-2</v>
      </c>
      <c r="H1619">
        <v>6.9940000000000002E-2</v>
      </c>
      <c r="I1619">
        <f t="shared" si="25"/>
        <v>9.6999999999999989E-2</v>
      </c>
      <c r="J1619">
        <f t="shared" si="25"/>
        <v>9.3780000000000016E-2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1053</v>
      </c>
      <c r="B1620">
        <v>1617</v>
      </c>
      <c r="C1620">
        <v>8.7900000000000006E-2</v>
      </c>
      <c r="D1620">
        <v>0.21102000000000001</v>
      </c>
      <c r="E1620">
        <v>0.21709999999999999</v>
      </c>
      <c r="F1620">
        <v>0.21737000000000001</v>
      </c>
      <c r="G1620">
        <v>1.09E-2</v>
      </c>
      <c r="H1620">
        <v>0.11873</v>
      </c>
      <c r="I1620">
        <f t="shared" si="25"/>
        <v>0.1053</v>
      </c>
      <c r="J1620">
        <f t="shared" si="25"/>
        <v>0.18237333333333336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1052</v>
      </c>
      <c r="B1621">
        <v>1618</v>
      </c>
      <c r="C1621">
        <v>0.104</v>
      </c>
      <c r="D1621">
        <v>0.29953000000000002</v>
      </c>
      <c r="E1621">
        <v>0.21929999999999999</v>
      </c>
      <c r="F1621">
        <v>0.31541999999999998</v>
      </c>
      <c r="G1621">
        <v>8.5000000000000006E-3</v>
      </c>
      <c r="H1621">
        <v>0.15264</v>
      </c>
      <c r="I1621">
        <f t="shared" si="25"/>
        <v>0.11059999999999999</v>
      </c>
      <c r="J1621">
        <f t="shared" si="25"/>
        <v>0.25586333333333333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1051</v>
      </c>
      <c r="B1622">
        <v>1619</v>
      </c>
      <c r="C1622">
        <v>0.10059999999999999</v>
      </c>
      <c r="D1622">
        <v>0.35771999999999998</v>
      </c>
      <c r="E1622">
        <v>0.2092</v>
      </c>
      <c r="F1622">
        <v>0.37451000000000001</v>
      </c>
      <c r="G1622">
        <v>7.0000000000000001E-3</v>
      </c>
      <c r="H1622">
        <v>0.15098</v>
      </c>
      <c r="I1622">
        <f t="shared" si="25"/>
        <v>0.10559999999999999</v>
      </c>
      <c r="J1622">
        <f t="shared" si="25"/>
        <v>0.29440333333333329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1050</v>
      </c>
      <c r="B1623">
        <v>1620</v>
      </c>
      <c r="C1623">
        <v>9.7500000000000003E-2</v>
      </c>
      <c r="D1623">
        <v>0.38073000000000001</v>
      </c>
      <c r="E1623">
        <v>0.2019</v>
      </c>
      <c r="F1623">
        <v>0.40065000000000001</v>
      </c>
      <c r="G1623">
        <v>6.8999999999999999E-3</v>
      </c>
      <c r="H1623">
        <v>0.18089</v>
      </c>
      <c r="I1623">
        <f t="shared" si="25"/>
        <v>0.10210000000000001</v>
      </c>
      <c r="J1623">
        <f t="shared" si="25"/>
        <v>0.32075666666666663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1049</v>
      </c>
      <c r="B1624">
        <v>1621</v>
      </c>
      <c r="C1624">
        <v>9.9699999999999997E-2</v>
      </c>
      <c r="D1624">
        <v>0.37204999999999999</v>
      </c>
      <c r="E1624">
        <v>0.17580000000000001</v>
      </c>
      <c r="F1624">
        <v>0.39038</v>
      </c>
      <c r="G1624">
        <v>6.1000000000000004E-3</v>
      </c>
      <c r="H1624">
        <v>0.17333999999999999</v>
      </c>
      <c r="I1624">
        <f t="shared" si="25"/>
        <v>9.3866666666666668E-2</v>
      </c>
      <c r="J1624">
        <f t="shared" si="25"/>
        <v>0.31192333333333333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1048</v>
      </c>
      <c r="B1625">
        <v>1622</v>
      </c>
      <c r="C1625">
        <v>0.1137</v>
      </c>
      <c r="D1625">
        <v>0.32180999999999998</v>
      </c>
      <c r="E1625">
        <v>0.14699999999999999</v>
      </c>
      <c r="F1625">
        <v>0.34377000000000002</v>
      </c>
      <c r="G1625">
        <v>6.0000000000000001E-3</v>
      </c>
      <c r="H1625">
        <v>0.15021000000000001</v>
      </c>
      <c r="I1625">
        <f t="shared" si="25"/>
        <v>8.8899999999999993E-2</v>
      </c>
      <c r="J1625">
        <f t="shared" si="25"/>
        <v>0.27193000000000001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1047</v>
      </c>
      <c r="B1626">
        <v>1623</v>
      </c>
      <c r="C1626">
        <v>0.13469999999999999</v>
      </c>
      <c r="D1626">
        <v>0.23512</v>
      </c>
      <c r="E1626">
        <v>0.11269999999999999</v>
      </c>
      <c r="F1626">
        <v>0.25435000000000002</v>
      </c>
      <c r="G1626">
        <v>9.1000000000000004E-3</v>
      </c>
      <c r="H1626">
        <v>0.10464</v>
      </c>
      <c r="I1626">
        <f t="shared" si="25"/>
        <v>8.5500000000000007E-2</v>
      </c>
      <c r="J1626">
        <f t="shared" si="25"/>
        <v>0.19803666666666667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1046</v>
      </c>
      <c r="B1627">
        <v>1624</v>
      </c>
      <c r="C1627">
        <v>0.13930000000000001</v>
      </c>
      <c r="D1627">
        <v>0.12465</v>
      </c>
      <c r="E1627">
        <v>9.2600000000000002E-2</v>
      </c>
      <c r="F1627">
        <v>0.13872000000000001</v>
      </c>
      <c r="G1627">
        <v>1.5800000000000002E-2</v>
      </c>
      <c r="H1627">
        <v>5.3629999999999997E-2</v>
      </c>
      <c r="I1627">
        <f t="shared" si="25"/>
        <v>8.2566666666666663E-2</v>
      </c>
      <c r="J1627">
        <f t="shared" si="25"/>
        <v>0.10566666666666667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1045</v>
      </c>
      <c r="B1628">
        <v>1625</v>
      </c>
      <c r="C1628">
        <v>0.1978</v>
      </c>
      <c r="D1628">
        <v>3.3369999999999997E-2</v>
      </c>
      <c r="E1628">
        <v>0.1023</v>
      </c>
      <c r="F1628">
        <v>3.7220000000000003E-2</v>
      </c>
      <c r="G1628">
        <v>3.8699999999999998E-2</v>
      </c>
      <c r="H1628">
        <v>1.427E-2</v>
      </c>
      <c r="I1628">
        <f t="shared" si="25"/>
        <v>0.11293333333333334</v>
      </c>
      <c r="J1628">
        <f t="shared" si="25"/>
        <v>2.8286666666666668E-2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1044</v>
      </c>
      <c r="B1629">
        <v>1626</v>
      </c>
      <c r="C1629">
        <v>0.27839999999999998</v>
      </c>
      <c r="D1629" s="24">
        <v>6.9999999999999994E-5</v>
      </c>
      <c r="E1629">
        <v>0.1205</v>
      </c>
      <c r="F1629" s="24">
        <v>5.0000000000000002E-5</v>
      </c>
      <c r="G1629">
        <v>7.2400000000000006E-2</v>
      </c>
      <c r="H1629" s="24">
        <v>4.0000000000000003E-5</v>
      </c>
      <c r="I1629">
        <f t="shared" si="25"/>
        <v>0.15709999999999999</v>
      </c>
      <c r="J1629">
        <f t="shared" si="25"/>
        <v>5.3333333333333326E-5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1043</v>
      </c>
      <c r="B1630">
        <v>1627</v>
      </c>
      <c r="C1630">
        <v>0.32240000000000002</v>
      </c>
      <c r="D1630">
        <v>0</v>
      </c>
      <c r="E1630">
        <v>0.1196</v>
      </c>
      <c r="F1630">
        <v>0</v>
      </c>
      <c r="G1630">
        <v>9.11E-2</v>
      </c>
      <c r="H1630">
        <v>0</v>
      </c>
      <c r="I1630">
        <f t="shared" si="25"/>
        <v>0.1777</v>
      </c>
      <c r="J1630">
        <f t="shared" si="25"/>
        <v>0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1042</v>
      </c>
      <c r="B1631">
        <v>1628</v>
      </c>
      <c r="C1631">
        <v>0.31740000000000002</v>
      </c>
      <c r="D1631">
        <v>0</v>
      </c>
      <c r="E1631">
        <v>0.12529999999999999</v>
      </c>
      <c r="F1631">
        <v>0</v>
      </c>
      <c r="G1631">
        <v>0.1018</v>
      </c>
      <c r="H1631">
        <v>0</v>
      </c>
      <c r="I1631">
        <f t="shared" si="25"/>
        <v>0.18149999999999999</v>
      </c>
      <c r="J1631">
        <f t="shared" si="25"/>
        <v>0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1041</v>
      </c>
      <c r="B1632">
        <v>1629</v>
      </c>
      <c r="C1632">
        <v>0.28010000000000002</v>
      </c>
      <c r="D1632">
        <v>0</v>
      </c>
      <c r="E1632">
        <v>0.1244</v>
      </c>
      <c r="F1632">
        <v>0</v>
      </c>
      <c r="G1632">
        <v>0.11700000000000001</v>
      </c>
      <c r="H1632">
        <v>0</v>
      </c>
      <c r="I1632">
        <f t="shared" si="25"/>
        <v>0.17383333333333337</v>
      </c>
      <c r="J1632">
        <f t="shared" si="25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1040</v>
      </c>
      <c r="B1633">
        <v>1630</v>
      </c>
      <c r="C1633">
        <v>0.24260000000000001</v>
      </c>
      <c r="D1633">
        <v>0</v>
      </c>
      <c r="E1633">
        <v>0.12280000000000001</v>
      </c>
      <c r="F1633">
        <v>0</v>
      </c>
      <c r="G1633">
        <v>0.11899999999999999</v>
      </c>
      <c r="H1633">
        <v>0</v>
      </c>
      <c r="I1633">
        <f t="shared" si="25"/>
        <v>0.16146666666666668</v>
      </c>
      <c r="J1633">
        <f t="shared" si="25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1039</v>
      </c>
      <c r="B1634">
        <v>1631</v>
      </c>
      <c r="C1634">
        <v>0.2109</v>
      </c>
      <c r="D1634">
        <v>0</v>
      </c>
      <c r="E1634">
        <v>0.13020000000000001</v>
      </c>
      <c r="F1634">
        <v>0</v>
      </c>
      <c r="G1634">
        <v>0.12690000000000001</v>
      </c>
      <c r="H1634">
        <v>0</v>
      </c>
      <c r="I1634">
        <f t="shared" si="25"/>
        <v>0.156</v>
      </c>
      <c r="J1634">
        <f t="shared" si="25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1038</v>
      </c>
      <c r="B1635">
        <v>1632</v>
      </c>
      <c r="C1635">
        <v>0.15090000000000001</v>
      </c>
      <c r="D1635">
        <v>0</v>
      </c>
      <c r="E1635">
        <v>0.12989999999999999</v>
      </c>
      <c r="F1635">
        <v>0</v>
      </c>
      <c r="G1635">
        <v>0.1196</v>
      </c>
      <c r="H1635">
        <v>0</v>
      </c>
      <c r="I1635">
        <f t="shared" si="25"/>
        <v>0.13346666666666665</v>
      </c>
      <c r="J1635">
        <f t="shared" si="25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1037</v>
      </c>
      <c r="B1636">
        <v>1633</v>
      </c>
      <c r="C1636">
        <v>0.11</v>
      </c>
      <c r="D1636">
        <v>0</v>
      </c>
      <c r="E1636">
        <v>0.11899999999999999</v>
      </c>
      <c r="F1636">
        <v>0</v>
      </c>
      <c r="G1636">
        <v>0.13370000000000001</v>
      </c>
      <c r="H1636">
        <v>0</v>
      </c>
      <c r="I1636">
        <f t="shared" si="25"/>
        <v>0.12090000000000001</v>
      </c>
      <c r="J1636">
        <f t="shared" si="25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1036</v>
      </c>
      <c r="B1637">
        <v>1634</v>
      </c>
      <c r="C1637">
        <v>7.9399999999999998E-2</v>
      </c>
      <c r="D1637">
        <v>0</v>
      </c>
      <c r="E1637">
        <v>0.11700000000000001</v>
      </c>
      <c r="F1637">
        <v>0</v>
      </c>
      <c r="G1637">
        <v>0.15029999999999999</v>
      </c>
      <c r="H1637">
        <v>0</v>
      </c>
      <c r="I1637">
        <f t="shared" si="25"/>
        <v>0.11556666666666666</v>
      </c>
      <c r="J1637">
        <f t="shared" si="25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1035</v>
      </c>
      <c r="B1638">
        <v>1635</v>
      </c>
      <c r="C1638">
        <v>6.1100000000000002E-2</v>
      </c>
      <c r="D1638">
        <v>0</v>
      </c>
      <c r="E1638">
        <v>0.15509999999999999</v>
      </c>
      <c r="F1638">
        <v>0</v>
      </c>
      <c r="G1638">
        <v>0.18690000000000001</v>
      </c>
      <c r="H1638">
        <v>0</v>
      </c>
      <c r="I1638">
        <f t="shared" si="25"/>
        <v>0.13436666666666666</v>
      </c>
      <c r="J1638">
        <f t="shared" si="25"/>
        <v>0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1034</v>
      </c>
      <c r="B1639">
        <v>1636</v>
      </c>
      <c r="C1639">
        <v>5.4899999999999997E-2</v>
      </c>
      <c r="D1639">
        <v>0</v>
      </c>
      <c r="E1639">
        <v>0.19950000000000001</v>
      </c>
      <c r="F1639">
        <v>0</v>
      </c>
      <c r="G1639">
        <v>0.20710000000000001</v>
      </c>
      <c r="H1639">
        <v>0</v>
      </c>
      <c r="I1639">
        <f t="shared" si="25"/>
        <v>0.15383333333333335</v>
      </c>
      <c r="J1639">
        <f t="shared" si="25"/>
        <v>0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1033</v>
      </c>
      <c r="B1640">
        <v>1637</v>
      </c>
      <c r="C1640">
        <v>4.87E-2</v>
      </c>
      <c r="D1640">
        <v>0</v>
      </c>
      <c r="E1640">
        <v>0.25879999999999997</v>
      </c>
      <c r="F1640">
        <v>0</v>
      </c>
      <c r="G1640">
        <v>0.20469999999999999</v>
      </c>
      <c r="H1640">
        <v>0</v>
      </c>
      <c r="I1640">
        <f t="shared" si="25"/>
        <v>0.17073333333333332</v>
      </c>
      <c r="J1640">
        <f t="shared" si="25"/>
        <v>0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1032</v>
      </c>
      <c r="B1641">
        <v>1638</v>
      </c>
      <c r="C1641">
        <v>4.5600000000000002E-2</v>
      </c>
      <c r="D1641">
        <v>1.2E-4</v>
      </c>
      <c r="E1641">
        <v>0.31219999999999998</v>
      </c>
      <c r="F1641">
        <v>1E-4</v>
      </c>
      <c r="G1641">
        <v>0.19969999999999999</v>
      </c>
      <c r="H1641">
        <v>1.6000000000000001E-4</v>
      </c>
      <c r="I1641">
        <f t="shared" si="25"/>
        <v>0.18583333333333332</v>
      </c>
      <c r="J1641">
        <f t="shared" si="25"/>
        <v>1.2666666666666666E-4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1031</v>
      </c>
      <c r="B1642">
        <v>1639</v>
      </c>
      <c r="C1642">
        <v>4.19E-2</v>
      </c>
      <c r="D1642">
        <v>3.6299999999999999E-2</v>
      </c>
      <c r="E1642">
        <v>0.35239999999999999</v>
      </c>
      <c r="F1642">
        <v>3.841E-2</v>
      </c>
      <c r="G1642">
        <v>0.17979999999999999</v>
      </c>
      <c r="H1642">
        <v>3.2489999999999998E-2</v>
      </c>
      <c r="I1642">
        <f t="shared" si="25"/>
        <v>0.19136666666666666</v>
      </c>
      <c r="J1642">
        <f t="shared" si="25"/>
        <v>3.5733333333333332E-2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1030</v>
      </c>
      <c r="B1643">
        <v>1640</v>
      </c>
      <c r="C1643">
        <v>3.56E-2</v>
      </c>
      <c r="D1643">
        <v>0.14247000000000001</v>
      </c>
      <c r="E1643">
        <v>0.31890000000000002</v>
      </c>
      <c r="F1643">
        <v>0.15001999999999999</v>
      </c>
      <c r="G1643">
        <v>0.20660000000000001</v>
      </c>
      <c r="H1643">
        <v>0.13317000000000001</v>
      </c>
      <c r="I1643">
        <f t="shared" si="25"/>
        <v>0.18703333333333336</v>
      </c>
      <c r="J1643">
        <f t="shared" si="25"/>
        <v>0.14188666666666669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1029</v>
      </c>
      <c r="B1644">
        <v>1641</v>
      </c>
      <c r="C1644">
        <v>2.69E-2</v>
      </c>
      <c r="D1644">
        <v>0.26455000000000001</v>
      </c>
      <c r="E1644">
        <v>0.2626</v>
      </c>
      <c r="F1644">
        <v>0.27576000000000001</v>
      </c>
      <c r="G1644">
        <v>0.19689999999999999</v>
      </c>
      <c r="H1644">
        <v>0.24357000000000001</v>
      </c>
      <c r="I1644">
        <f t="shared" si="25"/>
        <v>0.16213333333333332</v>
      </c>
      <c r="J1644">
        <f t="shared" si="25"/>
        <v>0.26129333333333338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1028</v>
      </c>
      <c r="B1645">
        <v>1642</v>
      </c>
      <c r="C1645">
        <v>2.4199999999999999E-2</v>
      </c>
      <c r="D1645">
        <v>0.36581999999999998</v>
      </c>
      <c r="E1645">
        <v>0.18959999999999999</v>
      </c>
      <c r="F1645">
        <v>0.37574000000000002</v>
      </c>
      <c r="G1645">
        <v>0.1857</v>
      </c>
      <c r="H1645">
        <v>0.34208</v>
      </c>
      <c r="I1645">
        <f t="shared" si="25"/>
        <v>0.13316666666666666</v>
      </c>
      <c r="J1645">
        <f t="shared" si="25"/>
        <v>0.36121333333333333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1027</v>
      </c>
      <c r="B1646">
        <v>1643</v>
      </c>
      <c r="C1646">
        <v>1.84E-2</v>
      </c>
      <c r="D1646">
        <v>0.42951</v>
      </c>
      <c r="E1646">
        <v>0.18029999999999999</v>
      </c>
      <c r="F1646">
        <v>0.43908000000000003</v>
      </c>
      <c r="G1646">
        <v>0.1782</v>
      </c>
      <c r="H1646">
        <v>0.41524</v>
      </c>
      <c r="I1646">
        <f t="shared" si="25"/>
        <v>0.12563333333333335</v>
      </c>
      <c r="J1646">
        <f t="shared" si="25"/>
        <v>0.42794333333333334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1026</v>
      </c>
      <c r="B1647">
        <v>1644</v>
      </c>
      <c r="C1647">
        <v>1.38E-2</v>
      </c>
      <c r="D1647">
        <v>0.44984000000000002</v>
      </c>
      <c r="E1647">
        <v>0.17799999999999999</v>
      </c>
      <c r="F1647">
        <v>0.44885999999999998</v>
      </c>
      <c r="G1647">
        <v>0.1709</v>
      </c>
      <c r="H1647">
        <v>0.43926999999999999</v>
      </c>
      <c r="I1647">
        <f t="shared" si="25"/>
        <v>0.12090000000000001</v>
      </c>
      <c r="J1647">
        <f t="shared" si="25"/>
        <v>0.44599000000000005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1025</v>
      </c>
      <c r="B1648">
        <v>1645</v>
      </c>
      <c r="C1648">
        <v>7.4000000000000003E-3</v>
      </c>
      <c r="D1648">
        <v>0.42599999999999999</v>
      </c>
      <c r="E1648">
        <v>0.24479999999999999</v>
      </c>
      <c r="F1648">
        <v>0.40867999999999999</v>
      </c>
      <c r="G1648">
        <v>0.16850000000000001</v>
      </c>
      <c r="H1648">
        <v>0.41699999999999998</v>
      </c>
      <c r="I1648">
        <f t="shared" si="25"/>
        <v>0.14023333333333332</v>
      </c>
      <c r="J1648">
        <f t="shared" si="25"/>
        <v>0.41722666666666663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1024</v>
      </c>
      <c r="B1649">
        <v>1646</v>
      </c>
      <c r="C1649">
        <v>4.4000000000000003E-3</v>
      </c>
      <c r="D1649">
        <v>0.35944999999999999</v>
      </c>
      <c r="E1649">
        <v>0.30259999999999998</v>
      </c>
      <c r="F1649">
        <v>0.34205000000000002</v>
      </c>
      <c r="G1649">
        <v>0.1661</v>
      </c>
      <c r="H1649">
        <v>0.35265999999999997</v>
      </c>
      <c r="I1649">
        <f t="shared" si="25"/>
        <v>0.15769999999999998</v>
      </c>
      <c r="J1649">
        <f t="shared" si="25"/>
        <v>0.35138666666666668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1023</v>
      </c>
      <c r="B1650">
        <v>1647</v>
      </c>
      <c r="C1650">
        <v>3.7000000000000002E-3</v>
      </c>
      <c r="D1650">
        <v>0.25695000000000001</v>
      </c>
      <c r="E1650">
        <v>0.36230000000000001</v>
      </c>
      <c r="F1650">
        <v>0.23663000000000001</v>
      </c>
      <c r="G1650">
        <v>0.16139999999999999</v>
      </c>
      <c r="H1650">
        <v>0.25325999999999999</v>
      </c>
      <c r="I1650">
        <f t="shared" si="25"/>
        <v>0.17579999999999998</v>
      </c>
      <c r="J1650">
        <f t="shared" si="25"/>
        <v>0.24894666666666665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1022</v>
      </c>
      <c r="B1651">
        <v>1648</v>
      </c>
      <c r="C1651">
        <v>7.4999999999999997E-3</v>
      </c>
      <c r="D1651">
        <v>0.1384</v>
      </c>
      <c r="E1651">
        <v>0.47810000000000002</v>
      </c>
      <c r="F1651">
        <v>0.11522</v>
      </c>
      <c r="G1651">
        <v>0.1653</v>
      </c>
      <c r="H1651">
        <v>0.13718</v>
      </c>
      <c r="I1651">
        <f t="shared" si="25"/>
        <v>0.21696666666666667</v>
      </c>
      <c r="J1651">
        <f t="shared" si="25"/>
        <v>0.13026666666666667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1021</v>
      </c>
      <c r="B1652">
        <v>1649</v>
      </c>
      <c r="C1652">
        <v>2.1100000000000001E-2</v>
      </c>
      <c r="D1652">
        <v>3.8379999999999997E-2</v>
      </c>
      <c r="E1652">
        <v>0.58150000000000002</v>
      </c>
      <c r="F1652">
        <v>2.9499999999999998E-2</v>
      </c>
      <c r="G1652">
        <v>0.2414</v>
      </c>
      <c r="H1652">
        <v>3.8809999999999997E-2</v>
      </c>
      <c r="I1652">
        <f t="shared" si="25"/>
        <v>0.28133333333333338</v>
      </c>
      <c r="J1652">
        <f t="shared" si="25"/>
        <v>3.5563333333333329E-2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1020</v>
      </c>
      <c r="B1653">
        <v>1650</v>
      </c>
      <c r="C1653">
        <v>3.8100000000000002E-2</v>
      </c>
      <c r="D1653">
        <v>1.7000000000000001E-4</v>
      </c>
      <c r="E1653">
        <v>0.67430000000000001</v>
      </c>
      <c r="F1653">
        <v>1E-4</v>
      </c>
      <c r="G1653">
        <v>0.30919999999999997</v>
      </c>
      <c r="H1653">
        <v>2.5000000000000001E-4</v>
      </c>
      <c r="I1653">
        <f t="shared" si="25"/>
        <v>0.34053333333333335</v>
      </c>
      <c r="J1653">
        <f t="shared" si="25"/>
        <v>1.7333333333333336E-4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1019</v>
      </c>
      <c r="B1654">
        <v>1651</v>
      </c>
      <c r="C1654">
        <v>5.62E-2</v>
      </c>
      <c r="D1654">
        <v>0</v>
      </c>
      <c r="E1654">
        <v>0.74750000000000005</v>
      </c>
      <c r="F1654">
        <v>0</v>
      </c>
      <c r="G1654">
        <v>0.34689999999999999</v>
      </c>
      <c r="H1654">
        <v>0</v>
      </c>
      <c r="I1654">
        <f t="shared" si="25"/>
        <v>0.38353333333333334</v>
      </c>
      <c r="J1654">
        <f t="shared" si="25"/>
        <v>0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1018</v>
      </c>
      <c r="B1655">
        <v>1652</v>
      </c>
      <c r="C1655">
        <v>7.3700000000000002E-2</v>
      </c>
      <c r="D1655">
        <v>0</v>
      </c>
      <c r="E1655">
        <v>0.78900000000000003</v>
      </c>
      <c r="F1655">
        <v>0</v>
      </c>
      <c r="G1655">
        <v>0.35799999999999998</v>
      </c>
      <c r="H1655">
        <v>0</v>
      </c>
      <c r="I1655">
        <f t="shared" si="25"/>
        <v>0.40689999999999998</v>
      </c>
      <c r="J1655">
        <f t="shared" si="25"/>
        <v>0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1017</v>
      </c>
      <c r="B1656">
        <v>1653</v>
      </c>
      <c r="C1656">
        <v>0.10100000000000001</v>
      </c>
      <c r="D1656">
        <v>0</v>
      </c>
      <c r="E1656">
        <v>0.80489999999999995</v>
      </c>
      <c r="F1656">
        <v>0</v>
      </c>
      <c r="G1656">
        <v>0.34899999999999998</v>
      </c>
      <c r="H1656">
        <v>0</v>
      </c>
      <c r="I1656">
        <f t="shared" si="25"/>
        <v>0.41829999999999995</v>
      </c>
      <c r="J1656">
        <f t="shared" si="25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1016</v>
      </c>
      <c r="B1657">
        <v>1654</v>
      </c>
      <c r="C1657">
        <v>0.1421</v>
      </c>
      <c r="D1657">
        <v>0</v>
      </c>
      <c r="E1657">
        <v>0.80300000000000005</v>
      </c>
      <c r="F1657">
        <v>0</v>
      </c>
      <c r="G1657">
        <v>0.33179999999999998</v>
      </c>
      <c r="H1657">
        <v>0</v>
      </c>
      <c r="I1657">
        <f t="shared" si="25"/>
        <v>0.42563333333333331</v>
      </c>
      <c r="J1657">
        <f t="shared" si="25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1015</v>
      </c>
      <c r="B1658">
        <v>1655</v>
      </c>
      <c r="C1658">
        <v>0.15629999999999999</v>
      </c>
      <c r="D1658">
        <v>0</v>
      </c>
      <c r="E1658">
        <v>0.75029999999999997</v>
      </c>
      <c r="F1658">
        <v>0</v>
      </c>
      <c r="G1658">
        <v>0.33040000000000003</v>
      </c>
      <c r="H1658">
        <v>0</v>
      </c>
      <c r="I1658">
        <f t="shared" si="25"/>
        <v>0.41233333333333338</v>
      </c>
      <c r="J1658">
        <f t="shared" si="25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1014</v>
      </c>
      <c r="B1659">
        <v>1656</v>
      </c>
      <c r="C1659">
        <v>0.1731</v>
      </c>
      <c r="D1659">
        <v>0</v>
      </c>
      <c r="E1659">
        <v>0.73599999999999999</v>
      </c>
      <c r="F1659">
        <v>0</v>
      </c>
      <c r="G1659">
        <v>0.30130000000000001</v>
      </c>
      <c r="H1659">
        <v>0</v>
      </c>
      <c r="I1659">
        <f t="shared" si="25"/>
        <v>0.40346666666666664</v>
      </c>
      <c r="J1659">
        <f t="shared" si="25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1013</v>
      </c>
      <c r="B1660">
        <v>1657</v>
      </c>
      <c r="C1660">
        <v>0.1797</v>
      </c>
      <c r="D1660">
        <v>0</v>
      </c>
      <c r="E1660">
        <v>0.72550000000000003</v>
      </c>
      <c r="F1660">
        <v>0</v>
      </c>
      <c r="G1660">
        <v>0.28539999999999999</v>
      </c>
      <c r="H1660">
        <v>0</v>
      </c>
      <c r="I1660">
        <f t="shared" si="25"/>
        <v>0.39686666666666665</v>
      </c>
      <c r="J1660">
        <f t="shared" si="25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1012</v>
      </c>
      <c r="B1661">
        <v>1658</v>
      </c>
      <c r="C1661">
        <v>0.1777</v>
      </c>
      <c r="D1661">
        <v>0</v>
      </c>
      <c r="E1661">
        <v>0.71319999999999995</v>
      </c>
      <c r="F1661">
        <v>0</v>
      </c>
      <c r="G1661">
        <v>0.28610000000000002</v>
      </c>
      <c r="H1661">
        <v>0</v>
      </c>
      <c r="I1661">
        <f t="shared" si="25"/>
        <v>0.39233333333333337</v>
      </c>
      <c r="J1661">
        <f t="shared" si="25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1011</v>
      </c>
      <c r="B1662">
        <v>1659</v>
      </c>
      <c r="C1662">
        <v>0.19969999999999999</v>
      </c>
      <c r="D1662">
        <v>0</v>
      </c>
      <c r="E1662">
        <v>0.6845</v>
      </c>
      <c r="F1662">
        <v>0</v>
      </c>
      <c r="G1662">
        <v>0.29039999999999999</v>
      </c>
      <c r="H1662">
        <v>0</v>
      </c>
      <c r="I1662">
        <f t="shared" si="25"/>
        <v>0.39153333333333329</v>
      </c>
      <c r="J1662">
        <f t="shared" si="25"/>
        <v>0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1010</v>
      </c>
      <c r="B1663">
        <v>1660</v>
      </c>
      <c r="C1663">
        <v>0.21199999999999999</v>
      </c>
      <c r="D1663">
        <v>0</v>
      </c>
      <c r="E1663">
        <v>0.64359999999999995</v>
      </c>
      <c r="F1663">
        <v>0</v>
      </c>
      <c r="G1663">
        <v>0.29370000000000002</v>
      </c>
      <c r="H1663">
        <v>0</v>
      </c>
      <c r="I1663">
        <f t="shared" si="25"/>
        <v>0.3831</v>
      </c>
      <c r="J1663">
        <f t="shared" si="25"/>
        <v>0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1009</v>
      </c>
      <c r="B1664">
        <v>1661</v>
      </c>
      <c r="C1664">
        <v>0.21479999999999999</v>
      </c>
      <c r="D1664">
        <v>0</v>
      </c>
      <c r="E1664">
        <v>0.58589999999999998</v>
      </c>
      <c r="F1664">
        <v>0</v>
      </c>
      <c r="G1664">
        <v>0.29659999999999997</v>
      </c>
      <c r="H1664">
        <v>0</v>
      </c>
      <c r="I1664">
        <f t="shared" si="25"/>
        <v>0.36576666666666663</v>
      </c>
      <c r="J1664">
        <f t="shared" si="25"/>
        <v>0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1008</v>
      </c>
      <c r="B1665">
        <v>1662</v>
      </c>
      <c r="C1665">
        <v>0.24560000000000001</v>
      </c>
      <c r="D1665">
        <v>2.3000000000000001E-4</v>
      </c>
      <c r="E1665">
        <v>0.52939999999999998</v>
      </c>
      <c r="F1665">
        <v>0</v>
      </c>
      <c r="G1665">
        <v>0.31</v>
      </c>
      <c r="H1665">
        <v>3.3E-4</v>
      </c>
      <c r="I1665">
        <f t="shared" si="25"/>
        <v>0.36166666666666664</v>
      </c>
      <c r="J1665">
        <f t="shared" si="25"/>
        <v>1.8666666666666666E-4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1007</v>
      </c>
      <c r="B1666">
        <v>1663</v>
      </c>
      <c r="C1666">
        <v>0.2631</v>
      </c>
      <c r="D1666">
        <v>3.8280000000000002E-2</v>
      </c>
      <c r="E1666">
        <v>0.47839999999999999</v>
      </c>
      <c r="F1666">
        <v>6.43E-3</v>
      </c>
      <c r="G1666">
        <v>0.31259999999999999</v>
      </c>
      <c r="H1666">
        <v>3.986E-2</v>
      </c>
      <c r="I1666">
        <f t="shared" si="25"/>
        <v>0.35136666666666666</v>
      </c>
      <c r="J1666">
        <f t="shared" si="25"/>
        <v>2.8190000000000003E-2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1006</v>
      </c>
      <c r="B1667">
        <v>1664</v>
      </c>
      <c r="C1667">
        <v>0.20119999999999999</v>
      </c>
      <c r="D1667">
        <v>0.14085</v>
      </c>
      <c r="E1667">
        <v>0.52200000000000002</v>
      </c>
      <c r="F1667">
        <v>3.7580000000000002E-2</v>
      </c>
      <c r="G1667">
        <v>0.24379999999999999</v>
      </c>
      <c r="H1667">
        <v>0.14462</v>
      </c>
      <c r="I1667">
        <f t="shared" si="25"/>
        <v>0.32233333333333336</v>
      </c>
      <c r="J1667">
        <f t="shared" si="25"/>
        <v>0.10768333333333334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1005</v>
      </c>
      <c r="B1668">
        <v>1665</v>
      </c>
      <c r="C1668">
        <v>0.17180000000000001</v>
      </c>
      <c r="D1668">
        <v>0.25418000000000002</v>
      </c>
      <c r="E1668">
        <v>0.40760000000000002</v>
      </c>
      <c r="F1668">
        <v>8.09E-2</v>
      </c>
      <c r="G1668">
        <v>0.25540000000000002</v>
      </c>
      <c r="H1668">
        <v>0.26340000000000002</v>
      </c>
      <c r="I1668">
        <f t="shared" si="25"/>
        <v>0.27826666666666666</v>
      </c>
      <c r="J1668">
        <f t="shared" si="25"/>
        <v>0.19949333333333338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1004</v>
      </c>
      <c r="B1669">
        <v>1666</v>
      </c>
      <c r="C1669">
        <v>0.17749999999999999</v>
      </c>
      <c r="D1669">
        <v>0.35265999999999997</v>
      </c>
      <c r="E1669">
        <v>0.37259999999999999</v>
      </c>
      <c r="F1669">
        <v>0.10294</v>
      </c>
      <c r="G1669">
        <v>0.25900000000000001</v>
      </c>
      <c r="H1669">
        <v>0.36081999999999997</v>
      </c>
      <c r="I1669">
        <f t="shared" ref="I1669:J1732" si="26">AVERAGE(C1669,E1669,G1669)</f>
        <v>0.2697</v>
      </c>
      <c r="J1669">
        <f t="shared" si="26"/>
        <v>0.27213999999999999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1003</v>
      </c>
      <c r="B1670">
        <v>1667</v>
      </c>
      <c r="C1670">
        <v>0.2006</v>
      </c>
      <c r="D1670">
        <v>0.41504999999999997</v>
      </c>
      <c r="E1670">
        <v>0.28820000000000001</v>
      </c>
      <c r="F1670">
        <v>9.8519999999999996E-2</v>
      </c>
      <c r="G1670">
        <v>0.23649999999999999</v>
      </c>
      <c r="H1670">
        <v>0.42188999999999999</v>
      </c>
      <c r="I1670">
        <f t="shared" si="26"/>
        <v>0.24176666666666669</v>
      </c>
      <c r="J1670">
        <f t="shared" si="26"/>
        <v>0.31181999999999999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1002</v>
      </c>
      <c r="B1671">
        <v>1668</v>
      </c>
      <c r="C1671">
        <v>0.22670000000000001</v>
      </c>
      <c r="D1671">
        <v>0.43248999999999999</v>
      </c>
      <c r="E1671">
        <v>0.22689999999999999</v>
      </c>
      <c r="F1671">
        <v>0.10113</v>
      </c>
      <c r="G1671">
        <v>0.21540000000000001</v>
      </c>
      <c r="H1671">
        <v>0.44225999999999999</v>
      </c>
      <c r="I1671">
        <f t="shared" si="26"/>
        <v>0.223</v>
      </c>
      <c r="J1671">
        <f t="shared" si="26"/>
        <v>0.32529333333333332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1001</v>
      </c>
      <c r="B1672">
        <v>1669</v>
      </c>
      <c r="C1672">
        <v>0.24160000000000001</v>
      </c>
      <c r="D1672">
        <v>0.40716000000000002</v>
      </c>
      <c r="E1672">
        <v>0.24479999999999999</v>
      </c>
      <c r="F1672">
        <v>9.9820000000000006E-2</v>
      </c>
      <c r="G1672">
        <v>0.2266</v>
      </c>
      <c r="H1672">
        <v>0.41948999999999997</v>
      </c>
      <c r="I1672">
        <f t="shared" si="26"/>
        <v>0.23766666666666666</v>
      </c>
      <c r="J1672">
        <f t="shared" si="26"/>
        <v>0.30882333333333328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1000</v>
      </c>
      <c r="B1673">
        <v>1670</v>
      </c>
      <c r="C1673">
        <v>0.26500000000000001</v>
      </c>
      <c r="D1673">
        <v>0.33814</v>
      </c>
      <c r="E1673">
        <v>0.28199999999999997</v>
      </c>
      <c r="F1673">
        <v>8.2199999999999995E-2</v>
      </c>
      <c r="G1673">
        <v>0.25080000000000002</v>
      </c>
      <c r="H1673">
        <v>0.35594999999999999</v>
      </c>
      <c r="I1673">
        <f t="shared" si="26"/>
        <v>0.2659333333333333</v>
      </c>
      <c r="J1673">
        <f t="shared" si="26"/>
        <v>0.25876333333333329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999</v>
      </c>
      <c r="B1674">
        <v>1671</v>
      </c>
      <c r="C1674">
        <v>0.26979999999999998</v>
      </c>
      <c r="D1674">
        <v>0.23755000000000001</v>
      </c>
      <c r="E1674">
        <v>0.27950000000000003</v>
      </c>
      <c r="F1674">
        <v>5.8479999999999997E-2</v>
      </c>
      <c r="G1674">
        <v>0.25130000000000002</v>
      </c>
      <c r="H1674">
        <v>0.25707000000000002</v>
      </c>
      <c r="I1674">
        <f t="shared" si="26"/>
        <v>0.26686666666666664</v>
      </c>
      <c r="J1674">
        <f t="shared" si="26"/>
        <v>0.18436666666666668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998</v>
      </c>
      <c r="B1675">
        <v>1672</v>
      </c>
      <c r="C1675">
        <v>0.3286</v>
      </c>
      <c r="D1675">
        <v>0.12515999999999999</v>
      </c>
      <c r="E1675">
        <v>0.30130000000000001</v>
      </c>
      <c r="F1675">
        <v>3.6510000000000001E-2</v>
      </c>
      <c r="G1675">
        <v>0.32279999999999998</v>
      </c>
      <c r="H1675">
        <v>0.14099</v>
      </c>
      <c r="I1675">
        <f t="shared" si="26"/>
        <v>0.31756666666666666</v>
      </c>
      <c r="J1675">
        <f t="shared" si="26"/>
        <v>0.10088666666666667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997</v>
      </c>
      <c r="B1676">
        <v>1673</v>
      </c>
      <c r="C1676">
        <v>0.41589999999999999</v>
      </c>
      <c r="D1676">
        <v>3.3799999999999997E-2</v>
      </c>
      <c r="E1676">
        <v>0.36130000000000001</v>
      </c>
      <c r="F1676">
        <v>1.136E-2</v>
      </c>
      <c r="G1676">
        <v>0.4335</v>
      </c>
      <c r="H1676">
        <v>4.1349999999999998E-2</v>
      </c>
      <c r="I1676">
        <f t="shared" si="26"/>
        <v>0.40356666666666668</v>
      </c>
      <c r="J1676">
        <f t="shared" si="26"/>
        <v>2.8836666666666667E-2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996</v>
      </c>
      <c r="B1677">
        <v>1674</v>
      </c>
      <c r="C1677">
        <v>0.4476</v>
      </c>
      <c r="D1677">
        <v>3.2000000000000003E-4</v>
      </c>
      <c r="E1677">
        <v>0.4536</v>
      </c>
      <c r="F1677">
        <v>1.7000000000000001E-4</v>
      </c>
      <c r="G1677">
        <v>0.50339999999999996</v>
      </c>
      <c r="H1677">
        <v>4.8000000000000001E-4</v>
      </c>
      <c r="I1677">
        <f t="shared" si="26"/>
        <v>0.46819999999999995</v>
      </c>
      <c r="J1677">
        <f t="shared" si="26"/>
        <v>3.233333333333333E-4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995</v>
      </c>
      <c r="B1678">
        <v>1675</v>
      </c>
      <c r="C1678">
        <v>0.43049999999999999</v>
      </c>
      <c r="D1678">
        <v>0</v>
      </c>
      <c r="E1678">
        <v>0.54249999999999998</v>
      </c>
      <c r="F1678">
        <v>0</v>
      </c>
      <c r="G1678">
        <v>0.52349999999999997</v>
      </c>
      <c r="H1678">
        <v>0</v>
      </c>
      <c r="I1678">
        <f t="shared" si="26"/>
        <v>0.4988333333333333</v>
      </c>
      <c r="J1678">
        <f t="shared" si="26"/>
        <v>0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994</v>
      </c>
      <c r="B1679">
        <v>1676</v>
      </c>
      <c r="C1679">
        <v>0.40439999999999998</v>
      </c>
      <c r="D1679">
        <v>0</v>
      </c>
      <c r="E1679">
        <v>0.61699999999999999</v>
      </c>
      <c r="F1679">
        <v>0</v>
      </c>
      <c r="G1679">
        <v>0.50660000000000005</v>
      </c>
      <c r="H1679">
        <v>0</v>
      </c>
      <c r="I1679">
        <f t="shared" si="26"/>
        <v>0.5093333333333333</v>
      </c>
      <c r="J1679">
        <f t="shared" si="26"/>
        <v>0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993</v>
      </c>
      <c r="B1680">
        <v>1677</v>
      </c>
      <c r="C1680">
        <v>0.39639999999999997</v>
      </c>
      <c r="D1680">
        <v>0</v>
      </c>
      <c r="E1680">
        <v>0.64580000000000004</v>
      </c>
      <c r="F1680">
        <v>0</v>
      </c>
      <c r="G1680">
        <v>0.46989999999999998</v>
      </c>
      <c r="H1680">
        <v>0</v>
      </c>
      <c r="I1680">
        <f t="shared" si="26"/>
        <v>0.50403333333333333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992</v>
      </c>
      <c r="B1681">
        <v>1678</v>
      </c>
      <c r="C1681">
        <v>0.39100000000000001</v>
      </c>
      <c r="D1681">
        <v>0</v>
      </c>
      <c r="E1681">
        <v>0.62549999999999994</v>
      </c>
      <c r="F1681">
        <v>0</v>
      </c>
      <c r="G1681">
        <v>0.4446</v>
      </c>
      <c r="H1681">
        <v>0</v>
      </c>
      <c r="I1681">
        <f t="shared" si="26"/>
        <v>0.48703333333333337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991</v>
      </c>
      <c r="B1682">
        <v>1679</v>
      </c>
      <c r="C1682">
        <v>0.40699999999999997</v>
      </c>
      <c r="D1682">
        <v>0</v>
      </c>
      <c r="E1682">
        <v>0.61499999999999999</v>
      </c>
      <c r="F1682">
        <v>0</v>
      </c>
      <c r="G1682">
        <v>0.45700000000000002</v>
      </c>
      <c r="H1682">
        <v>0</v>
      </c>
      <c r="I1682">
        <f t="shared" si="26"/>
        <v>0.49300000000000005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990</v>
      </c>
      <c r="B1683">
        <v>1680</v>
      </c>
      <c r="C1683">
        <v>0.37709999999999999</v>
      </c>
      <c r="D1683">
        <v>0</v>
      </c>
      <c r="E1683">
        <v>0.60740000000000005</v>
      </c>
      <c r="F1683">
        <v>0</v>
      </c>
      <c r="G1683">
        <v>0.41660000000000003</v>
      </c>
      <c r="H1683">
        <v>0</v>
      </c>
      <c r="I1683">
        <f t="shared" si="26"/>
        <v>0.46703333333333336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989</v>
      </c>
      <c r="B1684">
        <v>1681</v>
      </c>
      <c r="C1684">
        <v>0.3347</v>
      </c>
      <c r="D1684">
        <v>0</v>
      </c>
      <c r="E1684">
        <v>0.61439999999999995</v>
      </c>
      <c r="F1684">
        <v>0</v>
      </c>
      <c r="G1684">
        <v>0.3957</v>
      </c>
      <c r="H1684">
        <v>0</v>
      </c>
      <c r="I1684">
        <f t="shared" si="26"/>
        <v>0.44826666666666665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988</v>
      </c>
      <c r="B1685">
        <v>1682</v>
      </c>
      <c r="C1685">
        <v>0.30969999999999998</v>
      </c>
      <c r="D1685">
        <v>0</v>
      </c>
      <c r="E1685">
        <v>0.59360000000000002</v>
      </c>
      <c r="F1685">
        <v>0</v>
      </c>
      <c r="G1685">
        <v>0.40660000000000002</v>
      </c>
      <c r="H1685">
        <v>0</v>
      </c>
      <c r="I1685">
        <f t="shared" si="26"/>
        <v>0.43663333333333337</v>
      </c>
      <c r="J1685">
        <f t="shared" si="26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987</v>
      </c>
      <c r="B1686">
        <v>1683</v>
      </c>
      <c r="C1686">
        <v>0.2828</v>
      </c>
      <c r="D1686">
        <v>0</v>
      </c>
      <c r="E1686">
        <v>0.56559999999999999</v>
      </c>
      <c r="F1686">
        <v>0</v>
      </c>
      <c r="G1686">
        <v>0.4093</v>
      </c>
      <c r="H1686">
        <v>0</v>
      </c>
      <c r="I1686">
        <f t="shared" si="26"/>
        <v>0.41923333333333335</v>
      </c>
      <c r="J1686">
        <f t="shared" si="26"/>
        <v>0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986</v>
      </c>
      <c r="B1687">
        <v>1684</v>
      </c>
      <c r="C1687">
        <v>0.24959999999999999</v>
      </c>
      <c r="D1687">
        <v>0</v>
      </c>
      <c r="E1687">
        <v>0.51749999999999996</v>
      </c>
      <c r="F1687">
        <v>0</v>
      </c>
      <c r="G1687">
        <v>0.42549999999999999</v>
      </c>
      <c r="H1687">
        <v>0</v>
      </c>
      <c r="I1687">
        <f t="shared" si="26"/>
        <v>0.39753333333333329</v>
      </c>
      <c r="J1687">
        <f t="shared" si="26"/>
        <v>0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985</v>
      </c>
      <c r="B1688">
        <v>1685</v>
      </c>
      <c r="C1688">
        <v>0.23250000000000001</v>
      </c>
      <c r="D1688">
        <v>0</v>
      </c>
      <c r="E1688">
        <v>0.47499999999999998</v>
      </c>
      <c r="F1688">
        <v>0</v>
      </c>
      <c r="G1688">
        <v>0.442</v>
      </c>
      <c r="H1688">
        <v>0</v>
      </c>
      <c r="I1688">
        <f t="shared" si="26"/>
        <v>0.38316666666666666</v>
      </c>
      <c r="J1688">
        <f t="shared" si="26"/>
        <v>0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984</v>
      </c>
      <c r="B1689">
        <v>1686</v>
      </c>
      <c r="C1689">
        <v>0.22420000000000001</v>
      </c>
      <c r="D1689" s="24">
        <v>5.0000000000000002E-5</v>
      </c>
      <c r="E1689">
        <v>0.436</v>
      </c>
      <c r="F1689">
        <v>3.2000000000000003E-4</v>
      </c>
      <c r="G1689">
        <v>0.4551</v>
      </c>
      <c r="H1689">
        <v>5.1000000000000004E-4</v>
      </c>
      <c r="I1689">
        <f t="shared" si="26"/>
        <v>0.37176666666666663</v>
      </c>
      <c r="J1689">
        <f t="shared" si="26"/>
        <v>2.9333333333333338E-4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983</v>
      </c>
      <c r="B1690">
        <v>1687</v>
      </c>
      <c r="C1690">
        <v>0.18920000000000001</v>
      </c>
      <c r="D1690">
        <v>2.2859999999999998E-2</v>
      </c>
      <c r="E1690">
        <v>0.38750000000000001</v>
      </c>
      <c r="F1690">
        <v>3.2140000000000002E-2</v>
      </c>
      <c r="G1690">
        <v>0.4657</v>
      </c>
      <c r="H1690">
        <v>3.6839999999999998E-2</v>
      </c>
      <c r="I1690">
        <f t="shared" si="26"/>
        <v>0.34746666666666665</v>
      </c>
      <c r="J1690">
        <f t="shared" si="26"/>
        <v>3.0613333333333336E-2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982</v>
      </c>
      <c r="B1691">
        <v>1688</v>
      </c>
      <c r="C1691">
        <v>0.12720000000000001</v>
      </c>
      <c r="D1691">
        <v>8.8950000000000001E-2</v>
      </c>
      <c r="E1691">
        <v>0.35610000000000003</v>
      </c>
      <c r="F1691">
        <v>0.12790000000000001</v>
      </c>
      <c r="G1691">
        <v>0.36940000000000001</v>
      </c>
      <c r="H1691">
        <v>8.7940000000000004E-2</v>
      </c>
      <c r="I1691">
        <f t="shared" si="26"/>
        <v>0.28423333333333334</v>
      </c>
      <c r="J1691">
        <f t="shared" si="26"/>
        <v>0.10159666666666667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981</v>
      </c>
      <c r="B1692">
        <v>1689</v>
      </c>
      <c r="C1692">
        <v>9.2799999999999994E-2</v>
      </c>
      <c r="D1692">
        <v>0.1898</v>
      </c>
      <c r="E1692">
        <v>0.33029999999999998</v>
      </c>
      <c r="F1692">
        <v>0.24049999999999999</v>
      </c>
      <c r="G1692">
        <v>0.314</v>
      </c>
      <c r="H1692">
        <v>0.15862999999999999</v>
      </c>
      <c r="I1692">
        <f t="shared" si="26"/>
        <v>0.2457</v>
      </c>
      <c r="J1692">
        <f t="shared" si="26"/>
        <v>0.19630999999999998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980</v>
      </c>
      <c r="B1693">
        <v>1690</v>
      </c>
      <c r="C1693">
        <v>8.8800000000000004E-2</v>
      </c>
      <c r="D1693">
        <v>0.29883999999999999</v>
      </c>
      <c r="E1693">
        <v>0.31969999999999998</v>
      </c>
      <c r="F1693">
        <v>0.32612000000000002</v>
      </c>
      <c r="G1693">
        <v>0.28060000000000002</v>
      </c>
      <c r="H1693">
        <v>0.22045999999999999</v>
      </c>
      <c r="I1693">
        <f t="shared" si="26"/>
        <v>0.22970000000000002</v>
      </c>
      <c r="J1693">
        <f t="shared" si="26"/>
        <v>0.28180666666666665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979</v>
      </c>
      <c r="B1694">
        <v>1691</v>
      </c>
      <c r="C1694">
        <v>9.4899999999999998E-2</v>
      </c>
      <c r="D1694">
        <v>0.35833999999999999</v>
      </c>
      <c r="E1694">
        <v>0.3332</v>
      </c>
      <c r="F1694">
        <v>0.37858999999999998</v>
      </c>
      <c r="G1694">
        <v>0.255</v>
      </c>
      <c r="H1694">
        <v>0.25396999999999997</v>
      </c>
      <c r="I1694">
        <f t="shared" si="26"/>
        <v>0.22770000000000001</v>
      </c>
      <c r="J1694">
        <f t="shared" si="26"/>
        <v>0.33029999999999998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978</v>
      </c>
      <c r="B1695">
        <v>1692</v>
      </c>
      <c r="C1695">
        <v>0.1014</v>
      </c>
      <c r="D1695">
        <v>0.38036999999999999</v>
      </c>
      <c r="E1695">
        <v>0.35089999999999999</v>
      </c>
      <c r="F1695">
        <v>0.38635000000000003</v>
      </c>
      <c r="G1695">
        <v>0.2329</v>
      </c>
      <c r="H1695">
        <v>0.23793</v>
      </c>
      <c r="I1695">
        <f t="shared" si="26"/>
        <v>0.22840000000000002</v>
      </c>
      <c r="J1695">
        <f t="shared" si="26"/>
        <v>0.33488333333333337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977</v>
      </c>
      <c r="B1696">
        <v>1693</v>
      </c>
      <c r="C1696">
        <v>0.1024</v>
      </c>
      <c r="D1696">
        <v>0.35626000000000002</v>
      </c>
      <c r="E1696">
        <v>0.36859999999999998</v>
      </c>
      <c r="F1696">
        <v>0.33945999999999998</v>
      </c>
      <c r="G1696">
        <v>0.23730000000000001</v>
      </c>
      <c r="H1696">
        <v>0.21539</v>
      </c>
      <c r="I1696">
        <f t="shared" si="26"/>
        <v>0.23609999999999998</v>
      </c>
      <c r="J1696">
        <f t="shared" si="26"/>
        <v>0.30370333333333333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976</v>
      </c>
      <c r="B1697">
        <v>1694</v>
      </c>
      <c r="C1697">
        <v>0.1018</v>
      </c>
      <c r="D1697">
        <v>0.31757999999999997</v>
      </c>
      <c r="E1697">
        <v>0.38069999999999998</v>
      </c>
      <c r="F1697">
        <v>0.29148000000000002</v>
      </c>
      <c r="G1697">
        <v>0.2477</v>
      </c>
      <c r="H1697">
        <v>0.18104999999999999</v>
      </c>
      <c r="I1697">
        <f t="shared" si="26"/>
        <v>0.24339999999999998</v>
      </c>
      <c r="J1697">
        <f t="shared" si="26"/>
        <v>0.26336999999999994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975</v>
      </c>
      <c r="B1698">
        <v>1695</v>
      </c>
      <c r="C1698">
        <v>9.0700000000000003E-2</v>
      </c>
      <c r="D1698">
        <v>0.23300000000000001</v>
      </c>
      <c r="E1698">
        <v>0.36530000000000001</v>
      </c>
      <c r="F1698">
        <v>0.21365999999999999</v>
      </c>
      <c r="G1698">
        <v>0.32190000000000002</v>
      </c>
      <c r="H1698">
        <v>0.12136</v>
      </c>
      <c r="I1698">
        <f t="shared" si="26"/>
        <v>0.25930000000000003</v>
      </c>
      <c r="J1698">
        <f t="shared" si="26"/>
        <v>0.18933999999999998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974</v>
      </c>
      <c r="B1699">
        <v>1696</v>
      </c>
      <c r="C1699">
        <v>8.1500000000000003E-2</v>
      </c>
      <c r="D1699">
        <v>0.12561</v>
      </c>
      <c r="E1699">
        <v>0.38869999999999999</v>
      </c>
      <c r="F1699">
        <v>0.12121999999999999</v>
      </c>
      <c r="G1699">
        <v>0.38990000000000002</v>
      </c>
      <c r="H1699">
        <v>5.969E-2</v>
      </c>
      <c r="I1699">
        <f t="shared" si="26"/>
        <v>0.28670000000000001</v>
      </c>
      <c r="J1699">
        <f t="shared" si="26"/>
        <v>0.10217333333333334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973</v>
      </c>
      <c r="B1700">
        <v>1697</v>
      </c>
      <c r="C1700">
        <v>8.9399999999999993E-2</v>
      </c>
      <c r="D1700">
        <v>3.8039999999999997E-2</v>
      </c>
      <c r="E1700">
        <v>0.40870000000000001</v>
      </c>
      <c r="F1700">
        <v>3.6049999999999999E-2</v>
      </c>
      <c r="G1700">
        <v>0.41980000000000001</v>
      </c>
      <c r="H1700">
        <v>1.426E-2</v>
      </c>
      <c r="I1700">
        <f t="shared" si="26"/>
        <v>0.30596666666666666</v>
      </c>
      <c r="J1700">
        <f t="shared" si="26"/>
        <v>2.9449999999999994E-2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972</v>
      </c>
      <c r="B1701">
        <v>1698</v>
      </c>
      <c r="C1701">
        <v>9.2899999999999996E-2</v>
      </c>
      <c r="D1701">
        <v>5.8E-4</v>
      </c>
      <c r="E1701">
        <v>0.44619999999999999</v>
      </c>
      <c r="F1701">
        <v>5.1000000000000004E-4</v>
      </c>
      <c r="G1701">
        <v>0.42959999999999998</v>
      </c>
      <c r="H1701">
        <v>0</v>
      </c>
      <c r="I1701">
        <f t="shared" si="26"/>
        <v>0.32290000000000002</v>
      </c>
      <c r="J1701">
        <f t="shared" si="26"/>
        <v>3.6333333333333335E-4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971</v>
      </c>
      <c r="B1702">
        <v>1699</v>
      </c>
      <c r="C1702">
        <v>8.8599999999999998E-2</v>
      </c>
      <c r="D1702">
        <v>0</v>
      </c>
      <c r="E1702">
        <v>0.48359999999999997</v>
      </c>
      <c r="F1702">
        <v>0</v>
      </c>
      <c r="G1702">
        <v>0.42470000000000002</v>
      </c>
      <c r="H1702">
        <v>0</v>
      </c>
      <c r="I1702">
        <f t="shared" si="26"/>
        <v>0.33229999999999998</v>
      </c>
      <c r="J1702">
        <f t="shared" si="26"/>
        <v>0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970</v>
      </c>
      <c r="B1703">
        <v>1700</v>
      </c>
      <c r="C1703">
        <v>7.85E-2</v>
      </c>
      <c r="D1703">
        <v>0</v>
      </c>
      <c r="E1703">
        <v>0.52</v>
      </c>
      <c r="F1703">
        <v>0</v>
      </c>
      <c r="G1703">
        <v>0.41170000000000001</v>
      </c>
      <c r="H1703">
        <v>0</v>
      </c>
      <c r="I1703">
        <f t="shared" si="26"/>
        <v>0.33673333333333333</v>
      </c>
      <c r="J1703">
        <f t="shared" si="26"/>
        <v>0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969</v>
      </c>
      <c r="B1704">
        <v>1701</v>
      </c>
      <c r="C1704">
        <v>5.74E-2</v>
      </c>
      <c r="D1704">
        <v>0</v>
      </c>
      <c r="E1704">
        <v>0.54249999999999998</v>
      </c>
      <c r="F1704">
        <v>0</v>
      </c>
      <c r="G1704">
        <v>0.3725</v>
      </c>
      <c r="H1704">
        <v>0</v>
      </c>
      <c r="I1704">
        <f t="shared" si="26"/>
        <v>0.32413333333333333</v>
      </c>
      <c r="J1704">
        <f t="shared" si="26"/>
        <v>0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968</v>
      </c>
      <c r="B1705">
        <v>1702</v>
      </c>
      <c r="C1705">
        <v>4.0500000000000001E-2</v>
      </c>
      <c r="D1705">
        <v>0</v>
      </c>
      <c r="E1705">
        <v>0.5484</v>
      </c>
      <c r="F1705">
        <v>0</v>
      </c>
      <c r="G1705">
        <v>0.33729999999999999</v>
      </c>
      <c r="H1705">
        <v>0</v>
      </c>
      <c r="I1705">
        <f t="shared" si="26"/>
        <v>0.3087333333333333</v>
      </c>
      <c r="J1705">
        <f t="shared" si="26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967</v>
      </c>
      <c r="B1706">
        <v>1703</v>
      </c>
      <c r="C1706">
        <v>3.27E-2</v>
      </c>
      <c r="D1706">
        <v>0</v>
      </c>
      <c r="E1706">
        <v>0.55610000000000004</v>
      </c>
      <c r="F1706">
        <v>0</v>
      </c>
      <c r="G1706">
        <v>0.27439999999999998</v>
      </c>
      <c r="H1706">
        <v>0</v>
      </c>
      <c r="I1706">
        <f t="shared" si="26"/>
        <v>0.28773333333333334</v>
      </c>
      <c r="J1706">
        <f t="shared" si="26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966</v>
      </c>
      <c r="B1707">
        <v>1704</v>
      </c>
      <c r="C1707">
        <v>3.1399999999999997E-2</v>
      </c>
      <c r="D1707">
        <v>0</v>
      </c>
      <c r="E1707">
        <v>0.54830000000000001</v>
      </c>
      <c r="F1707">
        <v>0</v>
      </c>
      <c r="G1707">
        <v>0.2419</v>
      </c>
      <c r="H1707">
        <v>0</v>
      </c>
      <c r="I1707">
        <f t="shared" si="26"/>
        <v>0.27386666666666665</v>
      </c>
      <c r="J1707">
        <f t="shared" si="26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965</v>
      </c>
      <c r="B1708">
        <v>1705</v>
      </c>
      <c r="C1708">
        <v>3.0300000000000001E-2</v>
      </c>
      <c r="D1708">
        <v>0</v>
      </c>
      <c r="E1708">
        <v>0.55740000000000001</v>
      </c>
      <c r="F1708">
        <v>0</v>
      </c>
      <c r="G1708">
        <v>0.2384</v>
      </c>
      <c r="H1708">
        <v>0</v>
      </c>
      <c r="I1708">
        <f t="shared" si="26"/>
        <v>0.2753666666666667</v>
      </c>
      <c r="J1708">
        <f t="shared" si="26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964</v>
      </c>
      <c r="B1709">
        <v>1706</v>
      </c>
      <c r="C1709">
        <v>3.1899999999999998E-2</v>
      </c>
      <c r="D1709">
        <v>0</v>
      </c>
      <c r="E1709">
        <v>0.53620000000000001</v>
      </c>
      <c r="F1709">
        <v>0</v>
      </c>
      <c r="G1709">
        <v>0.24679999999999999</v>
      </c>
      <c r="H1709">
        <v>0</v>
      </c>
      <c r="I1709">
        <f t="shared" si="26"/>
        <v>0.27163333333333334</v>
      </c>
      <c r="J1709">
        <f t="shared" si="26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963</v>
      </c>
      <c r="B1710">
        <v>1707</v>
      </c>
      <c r="C1710">
        <v>3.2300000000000002E-2</v>
      </c>
      <c r="D1710">
        <v>0</v>
      </c>
      <c r="E1710">
        <v>0.53059999999999996</v>
      </c>
      <c r="F1710">
        <v>0</v>
      </c>
      <c r="G1710">
        <v>0.2555</v>
      </c>
      <c r="H1710">
        <v>0</v>
      </c>
      <c r="I1710">
        <f t="shared" si="26"/>
        <v>0.27279999999999999</v>
      </c>
      <c r="J1710">
        <f t="shared" si="26"/>
        <v>0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962</v>
      </c>
      <c r="B1711">
        <v>1708</v>
      </c>
      <c r="C1711">
        <v>3.3399999999999999E-2</v>
      </c>
      <c r="D1711">
        <v>0</v>
      </c>
      <c r="E1711">
        <v>0.52339999999999998</v>
      </c>
      <c r="F1711">
        <v>0</v>
      </c>
      <c r="G1711">
        <v>0.26790000000000003</v>
      </c>
      <c r="H1711">
        <v>0</v>
      </c>
      <c r="I1711">
        <f t="shared" si="26"/>
        <v>0.27489999999999998</v>
      </c>
      <c r="J1711">
        <f t="shared" si="26"/>
        <v>0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961</v>
      </c>
      <c r="B1712">
        <v>1709</v>
      </c>
      <c r="C1712">
        <v>3.3500000000000002E-2</v>
      </c>
      <c r="D1712">
        <v>0</v>
      </c>
      <c r="E1712">
        <v>0.5302</v>
      </c>
      <c r="F1712">
        <v>0</v>
      </c>
      <c r="G1712">
        <v>0.27260000000000001</v>
      </c>
      <c r="H1712">
        <v>0</v>
      </c>
      <c r="I1712">
        <f t="shared" si="26"/>
        <v>0.27876666666666666</v>
      </c>
      <c r="J1712">
        <f t="shared" si="26"/>
        <v>0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960</v>
      </c>
      <c r="B1713">
        <v>1710</v>
      </c>
      <c r="C1713">
        <v>3.5900000000000001E-2</v>
      </c>
      <c r="D1713">
        <v>3.4000000000000002E-4</v>
      </c>
      <c r="E1713">
        <v>0.53269999999999995</v>
      </c>
      <c r="F1713">
        <v>5.8E-4</v>
      </c>
      <c r="G1713">
        <v>0.249</v>
      </c>
      <c r="H1713">
        <v>6.9999999999999999E-4</v>
      </c>
      <c r="I1713">
        <f t="shared" si="26"/>
        <v>0.27253333333333335</v>
      </c>
      <c r="J1713">
        <f t="shared" si="26"/>
        <v>5.4000000000000001E-4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959</v>
      </c>
      <c r="B1714">
        <v>1711</v>
      </c>
      <c r="C1714">
        <v>3.4099999999999998E-2</v>
      </c>
      <c r="D1714">
        <v>3.2899999999999999E-2</v>
      </c>
      <c r="E1714">
        <v>0.50239999999999996</v>
      </c>
      <c r="F1714">
        <v>4.1779999999999998E-2</v>
      </c>
      <c r="G1714">
        <v>0.20430000000000001</v>
      </c>
      <c r="H1714">
        <v>3.2160000000000001E-2</v>
      </c>
      <c r="I1714">
        <f t="shared" si="26"/>
        <v>0.24693333333333334</v>
      </c>
      <c r="J1714">
        <f t="shared" si="26"/>
        <v>3.561333333333333E-2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958</v>
      </c>
      <c r="B1715">
        <v>1712</v>
      </c>
      <c r="C1715">
        <v>1.83E-2</v>
      </c>
      <c r="D1715">
        <v>0.12021999999999999</v>
      </c>
      <c r="E1715">
        <v>0.48010000000000003</v>
      </c>
      <c r="F1715">
        <v>0.13120000000000001</v>
      </c>
      <c r="G1715">
        <v>0.15179999999999999</v>
      </c>
      <c r="H1715">
        <v>9.2910000000000006E-2</v>
      </c>
      <c r="I1715">
        <f t="shared" si="26"/>
        <v>0.21673333333333333</v>
      </c>
      <c r="J1715">
        <f t="shared" si="26"/>
        <v>0.11477666666666665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957</v>
      </c>
      <c r="B1716">
        <v>1713</v>
      </c>
      <c r="C1716">
        <v>1.14E-2</v>
      </c>
      <c r="D1716">
        <v>0.23246</v>
      </c>
      <c r="E1716">
        <v>0.36919999999999997</v>
      </c>
      <c r="F1716">
        <v>0.22753000000000001</v>
      </c>
      <c r="G1716">
        <v>0.1431</v>
      </c>
      <c r="H1716">
        <v>0.14768999999999999</v>
      </c>
      <c r="I1716">
        <f t="shared" si="26"/>
        <v>0.17456666666666668</v>
      </c>
      <c r="J1716">
        <f t="shared" si="26"/>
        <v>0.20255999999999999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956</v>
      </c>
      <c r="B1717">
        <v>1714</v>
      </c>
      <c r="C1717">
        <v>1.12E-2</v>
      </c>
      <c r="D1717">
        <v>0.32401999999999997</v>
      </c>
      <c r="E1717">
        <v>0.376</v>
      </c>
      <c r="F1717">
        <v>0.29025000000000001</v>
      </c>
      <c r="G1717">
        <v>0.1241</v>
      </c>
      <c r="H1717">
        <v>0.15875</v>
      </c>
      <c r="I1717">
        <f t="shared" si="26"/>
        <v>0.17043333333333333</v>
      </c>
      <c r="J1717">
        <f t="shared" si="26"/>
        <v>0.25767333333333337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955</v>
      </c>
      <c r="B1718">
        <v>1715</v>
      </c>
      <c r="C1718">
        <v>1.34E-2</v>
      </c>
      <c r="D1718">
        <v>0.39645000000000002</v>
      </c>
      <c r="E1718">
        <v>0.39839999999999998</v>
      </c>
      <c r="F1718">
        <v>0.32517000000000001</v>
      </c>
      <c r="G1718">
        <v>0.1169</v>
      </c>
      <c r="H1718">
        <v>0.15396000000000001</v>
      </c>
      <c r="I1718">
        <f t="shared" si="26"/>
        <v>0.17623333333333333</v>
      </c>
      <c r="J1718">
        <f t="shared" si="26"/>
        <v>0.29186000000000001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954</v>
      </c>
      <c r="B1719">
        <v>1716</v>
      </c>
      <c r="C1719">
        <v>1.66E-2</v>
      </c>
      <c r="D1719">
        <v>0.42764999999999997</v>
      </c>
      <c r="E1719">
        <v>0.42270000000000002</v>
      </c>
      <c r="F1719">
        <v>0.33045999999999998</v>
      </c>
      <c r="G1719">
        <v>0.11070000000000001</v>
      </c>
      <c r="H1719">
        <v>0.15651000000000001</v>
      </c>
      <c r="I1719">
        <f t="shared" si="26"/>
        <v>0.18333333333333335</v>
      </c>
      <c r="J1719">
        <f t="shared" si="26"/>
        <v>0.30487333333333333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953</v>
      </c>
      <c r="B1720">
        <v>1717</v>
      </c>
      <c r="C1720">
        <v>1.37E-2</v>
      </c>
      <c r="D1720">
        <v>0.41091</v>
      </c>
      <c r="E1720">
        <v>0.51039999999999996</v>
      </c>
      <c r="F1720">
        <v>0.27793000000000001</v>
      </c>
      <c r="G1720">
        <v>0.1055</v>
      </c>
      <c r="H1720">
        <v>0.14942</v>
      </c>
      <c r="I1720">
        <f t="shared" si="26"/>
        <v>0.20986666666666667</v>
      </c>
      <c r="J1720">
        <f t="shared" si="26"/>
        <v>0.27942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952</v>
      </c>
      <c r="B1721">
        <v>1718</v>
      </c>
      <c r="C1721">
        <v>1.1900000000000001E-2</v>
      </c>
      <c r="D1721">
        <v>0.34941</v>
      </c>
      <c r="E1721">
        <v>0.6361</v>
      </c>
      <c r="F1721">
        <v>0.19405</v>
      </c>
      <c r="G1721">
        <v>0.11219999999999999</v>
      </c>
      <c r="H1721">
        <v>0.11117</v>
      </c>
      <c r="I1721">
        <f t="shared" si="26"/>
        <v>0.25340000000000001</v>
      </c>
      <c r="J1721">
        <f t="shared" si="26"/>
        <v>0.21821000000000002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951</v>
      </c>
      <c r="B1722">
        <v>1719</v>
      </c>
      <c r="C1722">
        <v>1.61E-2</v>
      </c>
      <c r="D1722">
        <v>0.25305</v>
      </c>
      <c r="E1722">
        <v>0.76049999999999995</v>
      </c>
      <c r="F1722">
        <v>0.11454</v>
      </c>
      <c r="G1722">
        <v>0.1245</v>
      </c>
      <c r="H1722">
        <v>7.3950000000000002E-2</v>
      </c>
      <c r="I1722">
        <f t="shared" si="26"/>
        <v>0.30036666666666667</v>
      </c>
      <c r="J1722">
        <f t="shared" si="26"/>
        <v>0.14718000000000001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950</v>
      </c>
      <c r="B1723">
        <v>1720</v>
      </c>
      <c r="C1723">
        <v>2.8799999999999999E-2</v>
      </c>
      <c r="D1723">
        <v>0.13916000000000001</v>
      </c>
      <c r="E1723">
        <v>0.8891</v>
      </c>
      <c r="F1723">
        <v>4.4639999999999999E-2</v>
      </c>
      <c r="G1723">
        <v>0.12659999999999999</v>
      </c>
      <c r="H1723">
        <v>3.943E-2</v>
      </c>
      <c r="I1723">
        <f t="shared" si="26"/>
        <v>0.34816666666666668</v>
      </c>
      <c r="J1723">
        <f t="shared" si="26"/>
        <v>7.4410000000000004E-2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949</v>
      </c>
      <c r="B1724">
        <v>1721</v>
      </c>
      <c r="C1724">
        <v>6.0400000000000002E-2</v>
      </c>
      <c r="D1724">
        <v>4.1599999999999998E-2</v>
      </c>
      <c r="E1724">
        <v>0.9234</v>
      </c>
      <c r="F1724">
        <v>8.8599999999999998E-3</v>
      </c>
      <c r="G1724">
        <v>0.13719999999999999</v>
      </c>
      <c r="H1724">
        <v>1.2670000000000001E-2</v>
      </c>
      <c r="I1724">
        <f t="shared" si="26"/>
        <v>0.37366666666666665</v>
      </c>
      <c r="J1724">
        <f t="shared" si="26"/>
        <v>2.1043333333333331E-2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948</v>
      </c>
      <c r="B1725">
        <v>1722</v>
      </c>
      <c r="C1725">
        <v>8.7900000000000006E-2</v>
      </c>
      <c r="D1725">
        <v>8.7000000000000001E-4</v>
      </c>
      <c r="E1725">
        <v>0.93359999999999999</v>
      </c>
      <c r="F1725">
        <v>0</v>
      </c>
      <c r="G1725">
        <v>0.18709999999999999</v>
      </c>
      <c r="H1725" s="24">
        <v>4.0000000000000003E-5</v>
      </c>
      <c r="I1725">
        <f t="shared" si="26"/>
        <v>0.40286666666666671</v>
      </c>
      <c r="J1725">
        <f t="shared" si="26"/>
        <v>3.0333333333333335E-4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947</v>
      </c>
      <c r="B1726">
        <v>1723</v>
      </c>
      <c r="C1726">
        <v>0.1072</v>
      </c>
      <c r="D1726">
        <v>0</v>
      </c>
      <c r="E1726">
        <v>0.93879999999999997</v>
      </c>
      <c r="F1726">
        <v>0</v>
      </c>
      <c r="G1726">
        <v>0.22819999999999999</v>
      </c>
      <c r="H1726">
        <v>0</v>
      </c>
      <c r="I1726">
        <f t="shared" si="26"/>
        <v>0.42473333333333335</v>
      </c>
      <c r="J1726">
        <f t="shared" si="26"/>
        <v>0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946</v>
      </c>
      <c r="B1727">
        <v>1724</v>
      </c>
      <c r="C1727">
        <v>0.1217</v>
      </c>
      <c r="D1727">
        <v>0</v>
      </c>
      <c r="E1727">
        <v>0.94269999999999998</v>
      </c>
      <c r="F1727">
        <v>0</v>
      </c>
      <c r="G1727">
        <v>0.25140000000000001</v>
      </c>
      <c r="H1727">
        <v>0</v>
      </c>
      <c r="I1727">
        <f t="shared" si="26"/>
        <v>0.43860000000000005</v>
      </c>
      <c r="J1727">
        <f t="shared" si="26"/>
        <v>0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945</v>
      </c>
      <c r="B1728">
        <v>1725</v>
      </c>
      <c r="C1728">
        <v>0.13769999999999999</v>
      </c>
      <c r="D1728">
        <v>0</v>
      </c>
      <c r="E1728">
        <v>0.94379999999999997</v>
      </c>
      <c r="F1728">
        <v>0</v>
      </c>
      <c r="G1728">
        <v>0.2545</v>
      </c>
      <c r="H1728">
        <v>0</v>
      </c>
      <c r="I1728">
        <f t="shared" si="26"/>
        <v>0.4453333333333333</v>
      </c>
      <c r="J1728">
        <f t="shared" si="26"/>
        <v>0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944</v>
      </c>
      <c r="B1729">
        <v>1726</v>
      </c>
      <c r="C1729">
        <v>0.1444</v>
      </c>
      <c r="D1729">
        <v>0</v>
      </c>
      <c r="E1729">
        <v>0.94389999999999996</v>
      </c>
      <c r="F1729">
        <v>0</v>
      </c>
      <c r="G1729">
        <v>0.24970000000000001</v>
      </c>
      <c r="H1729">
        <v>0</v>
      </c>
      <c r="I1729">
        <f t="shared" si="26"/>
        <v>0.44600000000000001</v>
      </c>
      <c r="J1729">
        <f t="shared" si="26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943</v>
      </c>
      <c r="B1730">
        <v>1727</v>
      </c>
      <c r="C1730">
        <v>0.19539999999999999</v>
      </c>
      <c r="D1730">
        <v>0</v>
      </c>
      <c r="E1730">
        <v>0.94240000000000002</v>
      </c>
      <c r="F1730">
        <v>0</v>
      </c>
      <c r="G1730">
        <v>0.23230000000000001</v>
      </c>
      <c r="H1730">
        <v>0</v>
      </c>
      <c r="I1730">
        <f t="shared" si="26"/>
        <v>0.45669999999999994</v>
      </c>
      <c r="J1730">
        <f t="shared" si="26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942</v>
      </c>
      <c r="B1731">
        <v>1728</v>
      </c>
      <c r="C1731">
        <v>0.21310000000000001</v>
      </c>
      <c r="D1731">
        <v>0</v>
      </c>
      <c r="E1731">
        <v>0.93289999999999995</v>
      </c>
      <c r="F1731">
        <v>0</v>
      </c>
      <c r="G1731">
        <v>0.215</v>
      </c>
      <c r="H1731">
        <v>0</v>
      </c>
      <c r="I1731">
        <f t="shared" si="26"/>
        <v>0.45366666666666666</v>
      </c>
      <c r="J1731">
        <f t="shared" si="26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941</v>
      </c>
      <c r="B1732">
        <v>1729</v>
      </c>
      <c r="C1732">
        <v>0.22270000000000001</v>
      </c>
      <c r="D1732">
        <v>0</v>
      </c>
      <c r="E1732">
        <v>0.92900000000000005</v>
      </c>
      <c r="F1732">
        <v>0</v>
      </c>
      <c r="G1732">
        <v>0.20480000000000001</v>
      </c>
      <c r="H1732">
        <v>0</v>
      </c>
      <c r="I1732">
        <f t="shared" si="26"/>
        <v>0.45216666666666666</v>
      </c>
      <c r="J1732">
        <f t="shared" si="26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940</v>
      </c>
      <c r="B1733">
        <v>1730</v>
      </c>
      <c r="C1733">
        <v>0.22850000000000001</v>
      </c>
      <c r="D1733">
        <v>0</v>
      </c>
      <c r="E1733">
        <v>0.92889999999999995</v>
      </c>
      <c r="F1733">
        <v>0</v>
      </c>
      <c r="G1733">
        <v>0.2132</v>
      </c>
      <c r="H1733">
        <v>0</v>
      </c>
      <c r="I1733">
        <f t="shared" ref="I1733:J1796" si="27">AVERAGE(C1733,E1733,G1733)</f>
        <v>0.4568666666666667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939</v>
      </c>
      <c r="B1734">
        <v>1731</v>
      </c>
      <c r="C1734">
        <v>0.2382</v>
      </c>
      <c r="D1734">
        <v>0</v>
      </c>
      <c r="E1734">
        <v>0.93259999999999998</v>
      </c>
      <c r="F1734">
        <v>0</v>
      </c>
      <c r="G1734">
        <v>0.21990000000000001</v>
      </c>
      <c r="H1734">
        <v>0</v>
      </c>
      <c r="I1734">
        <f t="shared" si="27"/>
        <v>0.46356666666666668</v>
      </c>
      <c r="J1734">
        <f t="shared" si="27"/>
        <v>0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938</v>
      </c>
      <c r="B1735">
        <v>1732</v>
      </c>
      <c r="C1735">
        <v>0.2263</v>
      </c>
      <c r="D1735">
        <v>0</v>
      </c>
      <c r="E1735">
        <v>0.92720000000000002</v>
      </c>
      <c r="F1735">
        <v>0</v>
      </c>
      <c r="G1735">
        <v>0.23300000000000001</v>
      </c>
      <c r="H1735">
        <v>0</v>
      </c>
      <c r="I1735">
        <f t="shared" si="27"/>
        <v>0.46216666666666667</v>
      </c>
      <c r="J1735">
        <f t="shared" si="27"/>
        <v>0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937</v>
      </c>
      <c r="B1736">
        <v>1733</v>
      </c>
      <c r="C1736">
        <v>0.22239999999999999</v>
      </c>
      <c r="D1736">
        <v>0</v>
      </c>
      <c r="E1736">
        <v>0.92059999999999997</v>
      </c>
      <c r="F1736">
        <v>0</v>
      </c>
      <c r="G1736">
        <v>0.23860000000000001</v>
      </c>
      <c r="H1736">
        <v>0</v>
      </c>
      <c r="I1736">
        <f t="shared" si="27"/>
        <v>0.46053333333333329</v>
      </c>
      <c r="J1736">
        <f t="shared" si="27"/>
        <v>0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936</v>
      </c>
      <c r="B1737">
        <v>1734</v>
      </c>
      <c r="C1737">
        <v>0.21360000000000001</v>
      </c>
      <c r="D1737">
        <v>9.7000000000000005E-4</v>
      </c>
      <c r="E1737">
        <v>0.92469999999999997</v>
      </c>
      <c r="F1737" s="24">
        <v>5.0000000000000002E-5</v>
      </c>
      <c r="G1737">
        <v>0.26910000000000001</v>
      </c>
      <c r="H1737">
        <v>2.1000000000000001E-4</v>
      </c>
      <c r="I1737">
        <f t="shared" si="27"/>
        <v>0.46913333333333335</v>
      </c>
      <c r="J1737">
        <f t="shared" si="27"/>
        <v>4.1000000000000005E-4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935</v>
      </c>
      <c r="B1738">
        <v>1735</v>
      </c>
      <c r="C1738">
        <v>0.1847</v>
      </c>
      <c r="D1738">
        <v>4.8689999999999997E-2</v>
      </c>
      <c r="E1738">
        <v>0.91959999999999997</v>
      </c>
      <c r="F1738">
        <v>1.4449999999999999E-2</v>
      </c>
      <c r="G1738">
        <v>0.2843</v>
      </c>
      <c r="H1738">
        <v>1.506E-2</v>
      </c>
      <c r="I1738">
        <f t="shared" si="27"/>
        <v>0.4628666666666667</v>
      </c>
      <c r="J1738">
        <f t="shared" si="27"/>
        <v>2.6066666666666669E-2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934</v>
      </c>
      <c r="B1739">
        <v>1736</v>
      </c>
      <c r="C1739">
        <v>0.11409999999999999</v>
      </c>
      <c r="D1739">
        <v>0.15659999999999999</v>
      </c>
      <c r="E1739">
        <v>0.90820000000000001</v>
      </c>
      <c r="F1739">
        <v>5.398E-2</v>
      </c>
      <c r="G1739">
        <v>0.27860000000000001</v>
      </c>
      <c r="H1739">
        <v>5.0450000000000002E-2</v>
      </c>
      <c r="I1739">
        <f t="shared" si="27"/>
        <v>0.43363333333333332</v>
      </c>
      <c r="J1739">
        <f t="shared" si="27"/>
        <v>8.700999999999999E-2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933</v>
      </c>
      <c r="B1740">
        <v>1737</v>
      </c>
      <c r="C1740">
        <v>7.2499999999999995E-2</v>
      </c>
      <c r="D1740">
        <v>0.27528000000000002</v>
      </c>
      <c r="E1740">
        <v>0.89700000000000002</v>
      </c>
      <c r="F1740">
        <v>0.10826</v>
      </c>
      <c r="G1740">
        <v>0.29089999999999999</v>
      </c>
      <c r="H1740">
        <v>9.7259999999999999E-2</v>
      </c>
      <c r="I1740">
        <f t="shared" si="27"/>
        <v>0.4201333333333333</v>
      </c>
      <c r="J1740">
        <f t="shared" si="27"/>
        <v>0.16026666666666667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932</v>
      </c>
      <c r="B1741">
        <v>1738</v>
      </c>
      <c r="C1741">
        <v>6.4899999999999999E-2</v>
      </c>
      <c r="D1741">
        <v>0.37084</v>
      </c>
      <c r="E1741">
        <v>0.88949999999999996</v>
      </c>
      <c r="F1741">
        <v>0.16311</v>
      </c>
      <c r="G1741">
        <v>0.3543</v>
      </c>
      <c r="H1741">
        <v>0.15612000000000001</v>
      </c>
      <c r="I1741">
        <f t="shared" si="27"/>
        <v>0.43623333333333331</v>
      </c>
      <c r="J1741">
        <f t="shared" si="27"/>
        <v>0.23002333333333336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931</v>
      </c>
      <c r="B1742">
        <v>1739</v>
      </c>
      <c r="C1742">
        <v>7.1400000000000005E-2</v>
      </c>
      <c r="D1742">
        <v>0.42907000000000001</v>
      </c>
      <c r="E1742">
        <v>0.83879999999999999</v>
      </c>
      <c r="F1742">
        <v>0.20943999999999999</v>
      </c>
      <c r="G1742">
        <v>0.41020000000000001</v>
      </c>
      <c r="H1742">
        <v>0.21448</v>
      </c>
      <c r="I1742">
        <f t="shared" si="27"/>
        <v>0.44013333333333332</v>
      </c>
      <c r="J1742">
        <f t="shared" si="27"/>
        <v>0.28433000000000003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930</v>
      </c>
      <c r="B1743">
        <v>1740</v>
      </c>
      <c r="C1743">
        <v>7.85E-2</v>
      </c>
      <c r="D1743">
        <v>0.44661000000000001</v>
      </c>
      <c r="E1743">
        <v>0.7601</v>
      </c>
      <c r="F1743">
        <v>0.21673999999999999</v>
      </c>
      <c r="G1743">
        <v>0.46260000000000001</v>
      </c>
      <c r="H1743">
        <v>0.24822</v>
      </c>
      <c r="I1743">
        <f t="shared" si="27"/>
        <v>0.43373333333333336</v>
      </c>
      <c r="J1743">
        <f t="shared" si="27"/>
        <v>0.30385666666666666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929</v>
      </c>
      <c r="B1744">
        <v>1741</v>
      </c>
      <c r="C1744">
        <v>7.6899999999999996E-2</v>
      </c>
      <c r="D1744">
        <v>0.42276999999999998</v>
      </c>
      <c r="E1744">
        <v>0.75009999999999999</v>
      </c>
      <c r="F1744">
        <v>0.21168000000000001</v>
      </c>
      <c r="G1744">
        <v>0.47789999999999999</v>
      </c>
      <c r="H1744">
        <v>0.23902999999999999</v>
      </c>
      <c r="I1744">
        <f t="shared" si="27"/>
        <v>0.43496666666666667</v>
      </c>
      <c r="J1744">
        <f t="shared" si="27"/>
        <v>0.29115999999999997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928</v>
      </c>
      <c r="B1745">
        <v>1742</v>
      </c>
      <c r="C1745">
        <v>7.3899999999999993E-2</v>
      </c>
      <c r="D1745">
        <v>0.35954000000000003</v>
      </c>
      <c r="E1745">
        <v>0.76380000000000003</v>
      </c>
      <c r="F1745">
        <v>0.20773</v>
      </c>
      <c r="G1745">
        <v>0.48959999999999998</v>
      </c>
      <c r="H1745">
        <v>0.19481000000000001</v>
      </c>
      <c r="I1745">
        <f t="shared" si="27"/>
        <v>0.44243333333333329</v>
      </c>
      <c r="J1745">
        <f t="shared" si="27"/>
        <v>0.25402666666666668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927</v>
      </c>
      <c r="B1746">
        <v>1743</v>
      </c>
      <c r="C1746">
        <v>7.5200000000000003E-2</v>
      </c>
      <c r="D1746">
        <v>0.26163999999999998</v>
      </c>
      <c r="E1746">
        <v>0.75480000000000003</v>
      </c>
      <c r="F1746">
        <v>0.14857000000000001</v>
      </c>
      <c r="G1746">
        <v>0.50649999999999995</v>
      </c>
      <c r="H1746">
        <v>0.14888000000000001</v>
      </c>
      <c r="I1746">
        <f t="shared" si="27"/>
        <v>0.44550000000000001</v>
      </c>
      <c r="J1746">
        <f t="shared" si="27"/>
        <v>0.18636333333333333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926</v>
      </c>
      <c r="B1747">
        <v>1744</v>
      </c>
      <c r="C1747">
        <v>0.1057</v>
      </c>
      <c r="D1747">
        <v>0.14676</v>
      </c>
      <c r="E1747">
        <v>0.76590000000000003</v>
      </c>
      <c r="F1747">
        <v>7.535E-2</v>
      </c>
      <c r="G1747">
        <v>0.4955</v>
      </c>
      <c r="H1747">
        <v>8.1170000000000006E-2</v>
      </c>
      <c r="I1747">
        <f t="shared" si="27"/>
        <v>0.45569999999999999</v>
      </c>
      <c r="J1747">
        <f t="shared" si="27"/>
        <v>0.10109333333333333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925</v>
      </c>
      <c r="B1748">
        <v>1745</v>
      </c>
      <c r="C1748">
        <v>0.1467</v>
      </c>
      <c r="D1748">
        <v>4.6530000000000002E-2</v>
      </c>
      <c r="E1748">
        <v>0.77739999999999998</v>
      </c>
      <c r="F1748">
        <v>1.6219999999999998E-2</v>
      </c>
      <c r="G1748">
        <v>0.53859999999999997</v>
      </c>
      <c r="H1748">
        <v>2.265E-2</v>
      </c>
      <c r="I1748">
        <f t="shared" si="27"/>
        <v>0.48756666666666665</v>
      </c>
      <c r="J1748">
        <f t="shared" si="27"/>
        <v>2.8466666666666668E-2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924</v>
      </c>
      <c r="B1749">
        <v>1746</v>
      </c>
      <c r="C1749">
        <v>0.17519999999999999</v>
      </c>
      <c r="D1749">
        <v>1.2199999999999999E-3</v>
      </c>
      <c r="E1749">
        <v>0.76759999999999995</v>
      </c>
      <c r="F1749">
        <v>1.2E-4</v>
      </c>
      <c r="G1749">
        <v>0.61319999999999997</v>
      </c>
      <c r="H1749">
        <v>2.9E-4</v>
      </c>
      <c r="I1749">
        <f t="shared" si="27"/>
        <v>0.51866666666666672</v>
      </c>
      <c r="J1749">
        <f t="shared" si="27"/>
        <v>5.4333333333333328E-4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923</v>
      </c>
      <c r="B1750">
        <v>1747</v>
      </c>
      <c r="C1750">
        <v>0.1694</v>
      </c>
      <c r="D1750">
        <v>0</v>
      </c>
      <c r="E1750">
        <v>0.73629999999999995</v>
      </c>
      <c r="F1750">
        <v>0</v>
      </c>
      <c r="G1750">
        <v>0.66969999999999996</v>
      </c>
      <c r="H1750">
        <v>0</v>
      </c>
      <c r="I1750">
        <f t="shared" si="27"/>
        <v>0.52513333333333334</v>
      </c>
      <c r="J1750">
        <f t="shared" si="27"/>
        <v>0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922</v>
      </c>
      <c r="B1751">
        <v>1748</v>
      </c>
      <c r="C1751">
        <v>0.14499999999999999</v>
      </c>
      <c r="D1751">
        <v>0</v>
      </c>
      <c r="E1751">
        <v>0.71689999999999998</v>
      </c>
      <c r="F1751">
        <v>0</v>
      </c>
      <c r="G1751">
        <v>0.70120000000000005</v>
      </c>
      <c r="H1751">
        <v>0</v>
      </c>
      <c r="I1751">
        <f t="shared" si="27"/>
        <v>0.52103333333333335</v>
      </c>
      <c r="J1751">
        <f t="shared" si="27"/>
        <v>0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921</v>
      </c>
      <c r="B1752">
        <v>1749</v>
      </c>
      <c r="C1752">
        <v>0.1167</v>
      </c>
      <c r="D1752">
        <v>0</v>
      </c>
      <c r="E1752">
        <v>0.69120000000000004</v>
      </c>
      <c r="F1752">
        <v>0</v>
      </c>
      <c r="G1752">
        <v>0.71679999999999999</v>
      </c>
      <c r="H1752">
        <v>0</v>
      </c>
      <c r="I1752">
        <f t="shared" si="27"/>
        <v>0.50823333333333343</v>
      </c>
      <c r="J1752">
        <f t="shared" si="27"/>
        <v>0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920</v>
      </c>
      <c r="B1753">
        <v>1750</v>
      </c>
      <c r="C1753">
        <v>8.9399999999999993E-2</v>
      </c>
      <c r="D1753">
        <v>0</v>
      </c>
      <c r="E1753">
        <v>0.65749999999999997</v>
      </c>
      <c r="F1753">
        <v>0</v>
      </c>
      <c r="G1753">
        <v>0.71230000000000004</v>
      </c>
      <c r="H1753">
        <v>0</v>
      </c>
      <c r="I1753">
        <f t="shared" si="27"/>
        <v>0.4864</v>
      </c>
      <c r="J1753">
        <f t="shared" si="27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919</v>
      </c>
      <c r="B1754">
        <v>1751</v>
      </c>
      <c r="C1754">
        <v>6.7400000000000002E-2</v>
      </c>
      <c r="D1754">
        <v>0</v>
      </c>
      <c r="E1754">
        <v>0.60470000000000002</v>
      </c>
      <c r="F1754">
        <v>0</v>
      </c>
      <c r="G1754">
        <v>0.70740000000000003</v>
      </c>
      <c r="H1754">
        <v>0</v>
      </c>
      <c r="I1754">
        <f t="shared" si="27"/>
        <v>0.45983333333333337</v>
      </c>
      <c r="J1754">
        <f t="shared" si="27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918</v>
      </c>
      <c r="B1755">
        <v>1752</v>
      </c>
      <c r="C1755">
        <v>4.5400000000000003E-2</v>
      </c>
      <c r="D1755">
        <v>0</v>
      </c>
      <c r="E1755">
        <v>0.57240000000000002</v>
      </c>
      <c r="F1755">
        <v>0</v>
      </c>
      <c r="G1755">
        <v>0.69030000000000002</v>
      </c>
      <c r="H1755">
        <v>0</v>
      </c>
      <c r="I1755">
        <f t="shared" si="27"/>
        <v>0.43603333333333333</v>
      </c>
      <c r="J1755">
        <f t="shared" si="27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917</v>
      </c>
      <c r="B1756">
        <v>1753</v>
      </c>
      <c r="C1756">
        <v>3.1699999999999999E-2</v>
      </c>
      <c r="D1756">
        <v>0</v>
      </c>
      <c r="E1756">
        <v>0.57569999999999999</v>
      </c>
      <c r="F1756">
        <v>0</v>
      </c>
      <c r="G1756">
        <v>0.67679999999999996</v>
      </c>
      <c r="H1756">
        <v>0</v>
      </c>
      <c r="I1756">
        <f t="shared" si="27"/>
        <v>0.4280666666666666</v>
      </c>
      <c r="J1756">
        <f t="shared" si="27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916</v>
      </c>
      <c r="B1757">
        <v>1754</v>
      </c>
      <c r="C1757">
        <v>3.0599999999999999E-2</v>
      </c>
      <c r="D1757">
        <v>0</v>
      </c>
      <c r="E1757">
        <v>0.58199999999999996</v>
      </c>
      <c r="F1757">
        <v>0</v>
      </c>
      <c r="G1757">
        <v>0.65969999999999995</v>
      </c>
      <c r="H1757">
        <v>0</v>
      </c>
      <c r="I1757">
        <f t="shared" si="27"/>
        <v>0.42409999999999998</v>
      </c>
      <c r="J1757">
        <f t="shared" si="27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915</v>
      </c>
      <c r="B1758">
        <v>1755</v>
      </c>
      <c r="C1758">
        <v>3.7400000000000003E-2</v>
      </c>
      <c r="D1758">
        <v>0</v>
      </c>
      <c r="E1758">
        <v>0.62390000000000001</v>
      </c>
      <c r="F1758">
        <v>0</v>
      </c>
      <c r="G1758">
        <v>0.6502</v>
      </c>
      <c r="H1758">
        <v>0</v>
      </c>
      <c r="I1758">
        <f t="shared" si="27"/>
        <v>0.4371666666666667</v>
      </c>
      <c r="J1758">
        <f t="shared" si="27"/>
        <v>0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914</v>
      </c>
      <c r="B1759">
        <v>1756</v>
      </c>
      <c r="C1759">
        <v>4.48E-2</v>
      </c>
      <c r="D1759">
        <v>0</v>
      </c>
      <c r="E1759">
        <v>0.64839999999999998</v>
      </c>
      <c r="F1759">
        <v>0</v>
      </c>
      <c r="G1759">
        <v>0.66159999999999997</v>
      </c>
      <c r="H1759">
        <v>0</v>
      </c>
      <c r="I1759">
        <f t="shared" si="27"/>
        <v>0.4516</v>
      </c>
      <c r="J1759">
        <f t="shared" si="27"/>
        <v>0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913</v>
      </c>
      <c r="B1760">
        <v>1757</v>
      </c>
      <c r="C1760">
        <v>5.4399999999999997E-2</v>
      </c>
      <c r="D1760">
        <v>0</v>
      </c>
      <c r="E1760">
        <v>0.67959999999999998</v>
      </c>
      <c r="F1760">
        <v>0</v>
      </c>
      <c r="G1760">
        <v>0.67100000000000004</v>
      </c>
      <c r="H1760">
        <v>0</v>
      </c>
      <c r="I1760">
        <f t="shared" si="27"/>
        <v>0.46833333333333332</v>
      </c>
      <c r="J1760">
        <f t="shared" si="27"/>
        <v>0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912</v>
      </c>
      <c r="B1761">
        <v>1758</v>
      </c>
      <c r="C1761">
        <v>6.1199999999999997E-2</v>
      </c>
      <c r="D1761">
        <v>1.4E-3</v>
      </c>
      <c r="E1761">
        <v>0.65139999999999998</v>
      </c>
      <c r="F1761">
        <v>2.5000000000000001E-4</v>
      </c>
      <c r="G1761">
        <v>0.68889999999999996</v>
      </c>
      <c r="H1761">
        <v>8.7000000000000001E-4</v>
      </c>
      <c r="I1761">
        <f t="shared" si="27"/>
        <v>0.46716666666666667</v>
      </c>
      <c r="J1761">
        <f t="shared" si="27"/>
        <v>8.4000000000000003E-4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911</v>
      </c>
      <c r="B1762">
        <v>1759</v>
      </c>
      <c r="C1762">
        <v>6.08E-2</v>
      </c>
      <c r="D1762">
        <v>5.2929999999999998E-2</v>
      </c>
      <c r="E1762">
        <v>0.59240000000000004</v>
      </c>
      <c r="F1762">
        <v>1.2500000000000001E-2</v>
      </c>
      <c r="G1762">
        <v>0.68630000000000002</v>
      </c>
      <c r="H1762">
        <v>2.1760000000000002E-2</v>
      </c>
      <c r="I1762">
        <f t="shared" si="27"/>
        <v>0.44650000000000006</v>
      </c>
      <c r="J1762">
        <f t="shared" si="27"/>
        <v>2.9063333333333333E-2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910</v>
      </c>
      <c r="B1763">
        <v>1760</v>
      </c>
      <c r="C1763">
        <v>4.48E-2</v>
      </c>
      <c r="D1763">
        <v>0.16306000000000001</v>
      </c>
      <c r="E1763">
        <v>0.55569999999999997</v>
      </c>
      <c r="F1763">
        <v>4.9349999999999998E-2</v>
      </c>
      <c r="G1763">
        <v>0.65980000000000005</v>
      </c>
      <c r="H1763">
        <v>5.8389999999999997E-2</v>
      </c>
      <c r="I1763">
        <f t="shared" si="27"/>
        <v>0.42009999999999997</v>
      </c>
      <c r="J1763">
        <f t="shared" si="27"/>
        <v>9.0266666666666676E-2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909</v>
      </c>
      <c r="B1764">
        <v>1761</v>
      </c>
      <c r="C1764">
        <v>2.01E-2</v>
      </c>
      <c r="D1764">
        <v>0.28101999999999999</v>
      </c>
      <c r="E1764">
        <v>0.49469999999999997</v>
      </c>
      <c r="F1764">
        <v>0.12583</v>
      </c>
      <c r="G1764">
        <v>0.57809999999999995</v>
      </c>
      <c r="H1764">
        <v>0.10385</v>
      </c>
      <c r="I1764">
        <f t="shared" si="27"/>
        <v>0.3642999999999999</v>
      </c>
      <c r="J1764">
        <f t="shared" si="27"/>
        <v>0.17023333333333332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908</v>
      </c>
      <c r="B1765">
        <v>1762</v>
      </c>
      <c r="C1765">
        <v>1.6899999999999998E-2</v>
      </c>
      <c r="D1765">
        <v>0.37537999999999999</v>
      </c>
      <c r="E1765">
        <v>0.42870000000000003</v>
      </c>
      <c r="F1765">
        <v>0.19445000000000001</v>
      </c>
      <c r="G1765">
        <v>0.51259999999999994</v>
      </c>
      <c r="H1765">
        <v>0.15991</v>
      </c>
      <c r="I1765">
        <f t="shared" si="27"/>
        <v>0.31939999999999996</v>
      </c>
      <c r="J1765">
        <f t="shared" si="27"/>
        <v>0.24324666666666669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907</v>
      </c>
      <c r="B1766">
        <v>1763</v>
      </c>
      <c r="C1766">
        <v>1.5900000000000001E-2</v>
      </c>
      <c r="D1766">
        <v>0.43326999999999999</v>
      </c>
      <c r="E1766">
        <v>0.39150000000000001</v>
      </c>
      <c r="F1766">
        <v>0.27768999999999999</v>
      </c>
      <c r="G1766">
        <v>0.4491</v>
      </c>
      <c r="H1766">
        <v>0.19567000000000001</v>
      </c>
      <c r="I1766">
        <f t="shared" si="27"/>
        <v>0.28550000000000003</v>
      </c>
      <c r="J1766">
        <f t="shared" si="27"/>
        <v>0.30221000000000003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906</v>
      </c>
      <c r="B1767">
        <v>1764</v>
      </c>
      <c r="C1767">
        <v>1.5100000000000001E-2</v>
      </c>
      <c r="D1767">
        <v>0.45058999999999999</v>
      </c>
      <c r="E1767">
        <v>0.36670000000000003</v>
      </c>
      <c r="F1767">
        <v>0.33284999999999998</v>
      </c>
      <c r="G1767">
        <v>0.39019999999999999</v>
      </c>
      <c r="H1767">
        <v>0.2319</v>
      </c>
      <c r="I1767">
        <f t="shared" si="27"/>
        <v>0.25733333333333336</v>
      </c>
      <c r="J1767">
        <f t="shared" si="27"/>
        <v>0.33844666666666662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905</v>
      </c>
      <c r="B1768">
        <v>1765</v>
      </c>
      <c r="C1768">
        <v>1.55E-2</v>
      </c>
      <c r="D1768">
        <v>0.42698999999999998</v>
      </c>
      <c r="E1768">
        <v>0.37540000000000001</v>
      </c>
      <c r="F1768">
        <v>0.33560000000000001</v>
      </c>
      <c r="G1768">
        <v>0.40539999999999998</v>
      </c>
      <c r="H1768">
        <v>0.25008999999999998</v>
      </c>
      <c r="I1768">
        <f t="shared" si="27"/>
        <v>0.26543333333333335</v>
      </c>
      <c r="J1768">
        <f t="shared" si="27"/>
        <v>0.33756000000000003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904</v>
      </c>
      <c r="B1769">
        <v>1766</v>
      </c>
      <c r="C1769">
        <v>2.2800000000000001E-2</v>
      </c>
      <c r="D1769">
        <v>0.36352000000000001</v>
      </c>
      <c r="E1769">
        <v>0.34899999999999998</v>
      </c>
      <c r="F1769">
        <v>0.31401000000000001</v>
      </c>
      <c r="G1769">
        <v>0.40179999999999999</v>
      </c>
      <c r="H1769">
        <v>0.23150999999999999</v>
      </c>
      <c r="I1769">
        <f t="shared" si="27"/>
        <v>0.25786666666666663</v>
      </c>
      <c r="J1769">
        <f t="shared" si="27"/>
        <v>0.3030133333333333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903</v>
      </c>
      <c r="B1770">
        <v>1767</v>
      </c>
      <c r="C1770">
        <v>3.4799999999999998E-2</v>
      </c>
      <c r="D1770">
        <v>0.26579999999999998</v>
      </c>
      <c r="E1770">
        <v>0.28710000000000002</v>
      </c>
      <c r="F1770">
        <v>0.22647999999999999</v>
      </c>
      <c r="G1770">
        <v>0.41160000000000002</v>
      </c>
      <c r="H1770">
        <v>0.17818999999999999</v>
      </c>
      <c r="I1770">
        <f t="shared" si="27"/>
        <v>0.24450000000000002</v>
      </c>
      <c r="J1770">
        <f t="shared" si="27"/>
        <v>0.22348999999999997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902</v>
      </c>
      <c r="B1771">
        <v>1768</v>
      </c>
      <c r="C1771">
        <v>8.9499999999999996E-2</v>
      </c>
      <c r="D1771">
        <v>0.15021000000000001</v>
      </c>
      <c r="E1771">
        <v>0.24279999999999999</v>
      </c>
      <c r="F1771">
        <v>0.12691</v>
      </c>
      <c r="G1771">
        <v>0.48120000000000002</v>
      </c>
      <c r="H1771">
        <v>9.844E-2</v>
      </c>
      <c r="I1771">
        <f t="shared" si="27"/>
        <v>0.27116666666666667</v>
      </c>
      <c r="J1771">
        <f t="shared" si="27"/>
        <v>0.12518666666666667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901</v>
      </c>
      <c r="B1772">
        <v>1769</v>
      </c>
      <c r="C1772">
        <v>0.17829999999999999</v>
      </c>
      <c r="D1772">
        <v>4.9090000000000002E-2</v>
      </c>
      <c r="E1772">
        <v>0.24279999999999999</v>
      </c>
      <c r="F1772">
        <v>4.0820000000000002E-2</v>
      </c>
      <c r="G1772">
        <v>0.56489999999999996</v>
      </c>
      <c r="H1772">
        <v>3.193E-2</v>
      </c>
      <c r="I1772">
        <f t="shared" si="27"/>
        <v>0.32866666666666666</v>
      </c>
      <c r="J1772">
        <f t="shared" si="27"/>
        <v>4.0613333333333335E-2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900</v>
      </c>
      <c r="B1773">
        <v>1770</v>
      </c>
      <c r="C1773">
        <v>0.25769999999999998</v>
      </c>
      <c r="D1773">
        <v>1.56E-3</v>
      </c>
      <c r="E1773">
        <v>0.25679999999999997</v>
      </c>
      <c r="F1773">
        <v>1.39E-3</v>
      </c>
      <c r="G1773">
        <v>0.63180000000000003</v>
      </c>
      <c r="H1773">
        <v>1.31E-3</v>
      </c>
      <c r="I1773">
        <f t="shared" si="27"/>
        <v>0.38210000000000005</v>
      </c>
      <c r="J1773">
        <f t="shared" si="27"/>
        <v>1.42E-3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899</v>
      </c>
      <c r="B1774">
        <v>1771</v>
      </c>
      <c r="C1774">
        <v>0.2974</v>
      </c>
      <c r="D1774">
        <v>0</v>
      </c>
      <c r="E1774">
        <v>0.27250000000000002</v>
      </c>
      <c r="F1774">
        <v>0</v>
      </c>
      <c r="G1774">
        <v>0.68140000000000001</v>
      </c>
      <c r="H1774">
        <v>0</v>
      </c>
      <c r="I1774">
        <f t="shared" si="27"/>
        <v>0.41710000000000003</v>
      </c>
      <c r="J1774">
        <f t="shared" si="27"/>
        <v>0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898</v>
      </c>
      <c r="B1775">
        <v>1772</v>
      </c>
      <c r="C1775">
        <v>0.29949999999999999</v>
      </c>
      <c r="D1775">
        <v>0</v>
      </c>
      <c r="E1775">
        <v>0.27579999999999999</v>
      </c>
      <c r="F1775">
        <v>0</v>
      </c>
      <c r="G1775">
        <v>0.69679999999999997</v>
      </c>
      <c r="H1775">
        <v>0</v>
      </c>
      <c r="I1775">
        <f t="shared" si="27"/>
        <v>0.42403333333333332</v>
      </c>
      <c r="J1775">
        <f t="shared" si="27"/>
        <v>0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897</v>
      </c>
      <c r="B1776">
        <v>1773</v>
      </c>
      <c r="C1776">
        <v>0.27800000000000002</v>
      </c>
      <c r="D1776">
        <v>0</v>
      </c>
      <c r="E1776">
        <v>0.2712</v>
      </c>
      <c r="F1776">
        <v>0</v>
      </c>
      <c r="G1776">
        <v>0.70240000000000002</v>
      </c>
      <c r="H1776">
        <v>0</v>
      </c>
      <c r="I1776">
        <f t="shared" si="27"/>
        <v>0.41720000000000002</v>
      </c>
      <c r="J1776">
        <f t="shared" si="27"/>
        <v>0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896</v>
      </c>
      <c r="B1777">
        <v>1774</v>
      </c>
      <c r="C1777">
        <v>0.26029999999999998</v>
      </c>
      <c r="D1777">
        <v>0</v>
      </c>
      <c r="E1777">
        <v>0.26119999999999999</v>
      </c>
      <c r="F1777">
        <v>0</v>
      </c>
      <c r="G1777">
        <v>0.68740000000000001</v>
      </c>
      <c r="H1777">
        <v>0</v>
      </c>
      <c r="I1777">
        <f t="shared" si="27"/>
        <v>0.40296666666666664</v>
      </c>
      <c r="J1777">
        <f t="shared" si="27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895</v>
      </c>
      <c r="B1778">
        <v>1775</v>
      </c>
      <c r="C1778">
        <v>0.26740000000000003</v>
      </c>
      <c r="D1778">
        <v>0</v>
      </c>
      <c r="E1778">
        <v>0.2263</v>
      </c>
      <c r="F1778">
        <v>0</v>
      </c>
      <c r="G1778">
        <v>0.62529999999999997</v>
      </c>
      <c r="H1778">
        <v>0</v>
      </c>
      <c r="I1778">
        <f t="shared" si="27"/>
        <v>0.373</v>
      </c>
      <c r="J1778">
        <f t="shared" si="27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894</v>
      </c>
      <c r="B1779">
        <v>1776</v>
      </c>
      <c r="C1779">
        <v>0.25979999999999998</v>
      </c>
      <c r="D1779">
        <v>0</v>
      </c>
      <c r="E1779">
        <v>0.18870000000000001</v>
      </c>
      <c r="F1779">
        <v>0</v>
      </c>
      <c r="G1779">
        <v>0.63339999999999996</v>
      </c>
      <c r="H1779">
        <v>0</v>
      </c>
      <c r="I1779">
        <f t="shared" si="27"/>
        <v>0.36063333333333336</v>
      </c>
      <c r="J1779">
        <f t="shared" si="27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893</v>
      </c>
      <c r="B1780">
        <v>1777</v>
      </c>
      <c r="C1780">
        <v>0.21290000000000001</v>
      </c>
      <c r="D1780">
        <v>0</v>
      </c>
      <c r="E1780">
        <v>0.15959999999999999</v>
      </c>
      <c r="F1780">
        <v>0</v>
      </c>
      <c r="G1780">
        <v>0.6149</v>
      </c>
      <c r="H1780">
        <v>0</v>
      </c>
      <c r="I1780">
        <f t="shared" si="27"/>
        <v>0.32913333333333333</v>
      </c>
      <c r="J1780">
        <f t="shared" si="27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892</v>
      </c>
      <c r="B1781">
        <v>1778</v>
      </c>
      <c r="C1781">
        <v>0.2271</v>
      </c>
      <c r="D1781">
        <v>0</v>
      </c>
      <c r="E1781">
        <v>0.12640000000000001</v>
      </c>
      <c r="F1781">
        <v>0</v>
      </c>
      <c r="G1781">
        <v>0.60199999999999998</v>
      </c>
      <c r="H1781">
        <v>0</v>
      </c>
      <c r="I1781">
        <f t="shared" si="27"/>
        <v>0.31850000000000001</v>
      </c>
      <c r="J1781">
        <f t="shared" si="27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891</v>
      </c>
      <c r="B1782">
        <v>1779</v>
      </c>
      <c r="C1782">
        <v>0.217</v>
      </c>
      <c r="D1782">
        <v>0</v>
      </c>
      <c r="E1782">
        <v>0.1163</v>
      </c>
      <c r="F1782">
        <v>0</v>
      </c>
      <c r="G1782">
        <v>0.6119</v>
      </c>
      <c r="H1782">
        <v>0</v>
      </c>
      <c r="I1782">
        <f t="shared" si="27"/>
        <v>0.31506666666666666</v>
      </c>
      <c r="J1782">
        <f t="shared" si="27"/>
        <v>0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890</v>
      </c>
      <c r="B1783">
        <v>1780</v>
      </c>
      <c r="C1783">
        <v>0.23080000000000001</v>
      </c>
      <c r="D1783">
        <v>0</v>
      </c>
      <c r="E1783">
        <v>0.1061</v>
      </c>
      <c r="F1783">
        <v>0</v>
      </c>
      <c r="G1783">
        <v>0.61529999999999996</v>
      </c>
      <c r="H1783">
        <v>0</v>
      </c>
      <c r="I1783">
        <f t="shared" si="27"/>
        <v>0.31739999999999996</v>
      </c>
      <c r="J1783">
        <f t="shared" si="27"/>
        <v>0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889</v>
      </c>
      <c r="B1784">
        <v>1781</v>
      </c>
      <c r="C1784">
        <v>0.25</v>
      </c>
      <c r="D1784">
        <v>0</v>
      </c>
      <c r="E1784">
        <v>0.10589999999999999</v>
      </c>
      <c r="F1784">
        <v>0</v>
      </c>
      <c r="G1784">
        <v>0.62670000000000003</v>
      </c>
      <c r="H1784">
        <v>0</v>
      </c>
      <c r="I1784">
        <f t="shared" si="27"/>
        <v>0.32753333333333334</v>
      </c>
      <c r="J1784">
        <f t="shared" si="27"/>
        <v>0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888</v>
      </c>
      <c r="B1785">
        <v>1782</v>
      </c>
      <c r="C1785">
        <v>0.2467</v>
      </c>
      <c r="D1785">
        <v>1.8600000000000001E-3</v>
      </c>
      <c r="E1785">
        <v>9.8100000000000007E-2</v>
      </c>
      <c r="F1785">
        <v>1.2600000000000001E-3</v>
      </c>
      <c r="G1785">
        <v>0.61040000000000005</v>
      </c>
      <c r="H1785">
        <v>1.33E-3</v>
      </c>
      <c r="I1785">
        <f t="shared" si="27"/>
        <v>0.31840000000000002</v>
      </c>
      <c r="J1785">
        <f t="shared" si="27"/>
        <v>1.4833333333333337E-3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887</v>
      </c>
      <c r="B1786">
        <v>1783</v>
      </c>
      <c r="C1786">
        <v>0.21249999999999999</v>
      </c>
      <c r="D1786">
        <v>5.5419999999999997E-2</v>
      </c>
      <c r="E1786">
        <v>7.5899999999999995E-2</v>
      </c>
      <c r="F1786">
        <v>4.2509999999999999E-2</v>
      </c>
      <c r="G1786">
        <v>0.5696</v>
      </c>
      <c r="H1786">
        <v>3.5090000000000003E-2</v>
      </c>
      <c r="I1786">
        <f t="shared" si="27"/>
        <v>0.28599999999999998</v>
      </c>
      <c r="J1786">
        <f t="shared" si="27"/>
        <v>4.4339999999999997E-2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886</v>
      </c>
      <c r="B1787">
        <v>1784</v>
      </c>
      <c r="C1787">
        <v>0.1212</v>
      </c>
      <c r="D1787">
        <v>0.16633000000000001</v>
      </c>
      <c r="E1787">
        <v>3.5400000000000001E-2</v>
      </c>
      <c r="F1787">
        <v>0.11018</v>
      </c>
      <c r="G1787">
        <v>0.4773</v>
      </c>
      <c r="H1787">
        <v>9.5200000000000007E-2</v>
      </c>
      <c r="I1787">
        <f t="shared" si="27"/>
        <v>0.21130000000000002</v>
      </c>
      <c r="J1787">
        <f t="shared" si="27"/>
        <v>0.12390333333333335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885</v>
      </c>
      <c r="B1788">
        <v>1785</v>
      </c>
      <c r="C1788">
        <v>6.0900000000000003E-2</v>
      </c>
      <c r="D1788">
        <v>0.28472999999999998</v>
      </c>
      <c r="E1788">
        <v>3.27E-2</v>
      </c>
      <c r="F1788">
        <v>0.19631000000000001</v>
      </c>
      <c r="G1788">
        <v>0.41909999999999997</v>
      </c>
      <c r="H1788">
        <v>0.17211000000000001</v>
      </c>
      <c r="I1788">
        <f t="shared" si="27"/>
        <v>0.17089999999999997</v>
      </c>
      <c r="J1788">
        <f t="shared" si="27"/>
        <v>0.21771666666666667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884</v>
      </c>
      <c r="B1789">
        <v>1786</v>
      </c>
      <c r="C1789">
        <v>4.5199999999999997E-2</v>
      </c>
      <c r="D1789">
        <v>0.37938</v>
      </c>
      <c r="E1789">
        <v>3.3500000000000002E-2</v>
      </c>
      <c r="F1789">
        <v>0.28433999999999998</v>
      </c>
      <c r="G1789">
        <v>0.36890000000000001</v>
      </c>
      <c r="H1789">
        <v>0.26369999999999999</v>
      </c>
      <c r="I1789">
        <f t="shared" si="27"/>
        <v>0.1492</v>
      </c>
      <c r="J1789">
        <f t="shared" si="27"/>
        <v>0.30913999999999997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883</v>
      </c>
      <c r="B1790">
        <v>1787</v>
      </c>
      <c r="C1790">
        <v>4.4600000000000001E-2</v>
      </c>
      <c r="D1790">
        <v>0.43683</v>
      </c>
      <c r="E1790">
        <v>3.5099999999999999E-2</v>
      </c>
      <c r="F1790">
        <v>0.32496999999999998</v>
      </c>
      <c r="G1790">
        <v>0.34699999999999998</v>
      </c>
      <c r="H1790">
        <v>0.29463</v>
      </c>
      <c r="I1790">
        <f t="shared" si="27"/>
        <v>0.14223333333333332</v>
      </c>
      <c r="J1790">
        <f t="shared" si="27"/>
        <v>0.35214333333333331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882</v>
      </c>
      <c r="B1791">
        <v>1788</v>
      </c>
      <c r="C1791">
        <v>4.4600000000000001E-2</v>
      </c>
      <c r="D1791">
        <v>0.45427000000000001</v>
      </c>
      <c r="E1791">
        <v>3.8699999999999998E-2</v>
      </c>
      <c r="F1791">
        <v>0.35165999999999997</v>
      </c>
      <c r="G1791">
        <v>0.32850000000000001</v>
      </c>
      <c r="H1791">
        <v>0.33405000000000001</v>
      </c>
      <c r="I1791">
        <f t="shared" si="27"/>
        <v>0.13726666666666668</v>
      </c>
      <c r="J1791">
        <f t="shared" si="27"/>
        <v>0.37999333333333335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881</v>
      </c>
      <c r="B1792">
        <v>1789</v>
      </c>
      <c r="C1792">
        <v>4.1799999999999997E-2</v>
      </c>
      <c r="D1792">
        <v>0.43108999999999997</v>
      </c>
      <c r="E1792">
        <v>4.19E-2</v>
      </c>
      <c r="F1792">
        <v>0.34717999999999999</v>
      </c>
      <c r="G1792">
        <v>0.34370000000000001</v>
      </c>
      <c r="H1792">
        <v>0.28000999999999998</v>
      </c>
      <c r="I1792">
        <f t="shared" si="27"/>
        <v>0.14246666666666666</v>
      </c>
      <c r="J1792">
        <f t="shared" si="27"/>
        <v>0.35275999999999996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880</v>
      </c>
      <c r="B1793">
        <v>1790</v>
      </c>
      <c r="C1793">
        <v>4.07E-2</v>
      </c>
      <c r="D1793">
        <v>0.36799999999999999</v>
      </c>
      <c r="E1793">
        <v>4.1099999999999998E-2</v>
      </c>
      <c r="F1793">
        <v>0.29536000000000001</v>
      </c>
      <c r="G1793">
        <v>0.36709999999999998</v>
      </c>
      <c r="H1793">
        <v>0.22281000000000001</v>
      </c>
      <c r="I1793">
        <f t="shared" si="27"/>
        <v>0.14963333333333331</v>
      </c>
      <c r="J1793">
        <f t="shared" si="27"/>
        <v>0.29538999999999999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879</v>
      </c>
      <c r="B1794">
        <v>1791</v>
      </c>
      <c r="C1794">
        <v>4.8000000000000001E-2</v>
      </c>
      <c r="D1794">
        <v>0.27021000000000001</v>
      </c>
      <c r="E1794">
        <v>3.6799999999999999E-2</v>
      </c>
      <c r="F1794">
        <v>0.20585999999999999</v>
      </c>
      <c r="G1794">
        <v>0.37480000000000002</v>
      </c>
      <c r="H1794">
        <v>0.1547</v>
      </c>
      <c r="I1794">
        <f t="shared" si="27"/>
        <v>0.1532</v>
      </c>
      <c r="J1794">
        <f t="shared" si="27"/>
        <v>0.21025666666666668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878</v>
      </c>
      <c r="B1795">
        <v>1792</v>
      </c>
      <c r="C1795">
        <v>7.2999999999999995E-2</v>
      </c>
      <c r="D1795">
        <v>0.15397</v>
      </c>
      <c r="E1795">
        <v>2.69E-2</v>
      </c>
      <c r="F1795">
        <v>0.12007</v>
      </c>
      <c r="G1795">
        <v>0.41399999999999998</v>
      </c>
      <c r="H1795">
        <v>8.2570000000000005E-2</v>
      </c>
      <c r="I1795">
        <f t="shared" si="27"/>
        <v>0.17130000000000001</v>
      </c>
      <c r="J1795">
        <f t="shared" si="27"/>
        <v>0.11886999999999999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877</v>
      </c>
      <c r="B1796">
        <v>1793</v>
      </c>
      <c r="C1796">
        <v>0.1411</v>
      </c>
      <c r="D1796">
        <v>5.1709999999999999E-2</v>
      </c>
      <c r="E1796">
        <v>2.4299999999999999E-2</v>
      </c>
      <c r="F1796">
        <v>4.1300000000000003E-2</v>
      </c>
      <c r="G1796">
        <v>0.45710000000000001</v>
      </c>
      <c r="H1796">
        <v>2.63E-2</v>
      </c>
      <c r="I1796">
        <f t="shared" si="27"/>
        <v>0.20750000000000002</v>
      </c>
      <c r="J1796">
        <f t="shared" si="27"/>
        <v>3.9770000000000007E-2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876</v>
      </c>
      <c r="B1797">
        <v>1794</v>
      </c>
      <c r="C1797">
        <v>0.22789999999999999</v>
      </c>
      <c r="D1797">
        <v>1.91E-3</v>
      </c>
      <c r="E1797">
        <v>2.2200000000000001E-2</v>
      </c>
      <c r="F1797">
        <v>1.57E-3</v>
      </c>
      <c r="G1797">
        <v>0.47360000000000002</v>
      </c>
      <c r="H1797">
        <v>5.4000000000000001E-4</v>
      </c>
      <c r="I1797">
        <f t="shared" ref="I1797:J1860" si="28">AVERAGE(C1797,E1797,G1797)</f>
        <v>0.24123333333333333</v>
      </c>
      <c r="J1797">
        <f t="shared" si="28"/>
        <v>1.34E-3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875</v>
      </c>
      <c r="B1798">
        <v>1795</v>
      </c>
      <c r="C1798">
        <v>0.27810000000000001</v>
      </c>
      <c r="D1798">
        <v>0</v>
      </c>
      <c r="E1798">
        <v>1.8700000000000001E-2</v>
      </c>
      <c r="F1798">
        <v>0</v>
      </c>
      <c r="G1798">
        <v>0.47310000000000002</v>
      </c>
      <c r="H1798">
        <v>0</v>
      </c>
      <c r="I1798">
        <f t="shared" si="28"/>
        <v>0.25663333333333332</v>
      </c>
      <c r="J1798">
        <f t="shared" si="28"/>
        <v>0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874</v>
      </c>
      <c r="B1799">
        <v>1796</v>
      </c>
      <c r="C1799">
        <v>0.2918</v>
      </c>
      <c r="D1799">
        <v>0</v>
      </c>
      <c r="E1799">
        <v>1.47E-2</v>
      </c>
      <c r="F1799">
        <v>0</v>
      </c>
      <c r="G1799">
        <v>0.46789999999999998</v>
      </c>
      <c r="H1799">
        <v>0</v>
      </c>
      <c r="I1799">
        <f t="shared" si="28"/>
        <v>0.25813333333333333</v>
      </c>
      <c r="J1799">
        <f t="shared" si="28"/>
        <v>0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873</v>
      </c>
      <c r="B1800">
        <v>1797</v>
      </c>
      <c r="C1800">
        <v>0.27300000000000002</v>
      </c>
      <c r="D1800">
        <v>0</v>
      </c>
      <c r="E1800">
        <v>1.3100000000000001E-2</v>
      </c>
      <c r="F1800">
        <v>0</v>
      </c>
      <c r="G1800">
        <v>0.45119999999999999</v>
      </c>
      <c r="H1800">
        <v>0</v>
      </c>
      <c r="I1800">
        <f t="shared" si="28"/>
        <v>0.24576666666666669</v>
      </c>
      <c r="J1800">
        <f t="shared" si="28"/>
        <v>0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872</v>
      </c>
      <c r="B1801">
        <v>1798</v>
      </c>
      <c r="C1801">
        <v>0.2452</v>
      </c>
      <c r="D1801">
        <v>0</v>
      </c>
      <c r="E1801">
        <v>1.41E-2</v>
      </c>
      <c r="F1801">
        <v>0</v>
      </c>
      <c r="G1801">
        <v>0.44180000000000003</v>
      </c>
      <c r="H1801">
        <v>0</v>
      </c>
      <c r="I1801">
        <f t="shared" si="28"/>
        <v>0.23370000000000002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871</v>
      </c>
      <c r="B1802">
        <v>1799</v>
      </c>
      <c r="C1802">
        <v>0.23119999999999999</v>
      </c>
      <c r="D1802">
        <v>0</v>
      </c>
      <c r="E1802">
        <v>3.8E-3</v>
      </c>
      <c r="F1802">
        <v>0</v>
      </c>
      <c r="G1802">
        <v>0.43390000000000001</v>
      </c>
      <c r="H1802">
        <v>0</v>
      </c>
      <c r="I1802">
        <f t="shared" si="28"/>
        <v>0.22296666666666667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870</v>
      </c>
      <c r="B1803">
        <v>1800</v>
      </c>
      <c r="C1803">
        <v>0.2036</v>
      </c>
      <c r="D1803">
        <v>0</v>
      </c>
      <c r="E1803">
        <v>3.3E-3</v>
      </c>
      <c r="F1803">
        <v>0</v>
      </c>
      <c r="G1803">
        <v>0.42809999999999998</v>
      </c>
      <c r="H1803">
        <v>0</v>
      </c>
      <c r="I1803">
        <f t="shared" si="28"/>
        <v>0.21166666666666667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869</v>
      </c>
      <c r="B1804">
        <v>1801</v>
      </c>
      <c r="C1804">
        <v>0.1701</v>
      </c>
      <c r="D1804">
        <v>0</v>
      </c>
      <c r="E1804">
        <v>3.2000000000000002E-3</v>
      </c>
      <c r="F1804">
        <v>0</v>
      </c>
      <c r="G1804">
        <v>0.4375</v>
      </c>
      <c r="H1804">
        <v>0</v>
      </c>
      <c r="I1804">
        <f t="shared" si="28"/>
        <v>0.2036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868</v>
      </c>
      <c r="B1805">
        <v>1802</v>
      </c>
      <c r="C1805">
        <v>0.1426</v>
      </c>
      <c r="D1805">
        <v>0</v>
      </c>
      <c r="E1805">
        <v>3.2000000000000002E-3</v>
      </c>
      <c r="F1805">
        <v>0</v>
      </c>
      <c r="G1805">
        <v>0.41649999999999998</v>
      </c>
      <c r="H1805">
        <v>0</v>
      </c>
      <c r="I1805">
        <f t="shared" si="28"/>
        <v>0.18743333333333334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867</v>
      </c>
      <c r="B1806">
        <v>1803</v>
      </c>
      <c r="C1806">
        <v>0.1313</v>
      </c>
      <c r="D1806">
        <v>0</v>
      </c>
      <c r="E1806">
        <v>3.2000000000000002E-3</v>
      </c>
      <c r="F1806">
        <v>0</v>
      </c>
      <c r="G1806">
        <v>0.36420000000000002</v>
      </c>
      <c r="H1806">
        <v>0</v>
      </c>
      <c r="I1806">
        <f t="shared" si="28"/>
        <v>0.16623333333333334</v>
      </c>
      <c r="J1806">
        <f t="shared" si="28"/>
        <v>0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866</v>
      </c>
      <c r="B1807">
        <v>1804</v>
      </c>
      <c r="C1807">
        <v>0.1295</v>
      </c>
      <c r="D1807">
        <v>0</v>
      </c>
      <c r="E1807">
        <v>7.4000000000000003E-3</v>
      </c>
      <c r="F1807">
        <v>0</v>
      </c>
      <c r="G1807">
        <v>0.3271</v>
      </c>
      <c r="H1807">
        <v>0</v>
      </c>
      <c r="I1807">
        <f t="shared" si="28"/>
        <v>0.15466666666666665</v>
      </c>
      <c r="J1807">
        <f t="shared" si="28"/>
        <v>0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865</v>
      </c>
      <c r="B1808">
        <v>1805</v>
      </c>
      <c r="C1808">
        <v>0.1368</v>
      </c>
      <c r="D1808">
        <v>0</v>
      </c>
      <c r="E1808">
        <v>2.07E-2</v>
      </c>
      <c r="F1808">
        <v>0</v>
      </c>
      <c r="G1808">
        <v>0.29920000000000002</v>
      </c>
      <c r="H1808">
        <v>0</v>
      </c>
      <c r="I1808">
        <f t="shared" si="28"/>
        <v>0.15223333333333333</v>
      </c>
      <c r="J1808">
        <f t="shared" si="28"/>
        <v>0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864</v>
      </c>
      <c r="B1809">
        <v>1806</v>
      </c>
      <c r="C1809">
        <v>0.1411</v>
      </c>
      <c r="D1809">
        <v>2.6199999999999999E-3</v>
      </c>
      <c r="E1809">
        <v>4.24E-2</v>
      </c>
      <c r="F1809">
        <v>1.9400000000000001E-3</v>
      </c>
      <c r="G1809">
        <v>0.2581</v>
      </c>
      <c r="H1809">
        <v>4.8999999999999998E-4</v>
      </c>
      <c r="I1809">
        <f t="shared" si="28"/>
        <v>0.1472</v>
      </c>
      <c r="J1809">
        <f t="shared" si="28"/>
        <v>1.6833333333333333E-3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863</v>
      </c>
      <c r="B1810">
        <v>1807</v>
      </c>
      <c r="C1810">
        <v>0.13170000000000001</v>
      </c>
      <c r="D1810">
        <v>6.0909999999999999E-2</v>
      </c>
      <c r="E1810">
        <v>6.7599999999999993E-2</v>
      </c>
      <c r="F1810">
        <v>4.5350000000000001E-2</v>
      </c>
      <c r="G1810">
        <v>0.2445</v>
      </c>
      <c r="H1810">
        <v>1.729E-2</v>
      </c>
      <c r="I1810">
        <f t="shared" si="28"/>
        <v>0.14793333333333333</v>
      </c>
      <c r="J1810">
        <f t="shared" si="28"/>
        <v>4.1183333333333329E-2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862</v>
      </c>
      <c r="B1811">
        <v>1808</v>
      </c>
      <c r="C1811">
        <v>9.4500000000000001E-2</v>
      </c>
      <c r="D1811">
        <v>0.17516999999999999</v>
      </c>
      <c r="E1811">
        <v>5.9799999999999999E-2</v>
      </c>
      <c r="F1811">
        <v>0.13034000000000001</v>
      </c>
      <c r="G1811">
        <v>0.26190000000000002</v>
      </c>
      <c r="H1811">
        <v>6.8029999999999993E-2</v>
      </c>
      <c r="I1811">
        <f t="shared" si="28"/>
        <v>0.13873333333333335</v>
      </c>
      <c r="J1811">
        <f t="shared" si="28"/>
        <v>0.12451333333333332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861</v>
      </c>
      <c r="B1812">
        <v>1809</v>
      </c>
      <c r="C1812">
        <v>6.25E-2</v>
      </c>
      <c r="D1812">
        <v>0.29557</v>
      </c>
      <c r="E1812">
        <v>5.45E-2</v>
      </c>
      <c r="F1812">
        <v>0.21378</v>
      </c>
      <c r="G1812">
        <v>0.19389999999999999</v>
      </c>
      <c r="H1812">
        <v>0.12126000000000001</v>
      </c>
      <c r="I1812">
        <f t="shared" si="28"/>
        <v>0.10363333333333331</v>
      </c>
      <c r="J1812">
        <f t="shared" si="28"/>
        <v>0.21020333333333333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860</v>
      </c>
      <c r="B1813">
        <v>1810</v>
      </c>
      <c r="C1813">
        <v>8.8300000000000003E-2</v>
      </c>
      <c r="D1813">
        <v>0.39178000000000002</v>
      </c>
      <c r="E1813">
        <v>6.8699999999999997E-2</v>
      </c>
      <c r="F1813">
        <v>0.30935000000000001</v>
      </c>
      <c r="G1813">
        <v>0.14380000000000001</v>
      </c>
      <c r="H1813">
        <v>0.20430999999999999</v>
      </c>
      <c r="I1813">
        <f t="shared" si="28"/>
        <v>0.10026666666666667</v>
      </c>
      <c r="J1813">
        <f t="shared" si="28"/>
        <v>0.30181333333333332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859</v>
      </c>
      <c r="B1814">
        <v>1811</v>
      </c>
      <c r="C1814">
        <v>0.1051</v>
      </c>
      <c r="D1814">
        <v>0.45145000000000002</v>
      </c>
      <c r="E1814">
        <v>7.8100000000000003E-2</v>
      </c>
      <c r="F1814">
        <v>0.34942000000000001</v>
      </c>
      <c r="G1814">
        <v>0.11840000000000001</v>
      </c>
      <c r="H1814">
        <v>0.25881999999999999</v>
      </c>
      <c r="I1814">
        <f t="shared" si="28"/>
        <v>0.10053333333333332</v>
      </c>
      <c r="J1814">
        <f t="shared" si="28"/>
        <v>0.35322999999999999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858</v>
      </c>
      <c r="B1815">
        <v>1812</v>
      </c>
      <c r="C1815">
        <v>0.12520000000000001</v>
      </c>
      <c r="D1815">
        <v>0.47006999999999999</v>
      </c>
      <c r="E1815">
        <v>8.9899999999999994E-2</v>
      </c>
      <c r="F1815">
        <v>0.35937000000000002</v>
      </c>
      <c r="G1815">
        <v>0.10290000000000001</v>
      </c>
      <c r="H1815">
        <v>0.22536</v>
      </c>
      <c r="I1815">
        <f t="shared" si="28"/>
        <v>0.106</v>
      </c>
      <c r="J1815">
        <f t="shared" si="28"/>
        <v>0.35159999999999997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857</v>
      </c>
      <c r="B1816">
        <v>1813</v>
      </c>
      <c r="C1816">
        <v>0.1167</v>
      </c>
      <c r="D1816">
        <v>0.44651000000000002</v>
      </c>
      <c r="E1816">
        <v>0.1032</v>
      </c>
      <c r="F1816">
        <v>0.30353000000000002</v>
      </c>
      <c r="G1816">
        <v>6.7299999999999999E-2</v>
      </c>
      <c r="H1816">
        <v>0.20760999999999999</v>
      </c>
      <c r="I1816">
        <f t="shared" si="28"/>
        <v>9.5733333333333337E-2</v>
      </c>
      <c r="J1816">
        <f t="shared" si="28"/>
        <v>0.31921666666666665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856</v>
      </c>
      <c r="B1817">
        <v>1814</v>
      </c>
      <c r="C1817">
        <v>0.11070000000000001</v>
      </c>
      <c r="D1817">
        <v>0.38179000000000002</v>
      </c>
      <c r="E1817">
        <v>0.1361</v>
      </c>
      <c r="F1817">
        <v>0.21489</v>
      </c>
      <c r="G1817">
        <v>4.7500000000000001E-2</v>
      </c>
      <c r="H1817">
        <v>0.16689000000000001</v>
      </c>
      <c r="I1817">
        <f t="shared" si="28"/>
        <v>9.8100000000000007E-2</v>
      </c>
      <c r="J1817">
        <f t="shared" si="28"/>
        <v>0.25452333333333332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855</v>
      </c>
      <c r="B1818">
        <v>1815</v>
      </c>
      <c r="C1818">
        <v>0.1069</v>
      </c>
      <c r="D1818">
        <v>0.28165000000000001</v>
      </c>
      <c r="E1818">
        <v>0.17319999999999999</v>
      </c>
      <c r="F1818">
        <v>0.15181</v>
      </c>
      <c r="G1818">
        <v>5.2299999999999999E-2</v>
      </c>
      <c r="H1818">
        <v>0.12091</v>
      </c>
      <c r="I1818">
        <f t="shared" si="28"/>
        <v>0.11080000000000001</v>
      </c>
      <c r="J1818">
        <f t="shared" si="28"/>
        <v>0.18479000000000001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854</v>
      </c>
      <c r="B1819">
        <v>1816</v>
      </c>
      <c r="C1819">
        <v>0.11119999999999999</v>
      </c>
      <c r="D1819">
        <v>0.16248000000000001</v>
      </c>
      <c r="E1819">
        <v>0.19689999999999999</v>
      </c>
      <c r="F1819">
        <v>8.8660000000000003E-2</v>
      </c>
      <c r="G1819">
        <v>6.8500000000000005E-2</v>
      </c>
      <c r="H1819">
        <v>7.2730000000000003E-2</v>
      </c>
      <c r="I1819">
        <f t="shared" si="28"/>
        <v>0.12553333333333333</v>
      </c>
      <c r="J1819">
        <f t="shared" si="28"/>
        <v>0.10795666666666669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853</v>
      </c>
      <c r="B1820">
        <v>1817</v>
      </c>
      <c r="C1820">
        <v>0.18079999999999999</v>
      </c>
      <c r="D1820">
        <v>5.6279999999999997E-2</v>
      </c>
      <c r="E1820">
        <v>0.28239999999999998</v>
      </c>
      <c r="F1820">
        <v>3.2340000000000001E-2</v>
      </c>
      <c r="G1820">
        <v>8.4400000000000003E-2</v>
      </c>
      <c r="H1820">
        <v>2.5049999999999999E-2</v>
      </c>
      <c r="I1820">
        <f t="shared" si="28"/>
        <v>0.18253333333333333</v>
      </c>
      <c r="J1820">
        <f t="shared" si="28"/>
        <v>3.789E-2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852</v>
      </c>
      <c r="B1821">
        <v>1818</v>
      </c>
      <c r="C1821">
        <v>0.28660000000000002</v>
      </c>
      <c r="D1821">
        <v>2.4499999999999999E-3</v>
      </c>
      <c r="E1821">
        <v>0.42299999999999999</v>
      </c>
      <c r="F1821">
        <v>1.0399999999999999E-3</v>
      </c>
      <c r="G1821">
        <v>0.13789999999999999</v>
      </c>
      <c r="H1821">
        <v>6.4000000000000005E-4</v>
      </c>
      <c r="I1821">
        <f t="shared" si="28"/>
        <v>0.28250000000000003</v>
      </c>
      <c r="J1821">
        <f t="shared" si="28"/>
        <v>1.3766666666666667E-3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851</v>
      </c>
      <c r="B1822">
        <v>1819</v>
      </c>
      <c r="C1822">
        <v>0.34689999999999999</v>
      </c>
      <c r="D1822">
        <v>0</v>
      </c>
      <c r="E1822">
        <v>0.5645</v>
      </c>
      <c r="F1822">
        <v>0</v>
      </c>
      <c r="G1822">
        <v>0.19220000000000001</v>
      </c>
      <c r="H1822">
        <v>0</v>
      </c>
      <c r="I1822">
        <f t="shared" si="28"/>
        <v>0.36786666666666662</v>
      </c>
      <c r="J1822">
        <f t="shared" si="28"/>
        <v>0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850</v>
      </c>
      <c r="B1823">
        <v>1820</v>
      </c>
      <c r="C1823">
        <v>0.38190000000000002</v>
      </c>
      <c r="D1823">
        <v>0</v>
      </c>
      <c r="E1823">
        <v>0.63239999999999996</v>
      </c>
      <c r="F1823">
        <v>0</v>
      </c>
      <c r="G1823">
        <v>0.26650000000000001</v>
      </c>
      <c r="H1823">
        <v>0</v>
      </c>
      <c r="I1823">
        <f t="shared" si="28"/>
        <v>0.42693333333333333</v>
      </c>
      <c r="J1823">
        <f t="shared" si="28"/>
        <v>0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849</v>
      </c>
      <c r="B1824">
        <v>1821</v>
      </c>
      <c r="C1824">
        <v>0.3886</v>
      </c>
      <c r="D1824">
        <v>0</v>
      </c>
      <c r="E1824">
        <v>0.69110000000000005</v>
      </c>
      <c r="F1824">
        <v>0</v>
      </c>
      <c r="G1824">
        <v>0.32050000000000001</v>
      </c>
      <c r="H1824">
        <v>0</v>
      </c>
      <c r="I1824">
        <f t="shared" si="28"/>
        <v>0.46673333333333339</v>
      </c>
      <c r="J1824">
        <f t="shared" si="28"/>
        <v>0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848</v>
      </c>
      <c r="B1825">
        <v>1822</v>
      </c>
      <c r="C1825">
        <v>0.38569999999999999</v>
      </c>
      <c r="D1825">
        <v>0</v>
      </c>
      <c r="E1825">
        <v>0.74750000000000005</v>
      </c>
      <c r="F1825">
        <v>0</v>
      </c>
      <c r="G1825">
        <v>0.37130000000000002</v>
      </c>
      <c r="H1825">
        <v>0</v>
      </c>
      <c r="I1825">
        <f t="shared" si="28"/>
        <v>0.50149999999999995</v>
      </c>
      <c r="J1825">
        <f t="shared" si="28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847</v>
      </c>
      <c r="B1826">
        <v>1823</v>
      </c>
      <c r="C1826">
        <v>0.44040000000000001</v>
      </c>
      <c r="D1826">
        <v>0</v>
      </c>
      <c r="E1826">
        <v>0.86639999999999995</v>
      </c>
      <c r="F1826">
        <v>0</v>
      </c>
      <c r="G1826">
        <v>0.35339999999999999</v>
      </c>
      <c r="H1826">
        <v>0</v>
      </c>
      <c r="I1826">
        <f t="shared" si="28"/>
        <v>0.5534</v>
      </c>
      <c r="J1826">
        <f t="shared" si="28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846</v>
      </c>
      <c r="B1827">
        <v>1824</v>
      </c>
      <c r="C1827">
        <v>0.40799999999999997</v>
      </c>
      <c r="D1827">
        <v>0</v>
      </c>
      <c r="E1827">
        <v>0.84050000000000002</v>
      </c>
      <c r="F1827">
        <v>0</v>
      </c>
      <c r="G1827">
        <v>0.32569999999999999</v>
      </c>
      <c r="H1827">
        <v>0</v>
      </c>
      <c r="I1827">
        <f t="shared" si="28"/>
        <v>0.52473333333333327</v>
      </c>
      <c r="J1827">
        <f t="shared" si="28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845</v>
      </c>
      <c r="B1828">
        <v>1825</v>
      </c>
      <c r="C1828">
        <v>0.3775</v>
      </c>
      <c r="D1828">
        <v>0</v>
      </c>
      <c r="E1828">
        <v>0.80920000000000003</v>
      </c>
      <c r="F1828">
        <v>0</v>
      </c>
      <c r="G1828">
        <v>0.32029999999999997</v>
      </c>
      <c r="H1828">
        <v>0</v>
      </c>
      <c r="I1828">
        <f t="shared" si="28"/>
        <v>0.50233333333333341</v>
      </c>
      <c r="J1828">
        <f t="shared" si="28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844</v>
      </c>
      <c r="B1829">
        <v>1826</v>
      </c>
      <c r="C1829">
        <v>0.35360000000000003</v>
      </c>
      <c r="D1829">
        <v>0</v>
      </c>
      <c r="E1829">
        <v>0.79900000000000004</v>
      </c>
      <c r="F1829">
        <v>0</v>
      </c>
      <c r="G1829">
        <v>0.31190000000000001</v>
      </c>
      <c r="H1829">
        <v>0</v>
      </c>
      <c r="I1829">
        <f t="shared" si="28"/>
        <v>0.48816666666666669</v>
      </c>
      <c r="J1829">
        <f t="shared" si="28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843</v>
      </c>
      <c r="B1830">
        <v>1827</v>
      </c>
      <c r="C1830">
        <v>0.34939999999999999</v>
      </c>
      <c r="D1830">
        <v>0</v>
      </c>
      <c r="E1830">
        <v>0.79759999999999998</v>
      </c>
      <c r="F1830">
        <v>0</v>
      </c>
      <c r="G1830">
        <v>0.29720000000000002</v>
      </c>
      <c r="H1830">
        <v>0</v>
      </c>
      <c r="I1830">
        <f t="shared" si="28"/>
        <v>0.48139999999999999</v>
      </c>
      <c r="J1830">
        <f t="shared" si="28"/>
        <v>0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842</v>
      </c>
      <c r="B1831">
        <v>1828</v>
      </c>
      <c r="C1831">
        <v>0.35210000000000002</v>
      </c>
      <c r="D1831">
        <v>0</v>
      </c>
      <c r="E1831">
        <v>0.79259999999999997</v>
      </c>
      <c r="F1831">
        <v>0</v>
      </c>
      <c r="G1831">
        <v>0.28460000000000002</v>
      </c>
      <c r="H1831">
        <v>0</v>
      </c>
      <c r="I1831">
        <f t="shared" si="28"/>
        <v>0.47643333333333332</v>
      </c>
      <c r="J1831">
        <f t="shared" si="28"/>
        <v>0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841</v>
      </c>
      <c r="B1832">
        <v>1829</v>
      </c>
      <c r="C1832">
        <v>0.35310000000000002</v>
      </c>
      <c r="D1832">
        <v>0</v>
      </c>
      <c r="E1832">
        <v>0.76629999999999998</v>
      </c>
      <c r="F1832">
        <v>0</v>
      </c>
      <c r="G1832">
        <v>0.24360000000000001</v>
      </c>
      <c r="H1832">
        <v>0</v>
      </c>
      <c r="I1832">
        <f t="shared" si="28"/>
        <v>0.45433333333333331</v>
      </c>
      <c r="J1832">
        <f t="shared" si="28"/>
        <v>0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840</v>
      </c>
      <c r="B1833">
        <v>1830</v>
      </c>
      <c r="C1833">
        <v>0.35160000000000002</v>
      </c>
      <c r="D1833">
        <v>3.3300000000000001E-3</v>
      </c>
      <c r="E1833">
        <v>0.76470000000000005</v>
      </c>
      <c r="F1833">
        <v>2.5100000000000001E-3</v>
      </c>
      <c r="G1833">
        <v>0.19769999999999999</v>
      </c>
      <c r="H1833">
        <v>6.3000000000000003E-4</v>
      </c>
      <c r="I1833">
        <f t="shared" si="28"/>
        <v>0.438</v>
      </c>
      <c r="J1833">
        <f t="shared" si="28"/>
        <v>2.1566666666666665E-3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839</v>
      </c>
      <c r="B1834">
        <v>1831</v>
      </c>
      <c r="C1834">
        <v>0.309</v>
      </c>
      <c r="D1834">
        <v>6.4500000000000002E-2</v>
      </c>
      <c r="E1834">
        <v>0.7863</v>
      </c>
      <c r="F1834">
        <v>5.2400000000000002E-2</v>
      </c>
      <c r="G1834">
        <v>0.15859999999999999</v>
      </c>
      <c r="H1834">
        <v>2.034E-2</v>
      </c>
      <c r="I1834">
        <f t="shared" si="28"/>
        <v>0.41796666666666665</v>
      </c>
      <c r="J1834">
        <f t="shared" si="28"/>
        <v>4.5746666666666665E-2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838</v>
      </c>
      <c r="B1835">
        <v>1832</v>
      </c>
      <c r="C1835">
        <v>0.23430000000000001</v>
      </c>
      <c r="D1835">
        <v>0.17962</v>
      </c>
      <c r="E1835">
        <v>0.74299999999999999</v>
      </c>
      <c r="F1835">
        <v>0.12295</v>
      </c>
      <c r="G1835">
        <v>0.1168</v>
      </c>
      <c r="H1835">
        <v>5.6460000000000003E-2</v>
      </c>
      <c r="I1835">
        <f t="shared" si="28"/>
        <v>0.36470000000000002</v>
      </c>
      <c r="J1835">
        <f t="shared" si="28"/>
        <v>0.11967666666666667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837</v>
      </c>
      <c r="B1836">
        <v>1833</v>
      </c>
      <c r="C1836">
        <v>0.1769</v>
      </c>
      <c r="D1836">
        <v>0.29931000000000002</v>
      </c>
      <c r="E1836">
        <v>0.71489999999999998</v>
      </c>
      <c r="F1836">
        <v>0.22756000000000001</v>
      </c>
      <c r="G1836">
        <v>9.1600000000000001E-2</v>
      </c>
      <c r="H1836">
        <v>9.1679999999999998E-2</v>
      </c>
      <c r="I1836">
        <f t="shared" si="28"/>
        <v>0.32779999999999998</v>
      </c>
      <c r="J1836">
        <f t="shared" si="28"/>
        <v>0.20618333333333336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836</v>
      </c>
      <c r="B1837">
        <v>1834</v>
      </c>
      <c r="C1837">
        <v>0.17979999999999999</v>
      </c>
      <c r="D1837">
        <v>0.39454</v>
      </c>
      <c r="E1837">
        <v>0.72409999999999997</v>
      </c>
      <c r="F1837">
        <v>0.30904999999999999</v>
      </c>
      <c r="G1837">
        <v>7.2300000000000003E-2</v>
      </c>
      <c r="H1837">
        <v>0.12138</v>
      </c>
      <c r="I1837">
        <f t="shared" si="28"/>
        <v>0.32539999999999997</v>
      </c>
      <c r="J1837">
        <f t="shared" si="28"/>
        <v>0.27499000000000001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835</v>
      </c>
      <c r="B1838">
        <v>1835</v>
      </c>
      <c r="C1838">
        <v>0.1827</v>
      </c>
      <c r="D1838">
        <v>0.45199</v>
      </c>
      <c r="E1838">
        <v>0.72760000000000002</v>
      </c>
      <c r="F1838">
        <v>0.35896</v>
      </c>
      <c r="G1838">
        <v>6.2199999999999998E-2</v>
      </c>
      <c r="H1838">
        <v>0.16195000000000001</v>
      </c>
      <c r="I1838">
        <f t="shared" si="28"/>
        <v>0.32416666666666666</v>
      </c>
      <c r="J1838">
        <f t="shared" si="28"/>
        <v>0.32430000000000003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834</v>
      </c>
      <c r="B1839">
        <v>1836</v>
      </c>
      <c r="C1839">
        <v>0.18679999999999999</v>
      </c>
      <c r="D1839">
        <v>0.46809000000000001</v>
      </c>
      <c r="E1839">
        <v>0.72430000000000005</v>
      </c>
      <c r="F1839">
        <v>0.35714000000000001</v>
      </c>
      <c r="G1839">
        <v>5.4100000000000002E-2</v>
      </c>
      <c r="H1839">
        <v>0.17127999999999999</v>
      </c>
      <c r="I1839">
        <f t="shared" si="28"/>
        <v>0.32173333333333337</v>
      </c>
      <c r="J1839">
        <f t="shared" si="28"/>
        <v>0.33217000000000002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833</v>
      </c>
      <c r="B1840">
        <v>1837</v>
      </c>
      <c r="C1840">
        <v>0.2044</v>
      </c>
      <c r="D1840">
        <v>0.44188</v>
      </c>
      <c r="E1840">
        <v>0.75470000000000004</v>
      </c>
      <c r="F1840">
        <v>0.31705</v>
      </c>
      <c r="G1840">
        <v>5.8500000000000003E-2</v>
      </c>
      <c r="H1840">
        <v>0.16150999999999999</v>
      </c>
      <c r="I1840">
        <f t="shared" si="28"/>
        <v>0.3392</v>
      </c>
      <c r="J1840">
        <f t="shared" si="28"/>
        <v>0.30681333333333333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832</v>
      </c>
      <c r="B1841">
        <v>1838</v>
      </c>
      <c r="C1841">
        <v>0.21060000000000001</v>
      </c>
      <c r="D1841">
        <v>0.37728</v>
      </c>
      <c r="E1841">
        <v>0.75990000000000002</v>
      </c>
      <c r="F1841">
        <v>0.26130999999999999</v>
      </c>
      <c r="G1841">
        <v>6.8099999999999994E-2</v>
      </c>
      <c r="H1841">
        <v>0.16072</v>
      </c>
      <c r="I1841">
        <f t="shared" si="28"/>
        <v>0.34620000000000001</v>
      </c>
      <c r="J1841">
        <f t="shared" si="28"/>
        <v>0.26643666666666665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831</v>
      </c>
      <c r="B1842">
        <v>1839</v>
      </c>
      <c r="C1842">
        <v>0.21049999999999999</v>
      </c>
      <c r="D1842">
        <v>0.27461000000000002</v>
      </c>
      <c r="E1842">
        <v>0.76249999999999996</v>
      </c>
      <c r="F1842">
        <v>0.17702000000000001</v>
      </c>
      <c r="G1842">
        <v>7.7600000000000002E-2</v>
      </c>
      <c r="H1842">
        <v>0.11558</v>
      </c>
      <c r="I1842">
        <f t="shared" si="28"/>
        <v>0.35020000000000001</v>
      </c>
      <c r="J1842">
        <f t="shared" si="28"/>
        <v>0.18906999999999999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830</v>
      </c>
      <c r="B1843">
        <v>1840</v>
      </c>
      <c r="C1843">
        <v>0.16950000000000001</v>
      </c>
      <c r="D1843">
        <v>0.15612999999999999</v>
      </c>
      <c r="E1843">
        <v>0.75580000000000003</v>
      </c>
      <c r="F1843">
        <v>0.10072</v>
      </c>
      <c r="G1843">
        <v>9.4299999999999995E-2</v>
      </c>
      <c r="H1843">
        <v>6.2939999999999996E-2</v>
      </c>
      <c r="I1843">
        <f t="shared" si="28"/>
        <v>0.33986666666666671</v>
      </c>
      <c r="J1843">
        <f t="shared" si="28"/>
        <v>0.10659666666666667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829</v>
      </c>
      <c r="B1844">
        <v>1841</v>
      </c>
      <c r="C1844">
        <v>0.18659999999999999</v>
      </c>
      <c r="D1844">
        <v>5.3310000000000003E-2</v>
      </c>
      <c r="E1844">
        <v>0.8004</v>
      </c>
      <c r="F1844">
        <v>3.006E-2</v>
      </c>
      <c r="G1844">
        <v>0.1196</v>
      </c>
      <c r="H1844">
        <v>2.3060000000000001E-2</v>
      </c>
      <c r="I1844">
        <f t="shared" si="28"/>
        <v>0.36886666666666668</v>
      </c>
      <c r="J1844">
        <f t="shared" si="28"/>
        <v>3.5476666666666663E-2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828</v>
      </c>
      <c r="B1845">
        <v>1842</v>
      </c>
      <c r="C1845">
        <v>0.20780000000000001</v>
      </c>
      <c r="D1845">
        <v>2.4599999999999999E-3</v>
      </c>
      <c r="E1845">
        <v>0.83130000000000004</v>
      </c>
      <c r="F1845">
        <v>9.7000000000000005E-4</v>
      </c>
      <c r="G1845">
        <v>0.1331</v>
      </c>
      <c r="H1845">
        <v>1.32E-3</v>
      </c>
      <c r="I1845">
        <f t="shared" si="28"/>
        <v>0.39073333333333338</v>
      </c>
      <c r="J1845">
        <f t="shared" si="28"/>
        <v>1.5833333333333333E-3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827</v>
      </c>
      <c r="B1846">
        <v>1843</v>
      </c>
      <c r="C1846">
        <v>0.20580000000000001</v>
      </c>
      <c r="D1846">
        <v>0</v>
      </c>
      <c r="E1846">
        <v>0.8377</v>
      </c>
      <c r="F1846">
        <v>0</v>
      </c>
      <c r="G1846">
        <v>0.13689999999999999</v>
      </c>
      <c r="H1846">
        <v>0</v>
      </c>
      <c r="I1846">
        <f t="shared" si="28"/>
        <v>0.39346666666666669</v>
      </c>
      <c r="J1846">
        <f t="shared" si="28"/>
        <v>0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826</v>
      </c>
      <c r="B1847">
        <v>1844</v>
      </c>
      <c r="C1847">
        <v>0.18490000000000001</v>
      </c>
      <c r="D1847">
        <v>0</v>
      </c>
      <c r="E1847">
        <v>0.82089999999999996</v>
      </c>
      <c r="F1847">
        <v>0</v>
      </c>
      <c r="G1847">
        <v>0.13300000000000001</v>
      </c>
      <c r="H1847">
        <v>0</v>
      </c>
      <c r="I1847">
        <f t="shared" si="28"/>
        <v>0.37959999999999999</v>
      </c>
      <c r="J1847">
        <f t="shared" si="28"/>
        <v>0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825</v>
      </c>
      <c r="B1848">
        <v>1845</v>
      </c>
      <c r="C1848">
        <v>0.15279999999999999</v>
      </c>
      <c r="D1848">
        <v>0</v>
      </c>
      <c r="E1848">
        <v>0.7984</v>
      </c>
      <c r="F1848">
        <v>0</v>
      </c>
      <c r="G1848">
        <v>0.1275</v>
      </c>
      <c r="H1848">
        <v>0</v>
      </c>
      <c r="I1848">
        <f t="shared" si="28"/>
        <v>0.35956666666666665</v>
      </c>
      <c r="J1848">
        <f t="shared" si="28"/>
        <v>0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824</v>
      </c>
      <c r="B1849">
        <v>1846</v>
      </c>
      <c r="C1849">
        <v>0.1182</v>
      </c>
      <c r="D1849">
        <v>0</v>
      </c>
      <c r="E1849">
        <v>0.77229999999999999</v>
      </c>
      <c r="F1849">
        <v>0</v>
      </c>
      <c r="G1849">
        <v>0.1221</v>
      </c>
      <c r="H1849">
        <v>0</v>
      </c>
      <c r="I1849">
        <f t="shared" si="28"/>
        <v>0.3375333333333333</v>
      </c>
      <c r="J1849">
        <f t="shared" si="28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823</v>
      </c>
      <c r="B1850">
        <v>1847</v>
      </c>
      <c r="C1850">
        <v>9.1899999999999996E-2</v>
      </c>
      <c r="D1850">
        <v>0</v>
      </c>
      <c r="E1850">
        <v>0.70069999999999999</v>
      </c>
      <c r="F1850">
        <v>0</v>
      </c>
      <c r="G1850">
        <v>0.1033</v>
      </c>
      <c r="H1850">
        <v>0</v>
      </c>
      <c r="I1850">
        <f t="shared" si="28"/>
        <v>0.29863333333333331</v>
      </c>
      <c r="J1850">
        <f t="shared" si="28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822</v>
      </c>
      <c r="B1851">
        <v>1848</v>
      </c>
      <c r="C1851">
        <v>5.8400000000000001E-2</v>
      </c>
      <c r="D1851">
        <v>0</v>
      </c>
      <c r="E1851">
        <v>0.63300000000000001</v>
      </c>
      <c r="F1851">
        <v>0</v>
      </c>
      <c r="G1851">
        <v>9.2600000000000002E-2</v>
      </c>
      <c r="H1851">
        <v>0</v>
      </c>
      <c r="I1851">
        <f t="shared" si="28"/>
        <v>0.26133333333333336</v>
      </c>
      <c r="J1851">
        <f t="shared" si="28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821</v>
      </c>
      <c r="B1852">
        <v>1849</v>
      </c>
      <c r="C1852">
        <v>3.6299999999999999E-2</v>
      </c>
      <c r="D1852">
        <v>0</v>
      </c>
      <c r="E1852">
        <v>0.58899999999999997</v>
      </c>
      <c r="F1852">
        <v>0</v>
      </c>
      <c r="G1852">
        <v>7.2400000000000006E-2</v>
      </c>
      <c r="H1852">
        <v>0</v>
      </c>
      <c r="I1852">
        <f t="shared" si="28"/>
        <v>0.23256666666666667</v>
      </c>
      <c r="J1852">
        <f t="shared" si="28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820</v>
      </c>
      <c r="B1853">
        <v>1850</v>
      </c>
      <c r="C1853">
        <v>2.7E-2</v>
      </c>
      <c r="D1853">
        <v>0</v>
      </c>
      <c r="E1853">
        <v>0.56259999999999999</v>
      </c>
      <c r="F1853">
        <v>0</v>
      </c>
      <c r="G1853">
        <v>6.6400000000000001E-2</v>
      </c>
      <c r="H1853">
        <v>0</v>
      </c>
      <c r="I1853">
        <f t="shared" si="28"/>
        <v>0.21866666666666668</v>
      </c>
      <c r="J1853">
        <f t="shared" si="28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819</v>
      </c>
      <c r="B1854">
        <v>1851</v>
      </c>
      <c r="C1854">
        <v>3.0200000000000001E-2</v>
      </c>
      <c r="D1854">
        <v>0</v>
      </c>
      <c r="E1854">
        <v>0.53920000000000001</v>
      </c>
      <c r="F1854">
        <v>0</v>
      </c>
      <c r="G1854">
        <v>7.0599999999999996E-2</v>
      </c>
      <c r="H1854">
        <v>0</v>
      </c>
      <c r="I1854">
        <f t="shared" si="28"/>
        <v>0.21333333333333335</v>
      </c>
      <c r="J1854">
        <f t="shared" si="28"/>
        <v>0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818</v>
      </c>
      <c r="B1855">
        <v>1852</v>
      </c>
      <c r="C1855">
        <v>3.4099999999999998E-2</v>
      </c>
      <c r="D1855">
        <v>0</v>
      </c>
      <c r="E1855">
        <v>0.51839999999999997</v>
      </c>
      <c r="F1855">
        <v>0</v>
      </c>
      <c r="G1855">
        <v>7.9100000000000004E-2</v>
      </c>
      <c r="H1855">
        <v>0</v>
      </c>
      <c r="I1855">
        <f t="shared" si="28"/>
        <v>0.21053333333333332</v>
      </c>
      <c r="J1855">
        <f t="shared" si="28"/>
        <v>0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817</v>
      </c>
      <c r="B1856">
        <v>1853</v>
      </c>
      <c r="C1856">
        <v>3.09E-2</v>
      </c>
      <c r="D1856">
        <v>0</v>
      </c>
      <c r="E1856">
        <v>0.48870000000000002</v>
      </c>
      <c r="F1856">
        <v>0</v>
      </c>
      <c r="G1856">
        <v>8.3299999999999999E-2</v>
      </c>
      <c r="H1856">
        <v>0</v>
      </c>
      <c r="I1856">
        <f t="shared" si="28"/>
        <v>0.20096666666666671</v>
      </c>
      <c r="J1856">
        <f t="shared" si="28"/>
        <v>0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816</v>
      </c>
      <c r="B1857">
        <v>1854</v>
      </c>
      <c r="C1857">
        <v>2.24E-2</v>
      </c>
      <c r="D1857">
        <v>3.3500000000000001E-3</v>
      </c>
      <c r="E1857">
        <v>0.45329999999999998</v>
      </c>
      <c r="F1857">
        <v>2.3999999999999998E-3</v>
      </c>
      <c r="G1857">
        <v>7.3800000000000004E-2</v>
      </c>
      <c r="H1857">
        <v>1.1100000000000001E-3</v>
      </c>
      <c r="I1857">
        <f t="shared" si="28"/>
        <v>0.18316666666666667</v>
      </c>
      <c r="J1857">
        <f t="shared" si="28"/>
        <v>2.2866666666666664E-3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815</v>
      </c>
      <c r="B1858">
        <v>1855</v>
      </c>
      <c r="C1858">
        <v>1.7600000000000001E-2</v>
      </c>
      <c r="D1858">
        <v>4.7059999999999998E-2</v>
      </c>
      <c r="E1858">
        <v>0.39439999999999997</v>
      </c>
      <c r="F1858">
        <v>3.8530000000000002E-2</v>
      </c>
      <c r="G1858">
        <v>4.7199999999999999E-2</v>
      </c>
      <c r="H1858">
        <v>2.137E-2</v>
      </c>
      <c r="I1858">
        <f t="shared" si="28"/>
        <v>0.15306666666666666</v>
      </c>
      <c r="J1858">
        <f t="shared" si="28"/>
        <v>3.5653333333333335E-2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814</v>
      </c>
      <c r="B1859">
        <v>1856</v>
      </c>
      <c r="C1859">
        <v>6.0000000000000001E-3</v>
      </c>
      <c r="D1859">
        <v>0.125</v>
      </c>
      <c r="E1859">
        <v>0.31719999999999998</v>
      </c>
      <c r="F1859">
        <v>8.6779999999999996E-2</v>
      </c>
      <c r="G1859">
        <v>2.4899999999999999E-2</v>
      </c>
      <c r="H1859">
        <v>5.9420000000000001E-2</v>
      </c>
      <c r="I1859">
        <f t="shared" si="28"/>
        <v>0.11603333333333332</v>
      </c>
      <c r="J1859">
        <f t="shared" si="28"/>
        <v>9.0399999999999994E-2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813</v>
      </c>
      <c r="B1860">
        <v>1857</v>
      </c>
      <c r="C1860">
        <v>5.0000000000000001E-4</v>
      </c>
      <c r="D1860">
        <v>0.21689</v>
      </c>
      <c r="E1860">
        <v>0.22489999999999999</v>
      </c>
      <c r="F1860">
        <v>0.14396999999999999</v>
      </c>
      <c r="G1860">
        <v>1.6199999999999999E-2</v>
      </c>
      <c r="H1860">
        <v>9.4219999999999998E-2</v>
      </c>
      <c r="I1860">
        <f t="shared" si="28"/>
        <v>8.0533333333333332E-2</v>
      </c>
      <c r="J1860">
        <f t="shared" si="28"/>
        <v>0.15169333333333332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812</v>
      </c>
      <c r="B1861">
        <v>1858</v>
      </c>
      <c r="C1861">
        <v>2.9999999999999997E-4</v>
      </c>
      <c r="D1861">
        <v>0.30882999999999999</v>
      </c>
      <c r="E1861">
        <v>0.17269999999999999</v>
      </c>
      <c r="F1861">
        <v>0.18787000000000001</v>
      </c>
      <c r="G1861">
        <v>9.5999999999999992E-3</v>
      </c>
      <c r="H1861">
        <v>0.15683</v>
      </c>
      <c r="I1861">
        <f t="shared" ref="I1861:J1924" si="29">AVERAGE(C1861,E1861,G1861)</f>
        <v>6.0866666666666659E-2</v>
      </c>
      <c r="J1861">
        <f t="shared" si="29"/>
        <v>0.21784333333333336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811</v>
      </c>
      <c r="B1862">
        <v>1859</v>
      </c>
      <c r="C1862">
        <v>5.9999999999999995E-4</v>
      </c>
      <c r="D1862">
        <v>0.37274000000000002</v>
      </c>
      <c r="E1862">
        <v>0.12520000000000001</v>
      </c>
      <c r="F1862">
        <v>0.21515000000000001</v>
      </c>
      <c r="G1862">
        <v>9.4000000000000004E-3</v>
      </c>
      <c r="H1862">
        <v>0.20491999999999999</v>
      </c>
      <c r="I1862">
        <f t="shared" si="29"/>
        <v>4.5066666666666665E-2</v>
      </c>
      <c r="J1862">
        <f t="shared" si="29"/>
        <v>0.26427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810</v>
      </c>
      <c r="B1863">
        <v>1860</v>
      </c>
      <c r="C1863">
        <v>2.3999999999999998E-3</v>
      </c>
      <c r="D1863">
        <v>0.37795000000000001</v>
      </c>
      <c r="E1863">
        <v>8.7800000000000003E-2</v>
      </c>
      <c r="F1863">
        <v>0.26049</v>
      </c>
      <c r="G1863">
        <v>9.7000000000000003E-3</v>
      </c>
      <c r="H1863">
        <v>0.25189</v>
      </c>
      <c r="I1863">
        <f t="shared" si="29"/>
        <v>3.3300000000000003E-2</v>
      </c>
      <c r="J1863">
        <f t="shared" si="29"/>
        <v>0.29677666666666669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809</v>
      </c>
      <c r="B1864">
        <v>1861</v>
      </c>
      <c r="C1864">
        <v>3.5000000000000001E-3</v>
      </c>
      <c r="D1864">
        <v>0.32251000000000002</v>
      </c>
      <c r="E1864">
        <v>7.2300000000000003E-2</v>
      </c>
      <c r="F1864">
        <v>0.26219999999999999</v>
      </c>
      <c r="G1864">
        <v>9.7999999999999997E-3</v>
      </c>
      <c r="H1864">
        <v>0.25574999999999998</v>
      </c>
      <c r="I1864">
        <f t="shared" si="29"/>
        <v>2.8533333333333338E-2</v>
      </c>
      <c r="J1864">
        <f t="shared" si="29"/>
        <v>0.28015333333333331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808</v>
      </c>
      <c r="B1865">
        <v>1862</v>
      </c>
      <c r="C1865">
        <v>6.1999999999999998E-3</v>
      </c>
      <c r="D1865">
        <v>0.23299</v>
      </c>
      <c r="E1865">
        <v>5.8500000000000003E-2</v>
      </c>
      <c r="F1865">
        <v>0.2107</v>
      </c>
      <c r="G1865">
        <v>9.2999999999999992E-3</v>
      </c>
      <c r="H1865">
        <v>0.18437000000000001</v>
      </c>
      <c r="I1865">
        <f t="shared" si="29"/>
        <v>2.466666666666667E-2</v>
      </c>
      <c r="J1865">
        <f t="shared" si="29"/>
        <v>0.20935333333333336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807</v>
      </c>
      <c r="B1866">
        <v>1863</v>
      </c>
      <c r="C1866">
        <v>1.0999999999999999E-2</v>
      </c>
      <c r="D1866">
        <v>0.17354</v>
      </c>
      <c r="E1866">
        <v>5.1200000000000002E-2</v>
      </c>
      <c r="F1866">
        <v>0.17163</v>
      </c>
      <c r="G1866">
        <v>1.0200000000000001E-2</v>
      </c>
      <c r="H1866">
        <v>0.10526000000000001</v>
      </c>
      <c r="I1866">
        <f t="shared" si="29"/>
        <v>2.4133333333333336E-2</v>
      </c>
      <c r="J1866">
        <f t="shared" si="29"/>
        <v>0.15014333333333332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806</v>
      </c>
      <c r="B1867">
        <v>1864</v>
      </c>
      <c r="C1867">
        <v>1.8700000000000001E-2</v>
      </c>
      <c r="D1867">
        <v>0.10765</v>
      </c>
      <c r="E1867">
        <v>5.0500000000000003E-2</v>
      </c>
      <c r="F1867">
        <v>9.8930000000000004E-2</v>
      </c>
      <c r="G1867">
        <v>9.7000000000000003E-3</v>
      </c>
      <c r="H1867">
        <v>5.3190000000000001E-2</v>
      </c>
      <c r="I1867">
        <f t="shared" si="29"/>
        <v>2.6300000000000004E-2</v>
      </c>
      <c r="J1867">
        <f t="shared" si="29"/>
        <v>8.659E-2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805</v>
      </c>
      <c r="B1868">
        <v>1865</v>
      </c>
      <c r="C1868">
        <v>3.1300000000000001E-2</v>
      </c>
      <c r="D1868">
        <v>4.0640000000000003E-2</v>
      </c>
      <c r="E1868">
        <v>7.2400000000000006E-2</v>
      </c>
      <c r="F1868">
        <v>3.6700000000000003E-2</v>
      </c>
      <c r="G1868">
        <v>2.5899999999999999E-2</v>
      </c>
      <c r="H1868">
        <v>1.55E-2</v>
      </c>
      <c r="I1868">
        <f t="shared" si="29"/>
        <v>4.3200000000000009E-2</v>
      </c>
      <c r="J1868">
        <f t="shared" si="29"/>
        <v>3.0946666666666667E-2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804</v>
      </c>
      <c r="B1869">
        <v>1866</v>
      </c>
      <c r="C1869">
        <v>4.6899999999999997E-2</v>
      </c>
      <c r="D1869">
        <v>2.8400000000000001E-3</v>
      </c>
      <c r="E1869">
        <v>9.2299999999999993E-2</v>
      </c>
      <c r="F1869">
        <v>2.2100000000000002E-3</v>
      </c>
      <c r="G1869">
        <v>4.4999999999999998E-2</v>
      </c>
      <c r="H1869">
        <v>7.2999999999999996E-4</v>
      </c>
      <c r="I1869">
        <f t="shared" si="29"/>
        <v>6.1399999999999989E-2</v>
      </c>
      <c r="J1869">
        <f t="shared" si="29"/>
        <v>1.9266666666666668E-3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803</v>
      </c>
      <c r="B1870">
        <v>1867</v>
      </c>
      <c r="C1870">
        <v>5.4300000000000001E-2</v>
      </c>
      <c r="D1870">
        <v>0</v>
      </c>
      <c r="E1870">
        <v>0.12379999999999999</v>
      </c>
      <c r="F1870">
        <v>0</v>
      </c>
      <c r="G1870">
        <v>4.9799999999999997E-2</v>
      </c>
      <c r="H1870">
        <v>0</v>
      </c>
      <c r="I1870">
        <f t="shared" si="29"/>
        <v>7.5966666666666668E-2</v>
      </c>
      <c r="J1870">
        <f t="shared" si="29"/>
        <v>0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802</v>
      </c>
      <c r="B1871">
        <v>1868</v>
      </c>
      <c r="C1871">
        <v>7.1400000000000005E-2</v>
      </c>
      <c r="D1871">
        <v>0</v>
      </c>
      <c r="E1871">
        <v>0.1462</v>
      </c>
      <c r="F1871">
        <v>0</v>
      </c>
      <c r="G1871">
        <v>4.2799999999999998E-2</v>
      </c>
      <c r="H1871">
        <v>0</v>
      </c>
      <c r="I1871">
        <f t="shared" si="29"/>
        <v>8.6800000000000002E-2</v>
      </c>
      <c r="J1871">
        <f t="shared" si="29"/>
        <v>0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801</v>
      </c>
      <c r="B1872">
        <v>1869</v>
      </c>
      <c r="C1872">
        <v>5.8400000000000001E-2</v>
      </c>
      <c r="D1872">
        <v>0</v>
      </c>
      <c r="E1872">
        <v>0.14990000000000001</v>
      </c>
      <c r="F1872">
        <v>0</v>
      </c>
      <c r="G1872">
        <v>2.87E-2</v>
      </c>
      <c r="H1872">
        <v>0</v>
      </c>
      <c r="I1872">
        <f t="shared" si="29"/>
        <v>7.9000000000000001E-2</v>
      </c>
      <c r="J1872">
        <f t="shared" si="29"/>
        <v>0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800</v>
      </c>
      <c r="B1873">
        <v>1870</v>
      </c>
      <c r="C1873">
        <v>3.7999999999999999E-2</v>
      </c>
      <c r="D1873">
        <v>0</v>
      </c>
      <c r="E1873">
        <v>0.14299999999999999</v>
      </c>
      <c r="F1873">
        <v>0</v>
      </c>
      <c r="G1873">
        <v>1.7999999999999999E-2</v>
      </c>
      <c r="H1873">
        <v>0</v>
      </c>
      <c r="I1873">
        <f t="shared" si="29"/>
        <v>6.6333333333333327E-2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799</v>
      </c>
      <c r="B1874">
        <v>1871</v>
      </c>
      <c r="C1874">
        <v>4.9299999999999997E-2</v>
      </c>
      <c r="D1874">
        <v>0</v>
      </c>
      <c r="E1874">
        <v>0.1086</v>
      </c>
      <c r="F1874">
        <v>0</v>
      </c>
      <c r="G1874">
        <v>9.2999999999999992E-3</v>
      </c>
      <c r="H1874">
        <v>0</v>
      </c>
      <c r="I1874">
        <f t="shared" si="29"/>
        <v>5.5733333333333329E-2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798</v>
      </c>
      <c r="B1875">
        <v>1872</v>
      </c>
      <c r="C1875">
        <v>4.9399999999999999E-2</v>
      </c>
      <c r="D1875">
        <v>0</v>
      </c>
      <c r="E1875">
        <v>0.11899999999999999</v>
      </c>
      <c r="F1875">
        <v>0</v>
      </c>
      <c r="G1875">
        <v>1.0200000000000001E-2</v>
      </c>
      <c r="H1875">
        <v>0</v>
      </c>
      <c r="I1875">
        <f t="shared" si="29"/>
        <v>5.9533333333333327E-2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797</v>
      </c>
      <c r="B1876">
        <v>1873</v>
      </c>
      <c r="C1876">
        <v>3.9399999999999998E-2</v>
      </c>
      <c r="D1876">
        <v>0</v>
      </c>
      <c r="E1876">
        <v>0.1305</v>
      </c>
      <c r="F1876">
        <v>0</v>
      </c>
      <c r="G1876">
        <v>1.1599999999999999E-2</v>
      </c>
      <c r="H1876">
        <v>0</v>
      </c>
      <c r="I1876">
        <f t="shared" si="29"/>
        <v>6.0499999999999998E-2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796</v>
      </c>
      <c r="B1877">
        <v>1874</v>
      </c>
      <c r="C1877">
        <v>4.07E-2</v>
      </c>
      <c r="D1877">
        <v>0</v>
      </c>
      <c r="E1877">
        <v>0.15160000000000001</v>
      </c>
      <c r="F1877">
        <v>0</v>
      </c>
      <c r="G1877">
        <v>1.2E-2</v>
      </c>
      <c r="H1877">
        <v>0</v>
      </c>
      <c r="I1877">
        <f t="shared" si="29"/>
        <v>6.8100000000000008E-2</v>
      </c>
      <c r="J1877">
        <f t="shared" si="29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795</v>
      </c>
      <c r="B1878">
        <v>1875</v>
      </c>
      <c r="C1878">
        <v>5.11E-2</v>
      </c>
      <c r="D1878">
        <v>0</v>
      </c>
      <c r="E1878">
        <v>0.15859999999999999</v>
      </c>
      <c r="F1878">
        <v>0</v>
      </c>
      <c r="G1878">
        <v>8.8000000000000005E-3</v>
      </c>
      <c r="H1878">
        <v>0</v>
      </c>
      <c r="I1878">
        <f t="shared" si="29"/>
        <v>7.2833333333333333E-2</v>
      </c>
      <c r="J1878">
        <f t="shared" si="29"/>
        <v>0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794</v>
      </c>
      <c r="B1879">
        <v>1876</v>
      </c>
      <c r="C1879">
        <v>6.4299999999999996E-2</v>
      </c>
      <c r="D1879">
        <v>0</v>
      </c>
      <c r="E1879">
        <v>0.14960000000000001</v>
      </c>
      <c r="F1879">
        <v>0</v>
      </c>
      <c r="G1879">
        <v>5.1000000000000004E-3</v>
      </c>
      <c r="H1879">
        <v>0</v>
      </c>
      <c r="I1879">
        <f t="shared" si="29"/>
        <v>7.2999999999999995E-2</v>
      </c>
      <c r="J1879">
        <f t="shared" si="29"/>
        <v>0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793</v>
      </c>
      <c r="B1880">
        <v>1877</v>
      </c>
      <c r="C1880">
        <v>8.2199999999999995E-2</v>
      </c>
      <c r="D1880">
        <v>0</v>
      </c>
      <c r="E1880">
        <v>0.13539999999999999</v>
      </c>
      <c r="F1880">
        <v>0</v>
      </c>
      <c r="G1880">
        <v>2.8E-3</v>
      </c>
      <c r="H1880">
        <v>0</v>
      </c>
      <c r="I1880">
        <f t="shared" si="29"/>
        <v>7.3466666666666666E-2</v>
      </c>
      <c r="J1880">
        <f t="shared" si="29"/>
        <v>0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792</v>
      </c>
      <c r="B1881">
        <v>1878</v>
      </c>
      <c r="C1881">
        <v>0.1096</v>
      </c>
      <c r="D1881">
        <v>4.0400000000000002E-3</v>
      </c>
      <c r="E1881">
        <v>0.13539999999999999</v>
      </c>
      <c r="F1881">
        <v>2.0999999999999999E-3</v>
      </c>
      <c r="G1881">
        <v>3.3999999999999998E-3</v>
      </c>
      <c r="H1881">
        <v>9.6000000000000002E-4</v>
      </c>
      <c r="I1881">
        <f t="shared" si="29"/>
        <v>8.2799999999999999E-2</v>
      </c>
      <c r="J1881">
        <f t="shared" si="29"/>
        <v>2.3666666666666667E-3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791</v>
      </c>
      <c r="B1882">
        <v>1879</v>
      </c>
      <c r="C1882">
        <v>0.1201</v>
      </c>
      <c r="D1882">
        <v>5.28E-2</v>
      </c>
      <c r="E1882">
        <v>0.13350000000000001</v>
      </c>
      <c r="F1882">
        <v>2.9870000000000001E-2</v>
      </c>
      <c r="G1882">
        <v>4.4000000000000003E-3</v>
      </c>
      <c r="H1882">
        <v>1.721E-2</v>
      </c>
      <c r="I1882">
        <f t="shared" si="29"/>
        <v>8.6000000000000007E-2</v>
      </c>
      <c r="J1882">
        <f t="shared" si="29"/>
        <v>3.3293333333333335E-2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790</v>
      </c>
      <c r="B1883">
        <v>1880</v>
      </c>
      <c r="C1883">
        <v>7.7499999999999999E-2</v>
      </c>
      <c r="D1883">
        <v>0.14874000000000001</v>
      </c>
      <c r="E1883">
        <v>0.12559999999999999</v>
      </c>
      <c r="F1883">
        <v>8.9200000000000002E-2</v>
      </c>
      <c r="G1883">
        <v>5.3E-3</v>
      </c>
      <c r="H1883">
        <v>5.9270000000000003E-2</v>
      </c>
      <c r="I1883">
        <f t="shared" si="29"/>
        <v>6.9466666666666663E-2</v>
      </c>
      <c r="J1883">
        <f t="shared" si="29"/>
        <v>9.9070000000000005E-2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789</v>
      </c>
      <c r="B1884">
        <v>1881</v>
      </c>
      <c r="C1884">
        <v>7.4300000000000005E-2</v>
      </c>
      <c r="D1884">
        <v>0.26384999999999997</v>
      </c>
      <c r="E1884">
        <v>8.6099999999999996E-2</v>
      </c>
      <c r="F1884">
        <v>0.18304000000000001</v>
      </c>
      <c r="G1884">
        <v>8.6E-3</v>
      </c>
      <c r="H1884">
        <v>0.10921</v>
      </c>
      <c r="I1884">
        <f t="shared" si="29"/>
        <v>5.6333333333333326E-2</v>
      </c>
      <c r="J1884">
        <f t="shared" si="29"/>
        <v>0.18536666666666668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788</v>
      </c>
      <c r="B1885">
        <v>1882</v>
      </c>
      <c r="C1885">
        <v>8.3599999999999994E-2</v>
      </c>
      <c r="D1885">
        <v>0.36163000000000001</v>
      </c>
      <c r="E1885">
        <v>8.3799999999999999E-2</v>
      </c>
      <c r="F1885">
        <v>0.25695000000000001</v>
      </c>
      <c r="G1885">
        <v>1.2500000000000001E-2</v>
      </c>
      <c r="H1885">
        <v>0.13915</v>
      </c>
      <c r="I1885">
        <f t="shared" si="29"/>
        <v>5.9966666666666668E-2</v>
      </c>
      <c r="J1885">
        <f t="shared" si="29"/>
        <v>0.25257666666666667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787</v>
      </c>
      <c r="B1886">
        <v>1883</v>
      </c>
      <c r="C1886">
        <v>9.1300000000000006E-2</v>
      </c>
      <c r="D1886">
        <v>0.43786000000000003</v>
      </c>
      <c r="E1886">
        <v>0.1057</v>
      </c>
      <c r="F1886">
        <v>0.30435000000000001</v>
      </c>
      <c r="G1886">
        <v>1.5299999999999999E-2</v>
      </c>
      <c r="H1886">
        <v>0.17918000000000001</v>
      </c>
      <c r="I1886">
        <f t="shared" si="29"/>
        <v>7.0766666666666672E-2</v>
      </c>
      <c r="J1886">
        <f t="shared" si="29"/>
        <v>0.30713000000000001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786</v>
      </c>
      <c r="B1887">
        <v>1884</v>
      </c>
      <c r="C1887">
        <v>0.10009999999999999</v>
      </c>
      <c r="D1887">
        <v>0.46377000000000002</v>
      </c>
      <c r="E1887">
        <v>0.1313</v>
      </c>
      <c r="F1887">
        <v>0.32562999999999998</v>
      </c>
      <c r="G1887">
        <v>2.12E-2</v>
      </c>
      <c r="H1887">
        <v>0.18323999999999999</v>
      </c>
      <c r="I1887">
        <f t="shared" si="29"/>
        <v>8.4199999999999997E-2</v>
      </c>
      <c r="J1887">
        <f t="shared" si="29"/>
        <v>0.3242133333333333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785</v>
      </c>
      <c r="B1888">
        <v>1885</v>
      </c>
      <c r="C1888">
        <v>0.1191</v>
      </c>
      <c r="D1888">
        <v>0.44167000000000001</v>
      </c>
      <c r="E1888">
        <v>0.16120000000000001</v>
      </c>
      <c r="F1888">
        <v>0.31911</v>
      </c>
      <c r="G1888">
        <v>3.3599999999999998E-2</v>
      </c>
      <c r="H1888">
        <v>0.17232</v>
      </c>
      <c r="I1888">
        <f t="shared" si="29"/>
        <v>0.10463333333333334</v>
      </c>
      <c r="J1888">
        <f t="shared" si="29"/>
        <v>0.31103333333333333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784</v>
      </c>
      <c r="B1889">
        <v>1886</v>
      </c>
      <c r="C1889">
        <v>0.1331</v>
      </c>
      <c r="D1889">
        <v>0.38052999999999998</v>
      </c>
      <c r="E1889">
        <v>0.2001</v>
      </c>
      <c r="F1889">
        <v>0.24623999999999999</v>
      </c>
      <c r="G1889">
        <v>4.4499999999999998E-2</v>
      </c>
      <c r="H1889">
        <v>0.16366</v>
      </c>
      <c r="I1889">
        <f t="shared" si="29"/>
        <v>0.12589999999999998</v>
      </c>
      <c r="J1889">
        <f t="shared" si="29"/>
        <v>0.26347666666666664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783</v>
      </c>
      <c r="B1890">
        <v>1887</v>
      </c>
      <c r="C1890">
        <v>0.14069999999999999</v>
      </c>
      <c r="D1890">
        <v>0.28403</v>
      </c>
      <c r="E1890">
        <v>0.2339</v>
      </c>
      <c r="F1890">
        <v>0.17163</v>
      </c>
      <c r="G1890">
        <v>4.65E-2</v>
      </c>
      <c r="H1890">
        <v>0.1106</v>
      </c>
      <c r="I1890">
        <f t="shared" si="29"/>
        <v>0.14036666666666667</v>
      </c>
      <c r="J1890">
        <f t="shared" si="29"/>
        <v>0.18875333333333333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782</v>
      </c>
      <c r="B1891">
        <v>1888</v>
      </c>
      <c r="C1891">
        <v>0.1789</v>
      </c>
      <c r="D1891">
        <v>0.16742000000000001</v>
      </c>
      <c r="E1891">
        <v>0.26040000000000002</v>
      </c>
      <c r="F1891">
        <v>0.10772</v>
      </c>
      <c r="G1891">
        <v>4.36E-2</v>
      </c>
      <c r="H1891">
        <v>7.5160000000000005E-2</v>
      </c>
      <c r="I1891">
        <f t="shared" si="29"/>
        <v>0.16096666666666667</v>
      </c>
      <c r="J1891">
        <f t="shared" si="29"/>
        <v>0.11676666666666667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781</v>
      </c>
      <c r="B1892">
        <v>1889</v>
      </c>
      <c r="C1892">
        <v>0.24779999999999999</v>
      </c>
      <c r="D1892">
        <v>6.1769999999999999E-2</v>
      </c>
      <c r="E1892">
        <v>0.3392</v>
      </c>
      <c r="F1892">
        <v>3.3450000000000001E-2</v>
      </c>
      <c r="G1892">
        <v>4.3499999999999997E-2</v>
      </c>
      <c r="H1892">
        <v>2.6440000000000002E-2</v>
      </c>
      <c r="I1892">
        <f t="shared" si="29"/>
        <v>0.21016666666666664</v>
      </c>
      <c r="J1892">
        <f t="shared" si="29"/>
        <v>4.0553333333333337E-2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780</v>
      </c>
      <c r="B1893">
        <v>1890</v>
      </c>
      <c r="C1893">
        <v>0.29289999999999999</v>
      </c>
      <c r="D1893">
        <v>4.5199999999999997E-3</v>
      </c>
      <c r="E1893">
        <v>0.441</v>
      </c>
      <c r="F1893">
        <v>1.47E-3</v>
      </c>
      <c r="G1893">
        <v>5.5100000000000003E-2</v>
      </c>
      <c r="H1893">
        <v>2.2200000000000002E-3</v>
      </c>
      <c r="I1893">
        <f t="shared" si="29"/>
        <v>0.26300000000000001</v>
      </c>
      <c r="J1893">
        <f t="shared" si="29"/>
        <v>2.7366666666666668E-3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779</v>
      </c>
      <c r="B1894">
        <v>1891</v>
      </c>
      <c r="C1894">
        <v>0.29149999999999998</v>
      </c>
      <c r="D1894">
        <v>0</v>
      </c>
      <c r="E1894">
        <v>0.48139999999999999</v>
      </c>
      <c r="F1894">
        <v>0</v>
      </c>
      <c r="G1894">
        <v>7.1599999999999997E-2</v>
      </c>
      <c r="H1894">
        <v>0</v>
      </c>
      <c r="I1894">
        <f t="shared" si="29"/>
        <v>0.28149999999999997</v>
      </c>
      <c r="J1894">
        <f t="shared" si="29"/>
        <v>0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778</v>
      </c>
      <c r="B1895">
        <v>1892</v>
      </c>
      <c r="C1895">
        <v>0.26750000000000002</v>
      </c>
      <c r="D1895">
        <v>0</v>
      </c>
      <c r="E1895">
        <v>0.51239999999999997</v>
      </c>
      <c r="F1895">
        <v>0</v>
      </c>
      <c r="G1895">
        <v>9.5299999999999996E-2</v>
      </c>
      <c r="H1895">
        <v>0</v>
      </c>
      <c r="I1895">
        <f t="shared" si="29"/>
        <v>0.29173333333333334</v>
      </c>
      <c r="J1895">
        <f t="shared" si="29"/>
        <v>0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777</v>
      </c>
      <c r="B1896">
        <v>1893</v>
      </c>
      <c r="C1896">
        <v>0.23</v>
      </c>
      <c r="D1896">
        <v>0</v>
      </c>
      <c r="E1896">
        <v>0.502</v>
      </c>
      <c r="F1896">
        <v>0</v>
      </c>
      <c r="G1896">
        <v>0.12520000000000001</v>
      </c>
      <c r="H1896">
        <v>0</v>
      </c>
      <c r="I1896">
        <f t="shared" si="29"/>
        <v>0.28573333333333334</v>
      </c>
      <c r="J1896">
        <f t="shared" si="29"/>
        <v>0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776</v>
      </c>
      <c r="B1897">
        <v>1894</v>
      </c>
      <c r="C1897">
        <v>0.17799999999999999</v>
      </c>
      <c r="D1897">
        <v>0</v>
      </c>
      <c r="E1897">
        <v>0.45629999999999998</v>
      </c>
      <c r="F1897">
        <v>0</v>
      </c>
      <c r="G1897">
        <v>0.15279999999999999</v>
      </c>
      <c r="H1897">
        <v>0</v>
      </c>
      <c r="I1897">
        <f t="shared" si="29"/>
        <v>0.26236666666666664</v>
      </c>
      <c r="J1897">
        <f t="shared" si="29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775</v>
      </c>
      <c r="B1898">
        <v>1895</v>
      </c>
      <c r="C1898">
        <v>0.16250000000000001</v>
      </c>
      <c r="D1898">
        <v>0</v>
      </c>
      <c r="E1898">
        <v>0.40250000000000002</v>
      </c>
      <c r="F1898">
        <v>0</v>
      </c>
      <c r="G1898">
        <v>0.1497</v>
      </c>
      <c r="H1898">
        <v>0</v>
      </c>
      <c r="I1898">
        <f t="shared" si="29"/>
        <v>0.23823333333333338</v>
      </c>
      <c r="J1898">
        <f t="shared" si="29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774</v>
      </c>
      <c r="B1899">
        <v>1896</v>
      </c>
      <c r="C1899">
        <v>0.14019999999999999</v>
      </c>
      <c r="D1899">
        <v>0</v>
      </c>
      <c r="E1899">
        <v>0.35749999999999998</v>
      </c>
      <c r="F1899">
        <v>0</v>
      </c>
      <c r="G1899">
        <v>0.1666</v>
      </c>
      <c r="H1899">
        <v>0</v>
      </c>
      <c r="I1899">
        <f t="shared" si="29"/>
        <v>0.22143333333333334</v>
      </c>
      <c r="J1899">
        <f t="shared" si="29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773</v>
      </c>
      <c r="B1900">
        <v>1897</v>
      </c>
      <c r="C1900">
        <v>0.124</v>
      </c>
      <c r="D1900">
        <v>0</v>
      </c>
      <c r="E1900">
        <v>0.31969999999999998</v>
      </c>
      <c r="F1900">
        <v>0</v>
      </c>
      <c r="G1900">
        <v>0.1792</v>
      </c>
      <c r="H1900">
        <v>0</v>
      </c>
      <c r="I1900">
        <f t="shared" si="29"/>
        <v>0.20763333333333334</v>
      </c>
      <c r="J1900">
        <f t="shared" si="29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772</v>
      </c>
      <c r="B1901">
        <v>1898</v>
      </c>
      <c r="C1901">
        <v>0.10730000000000001</v>
      </c>
      <c r="D1901">
        <v>0</v>
      </c>
      <c r="E1901">
        <v>0.28210000000000002</v>
      </c>
      <c r="F1901">
        <v>0</v>
      </c>
      <c r="G1901">
        <v>0.19689999999999999</v>
      </c>
      <c r="H1901">
        <v>0</v>
      </c>
      <c r="I1901">
        <f t="shared" si="29"/>
        <v>0.19543333333333335</v>
      </c>
      <c r="J1901">
        <f t="shared" si="29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771</v>
      </c>
      <c r="B1902">
        <v>1899</v>
      </c>
      <c r="C1902">
        <v>9.1999999999999998E-2</v>
      </c>
      <c r="D1902">
        <v>0</v>
      </c>
      <c r="E1902">
        <v>0.26750000000000002</v>
      </c>
      <c r="F1902">
        <v>0</v>
      </c>
      <c r="G1902">
        <v>0.20549999999999999</v>
      </c>
      <c r="H1902">
        <v>0</v>
      </c>
      <c r="I1902">
        <f t="shared" si="29"/>
        <v>0.18833333333333335</v>
      </c>
      <c r="J1902">
        <f t="shared" si="29"/>
        <v>0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770</v>
      </c>
      <c r="B1903">
        <v>1900</v>
      </c>
      <c r="C1903">
        <v>7.9399999999999998E-2</v>
      </c>
      <c r="D1903">
        <v>0</v>
      </c>
      <c r="E1903">
        <v>0.26029999999999998</v>
      </c>
      <c r="F1903">
        <v>0</v>
      </c>
      <c r="G1903">
        <v>0.221</v>
      </c>
      <c r="H1903">
        <v>0</v>
      </c>
      <c r="I1903">
        <f t="shared" si="29"/>
        <v>0.18689999999999998</v>
      </c>
      <c r="J1903">
        <f t="shared" si="29"/>
        <v>0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769</v>
      </c>
      <c r="B1904">
        <v>1901</v>
      </c>
      <c r="C1904">
        <v>7.0599999999999996E-2</v>
      </c>
      <c r="D1904">
        <v>0</v>
      </c>
      <c r="E1904">
        <v>0.2591</v>
      </c>
      <c r="F1904">
        <v>0</v>
      </c>
      <c r="G1904">
        <v>0.2424</v>
      </c>
      <c r="H1904">
        <v>0</v>
      </c>
      <c r="I1904">
        <f t="shared" si="29"/>
        <v>0.19070000000000001</v>
      </c>
      <c r="J1904">
        <f t="shared" si="29"/>
        <v>0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768</v>
      </c>
      <c r="B1905">
        <v>1902</v>
      </c>
      <c r="C1905">
        <v>6.5000000000000002E-2</v>
      </c>
      <c r="D1905">
        <v>6.6299999999999996E-3</v>
      </c>
      <c r="E1905">
        <v>0.25</v>
      </c>
      <c r="F1905">
        <v>1.3999999999999999E-4</v>
      </c>
      <c r="G1905">
        <v>0.2722</v>
      </c>
      <c r="H1905">
        <v>4.0200000000000001E-3</v>
      </c>
      <c r="I1905">
        <f t="shared" si="29"/>
        <v>0.19573333333333331</v>
      </c>
      <c r="J1905">
        <f t="shared" si="29"/>
        <v>3.5966666666666668E-3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767</v>
      </c>
      <c r="B1906">
        <v>1903</v>
      </c>
      <c r="C1906">
        <v>4.8500000000000001E-2</v>
      </c>
      <c r="D1906">
        <v>7.7840000000000006E-2</v>
      </c>
      <c r="E1906">
        <v>0.28520000000000001</v>
      </c>
      <c r="F1906">
        <v>9.5099999999999994E-3</v>
      </c>
      <c r="G1906">
        <v>0.2586</v>
      </c>
      <c r="H1906">
        <v>4.6690000000000002E-2</v>
      </c>
      <c r="I1906">
        <f t="shared" si="29"/>
        <v>0.19743333333333335</v>
      </c>
      <c r="J1906">
        <f t="shared" si="29"/>
        <v>4.4680000000000004E-2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766</v>
      </c>
      <c r="B1907">
        <v>1904</v>
      </c>
      <c r="C1907">
        <v>1.46E-2</v>
      </c>
      <c r="D1907">
        <v>0.19522</v>
      </c>
      <c r="E1907">
        <v>0.313</v>
      </c>
      <c r="F1907">
        <v>2.708E-2</v>
      </c>
      <c r="G1907">
        <v>0.19620000000000001</v>
      </c>
      <c r="H1907">
        <v>0.14415</v>
      </c>
      <c r="I1907">
        <f t="shared" si="29"/>
        <v>0.17460000000000001</v>
      </c>
      <c r="J1907">
        <f t="shared" si="29"/>
        <v>0.12214999999999999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765</v>
      </c>
      <c r="B1908">
        <v>1905</v>
      </c>
      <c r="C1908">
        <v>5.4999999999999997E-3</v>
      </c>
      <c r="D1908">
        <v>0.31379000000000001</v>
      </c>
      <c r="E1908">
        <v>0.28689999999999999</v>
      </c>
      <c r="F1908">
        <v>4.9829999999999999E-2</v>
      </c>
      <c r="G1908">
        <v>0.1633</v>
      </c>
      <c r="H1908">
        <v>0.22097</v>
      </c>
      <c r="I1908">
        <f t="shared" si="29"/>
        <v>0.15190000000000001</v>
      </c>
      <c r="J1908">
        <f t="shared" si="29"/>
        <v>0.19486333333333331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764</v>
      </c>
      <c r="B1909">
        <v>1906</v>
      </c>
      <c r="C1909">
        <v>5.4999999999999997E-3</v>
      </c>
      <c r="D1909">
        <v>0.40627999999999997</v>
      </c>
      <c r="E1909">
        <v>0.26190000000000002</v>
      </c>
      <c r="F1909">
        <v>8.0180000000000001E-2</v>
      </c>
      <c r="G1909">
        <v>0.17949999999999999</v>
      </c>
      <c r="H1909">
        <v>0.27145000000000002</v>
      </c>
      <c r="I1909">
        <f t="shared" si="29"/>
        <v>0.14896666666666666</v>
      </c>
      <c r="J1909">
        <f t="shared" si="29"/>
        <v>0.25263666666666668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763</v>
      </c>
      <c r="B1910">
        <v>1907</v>
      </c>
      <c r="C1910">
        <v>8.0999999999999996E-3</v>
      </c>
      <c r="D1910">
        <v>0.46111999999999997</v>
      </c>
      <c r="E1910">
        <v>0.2223</v>
      </c>
      <c r="F1910">
        <v>0.12897</v>
      </c>
      <c r="G1910">
        <v>0.1835</v>
      </c>
      <c r="H1910">
        <v>0.28452</v>
      </c>
      <c r="I1910">
        <f t="shared" si="29"/>
        <v>0.13796666666666665</v>
      </c>
      <c r="J1910">
        <f t="shared" si="29"/>
        <v>0.29153666666666667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762</v>
      </c>
      <c r="B1911">
        <v>1908</v>
      </c>
      <c r="C1911">
        <v>1.15E-2</v>
      </c>
      <c r="D1911">
        <v>0.47626000000000002</v>
      </c>
      <c r="E1911">
        <v>0.1885</v>
      </c>
      <c r="F1911">
        <v>0.17216999999999999</v>
      </c>
      <c r="G1911">
        <v>0.18970000000000001</v>
      </c>
      <c r="H1911">
        <v>0.29754000000000003</v>
      </c>
      <c r="I1911">
        <f t="shared" si="29"/>
        <v>0.12990000000000002</v>
      </c>
      <c r="J1911">
        <f t="shared" si="29"/>
        <v>0.31532333333333334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761</v>
      </c>
      <c r="B1912">
        <v>1909</v>
      </c>
      <c r="C1912">
        <v>1.8700000000000001E-2</v>
      </c>
      <c r="D1912">
        <v>0.45185999999999998</v>
      </c>
      <c r="E1912">
        <v>0.17680000000000001</v>
      </c>
      <c r="F1912">
        <v>0.15923999999999999</v>
      </c>
      <c r="G1912">
        <v>0.23980000000000001</v>
      </c>
      <c r="H1912">
        <v>0.22015999999999999</v>
      </c>
      <c r="I1912">
        <f t="shared" si="29"/>
        <v>0.14510000000000001</v>
      </c>
      <c r="J1912">
        <f t="shared" si="29"/>
        <v>0.27708666666666665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760</v>
      </c>
      <c r="B1913">
        <v>1910</v>
      </c>
      <c r="C1913">
        <v>2.7699999999999999E-2</v>
      </c>
      <c r="D1913">
        <v>0.38861000000000001</v>
      </c>
      <c r="E1913">
        <v>0.15229999999999999</v>
      </c>
      <c r="F1913">
        <v>0.14299999999999999</v>
      </c>
      <c r="G1913">
        <v>0.25419999999999998</v>
      </c>
      <c r="H1913">
        <v>0.16328999999999999</v>
      </c>
      <c r="I1913">
        <f t="shared" si="29"/>
        <v>0.14473333333333332</v>
      </c>
      <c r="J1913">
        <f t="shared" si="29"/>
        <v>0.23163333333333336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759</v>
      </c>
      <c r="B1914">
        <v>1911</v>
      </c>
      <c r="C1914">
        <v>3.73E-2</v>
      </c>
      <c r="D1914">
        <v>0.29099999999999998</v>
      </c>
      <c r="E1914">
        <v>0.12959999999999999</v>
      </c>
      <c r="F1914">
        <v>0.10488</v>
      </c>
      <c r="G1914">
        <v>0.2203</v>
      </c>
      <c r="H1914">
        <v>0.10287</v>
      </c>
      <c r="I1914">
        <f t="shared" si="29"/>
        <v>0.12906666666666666</v>
      </c>
      <c r="J1914">
        <f t="shared" si="29"/>
        <v>0.16625000000000001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758</v>
      </c>
      <c r="B1915">
        <v>1912</v>
      </c>
      <c r="C1915">
        <v>5.4199999999999998E-2</v>
      </c>
      <c r="D1915">
        <v>0.17315</v>
      </c>
      <c r="E1915">
        <v>0.1147</v>
      </c>
      <c r="F1915">
        <v>6.7729999999999999E-2</v>
      </c>
      <c r="G1915">
        <v>0.18</v>
      </c>
      <c r="H1915">
        <v>5.178E-2</v>
      </c>
      <c r="I1915">
        <f t="shared" si="29"/>
        <v>0.1163</v>
      </c>
      <c r="J1915">
        <f t="shared" si="29"/>
        <v>9.7553333333333325E-2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757</v>
      </c>
      <c r="B1916">
        <v>1913</v>
      </c>
      <c r="C1916">
        <v>8.6400000000000005E-2</v>
      </c>
      <c r="D1916">
        <v>6.5780000000000005E-2</v>
      </c>
      <c r="E1916">
        <v>9.4100000000000003E-2</v>
      </c>
      <c r="F1916">
        <v>2.7810000000000001E-2</v>
      </c>
      <c r="G1916">
        <v>0.18410000000000001</v>
      </c>
      <c r="H1916">
        <v>1.8929999999999999E-2</v>
      </c>
      <c r="I1916">
        <f t="shared" si="29"/>
        <v>0.12153333333333334</v>
      </c>
      <c r="J1916">
        <f t="shared" si="29"/>
        <v>3.7506666666666667E-2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756</v>
      </c>
      <c r="B1917">
        <v>1914</v>
      </c>
      <c r="C1917">
        <v>0.1106</v>
      </c>
      <c r="D1917">
        <v>5.5900000000000004E-3</v>
      </c>
      <c r="E1917">
        <v>8.2199999999999995E-2</v>
      </c>
      <c r="F1917">
        <v>3.0200000000000001E-3</v>
      </c>
      <c r="G1917">
        <v>0.2102</v>
      </c>
      <c r="H1917">
        <v>1.4499999999999999E-3</v>
      </c>
      <c r="I1917">
        <f t="shared" si="29"/>
        <v>0.13433333333333333</v>
      </c>
      <c r="J1917">
        <f t="shared" si="29"/>
        <v>3.3533333333333332E-3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755</v>
      </c>
      <c r="B1918">
        <v>1915</v>
      </c>
      <c r="C1918">
        <v>0.11169999999999999</v>
      </c>
      <c r="D1918">
        <v>0</v>
      </c>
      <c r="E1918">
        <v>6.8699999999999997E-2</v>
      </c>
      <c r="F1918">
        <v>0</v>
      </c>
      <c r="G1918">
        <v>0.23219999999999999</v>
      </c>
      <c r="H1918">
        <v>0</v>
      </c>
      <c r="I1918">
        <f t="shared" si="29"/>
        <v>0.13753333333333331</v>
      </c>
      <c r="J1918">
        <f t="shared" si="29"/>
        <v>0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754</v>
      </c>
      <c r="B1919">
        <v>1916</v>
      </c>
      <c r="C1919">
        <v>0.1066</v>
      </c>
      <c r="D1919">
        <v>0</v>
      </c>
      <c r="E1919">
        <v>5.5599999999999997E-2</v>
      </c>
      <c r="F1919">
        <v>0</v>
      </c>
      <c r="G1919">
        <v>0.2442</v>
      </c>
      <c r="H1919">
        <v>0</v>
      </c>
      <c r="I1919">
        <f t="shared" si="29"/>
        <v>0.13546666666666665</v>
      </c>
      <c r="J1919">
        <f t="shared" si="29"/>
        <v>0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753</v>
      </c>
      <c r="B1920">
        <v>1917</v>
      </c>
      <c r="C1920">
        <v>9.5399999999999999E-2</v>
      </c>
      <c r="D1920">
        <v>0</v>
      </c>
      <c r="E1920">
        <v>5.2400000000000002E-2</v>
      </c>
      <c r="F1920">
        <v>0</v>
      </c>
      <c r="G1920">
        <v>0.22289999999999999</v>
      </c>
      <c r="H1920">
        <v>0</v>
      </c>
      <c r="I1920">
        <f t="shared" si="29"/>
        <v>0.12356666666666666</v>
      </c>
      <c r="J1920">
        <f t="shared" si="29"/>
        <v>0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752</v>
      </c>
      <c r="B1921">
        <v>1918</v>
      </c>
      <c r="C1921">
        <v>7.3999999999999996E-2</v>
      </c>
      <c r="D1921">
        <v>0</v>
      </c>
      <c r="E1921">
        <v>5.2699999999999997E-2</v>
      </c>
      <c r="F1921">
        <v>0</v>
      </c>
      <c r="G1921">
        <v>0.20230000000000001</v>
      </c>
      <c r="H1921">
        <v>0</v>
      </c>
      <c r="I1921">
        <f t="shared" si="29"/>
        <v>0.10966666666666665</v>
      </c>
      <c r="J1921">
        <f t="shared" si="29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751</v>
      </c>
      <c r="B1922">
        <v>1919</v>
      </c>
      <c r="C1922">
        <v>7.8899999999999998E-2</v>
      </c>
      <c r="D1922">
        <v>0</v>
      </c>
      <c r="E1922">
        <v>7.3499999999999996E-2</v>
      </c>
      <c r="F1922">
        <v>0</v>
      </c>
      <c r="G1922">
        <v>0.18029999999999999</v>
      </c>
      <c r="H1922">
        <v>0</v>
      </c>
      <c r="I1922">
        <f t="shared" si="29"/>
        <v>0.1109</v>
      </c>
      <c r="J1922">
        <f t="shared" si="29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750</v>
      </c>
      <c r="B1923">
        <v>1920</v>
      </c>
      <c r="C1923">
        <v>7.2400000000000006E-2</v>
      </c>
      <c r="D1923">
        <v>0</v>
      </c>
      <c r="E1923">
        <v>7.8600000000000003E-2</v>
      </c>
      <c r="F1923">
        <v>0</v>
      </c>
      <c r="G1923">
        <v>0.15479999999999999</v>
      </c>
      <c r="H1923">
        <v>0</v>
      </c>
      <c r="I1923">
        <f t="shared" si="29"/>
        <v>0.10193333333333333</v>
      </c>
      <c r="J1923">
        <f t="shared" si="29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749</v>
      </c>
      <c r="B1924">
        <v>1921</v>
      </c>
      <c r="C1924">
        <v>6.6500000000000004E-2</v>
      </c>
      <c r="D1924">
        <v>0</v>
      </c>
      <c r="E1924">
        <v>8.1100000000000005E-2</v>
      </c>
      <c r="F1924">
        <v>0</v>
      </c>
      <c r="G1924">
        <v>0.1457</v>
      </c>
      <c r="H1924">
        <v>0</v>
      </c>
      <c r="I1924">
        <f t="shared" si="29"/>
        <v>9.7766666666666668E-2</v>
      </c>
      <c r="J1924">
        <f t="shared" si="29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748</v>
      </c>
      <c r="B1925">
        <v>1922</v>
      </c>
      <c r="C1925">
        <v>6.3500000000000001E-2</v>
      </c>
      <c r="D1925">
        <v>0</v>
      </c>
      <c r="E1925">
        <v>9.2100000000000001E-2</v>
      </c>
      <c r="F1925">
        <v>0</v>
      </c>
      <c r="G1925">
        <v>0.151</v>
      </c>
      <c r="H1925">
        <v>0</v>
      </c>
      <c r="I1925">
        <f t="shared" ref="I1925:J1988" si="30">AVERAGE(C1925,E1925,G1925)</f>
        <v>0.1022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747</v>
      </c>
      <c r="B1926">
        <v>1923</v>
      </c>
      <c r="C1926">
        <v>5.5100000000000003E-2</v>
      </c>
      <c r="D1926">
        <v>0</v>
      </c>
      <c r="E1926">
        <v>0.12130000000000001</v>
      </c>
      <c r="F1926">
        <v>0</v>
      </c>
      <c r="G1926">
        <v>0.1555</v>
      </c>
      <c r="H1926">
        <v>0</v>
      </c>
      <c r="I1926">
        <f t="shared" si="30"/>
        <v>0.11063333333333332</v>
      </c>
      <c r="J1926">
        <f t="shared" si="30"/>
        <v>0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746</v>
      </c>
      <c r="B1927">
        <v>1924</v>
      </c>
      <c r="C1927">
        <v>5.1400000000000001E-2</v>
      </c>
      <c r="D1927">
        <v>0</v>
      </c>
      <c r="E1927">
        <v>0.15559999999999999</v>
      </c>
      <c r="F1927">
        <v>0</v>
      </c>
      <c r="G1927">
        <v>0.15570000000000001</v>
      </c>
      <c r="H1927">
        <v>0</v>
      </c>
      <c r="I1927">
        <f t="shared" si="30"/>
        <v>0.12090000000000001</v>
      </c>
      <c r="J1927">
        <f t="shared" si="30"/>
        <v>0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745</v>
      </c>
      <c r="B1928">
        <v>1925</v>
      </c>
      <c r="C1928">
        <v>5.3800000000000001E-2</v>
      </c>
      <c r="D1928">
        <v>0</v>
      </c>
      <c r="E1928">
        <v>0.2175</v>
      </c>
      <c r="F1928">
        <v>0</v>
      </c>
      <c r="G1928">
        <v>0.15640000000000001</v>
      </c>
      <c r="H1928">
        <v>0</v>
      </c>
      <c r="I1928">
        <f t="shared" si="30"/>
        <v>0.14256666666666665</v>
      </c>
      <c r="J1928">
        <f t="shared" si="30"/>
        <v>0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744</v>
      </c>
      <c r="B1929">
        <v>1926</v>
      </c>
      <c r="C1929">
        <v>5.7799999999999997E-2</v>
      </c>
      <c r="D1929">
        <v>7.9600000000000001E-3</v>
      </c>
      <c r="E1929">
        <v>0.2954</v>
      </c>
      <c r="F1929">
        <v>4.1900000000000001E-3</v>
      </c>
      <c r="G1929">
        <v>0.1749</v>
      </c>
      <c r="H1929">
        <v>1.24E-3</v>
      </c>
      <c r="I1929">
        <f t="shared" si="30"/>
        <v>0.17603333333333335</v>
      </c>
      <c r="J1929">
        <f t="shared" si="30"/>
        <v>4.4633333333333339E-3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743</v>
      </c>
      <c r="B1930">
        <v>1927</v>
      </c>
      <c r="C1930">
        <v>4.9299999999999997E-2</v>
      </c>
      <c r="D1930">
        <v>8.1820000000000004E-2</v>
      </c>
      <c r="E1930">
        <v>0.34449999999999997</v>
      </c>
      <c r="F1930">
        <v>3.4840000000000003E-2</v>
      </c>
      <c r="G1930">
        <v>0.22239999999999999</v>
      </c>
      <c r="H1930">
        <v>1.417E-2</v>
      </c>
      <c r="I1930">
        <f t="shared" si="30"/>
        <v>0.2054</v>
      </c>
      <c r="J1930">
        <f t="shared" si="30"/>
        <v>4.3610000000000003E-2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742</v>
      </c>
      <c r="B1931">
        <v>1928</v>
      </c>
      <c r="C1931">
        <v>2.47E-2</v>
      </c>
      <c r="D1931">
        <v>0.19980000000000001</v>
      </c>
      <c r="E1931">
        <v>0.39419999999999999</v>
      </c>
      <c r="F1931">
        <v>9.4159999999999994E-2</v>
      </c>
      <c r="G1931">
        <v>0.2646</v>
      </c>
      <c r="H1931">
        <v>2.699E-2</v>
      </c>
      <c r="I1931">
        <f t="shared" si="30"/>
        <v>0.22783333333333333</v>
      </c>
      <c r="J1931">
        <f t="shared" si="30"/>
        <v>0.10698333333333333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741</v>
      </c>
      <c r="B1932">
        <v>1929</v>
      </c>
      <c r="C1932">
        <v>7.7000000000000002E-3</v>
      </c>
      <c r="D1932">
        <v>0.31723000000000001</v>
      </c>
      <c r="E1932">
        <v>0.49530000000000002</v>
      </c>
      <c r="F1932">
        <v>0.13922000000000001</v>
      </c>
      <c r="G1932">
        <v>0.246</v>
      </c>
      <c r="H1932">
        <v>5.1369999999999999E-2</v>
      </c>
      <c r="I1932">
        <f t="shared" si="30"/>
        <v>0.24966666666666668</v>
      </c>
      <c r="J1932">
        <f t="shared" si="30"/>
        <v>0.16927333333333336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740</v>
      </c>
      <c r="B1933">
        <v>1930</v>
      </c>
      <c r="C1933">
        <v>5.1000000000000004E-3</v>
      </c>
      <c r="D1933">
        <v>0.40822000000000003</v>
      </c>
      <c r="E1933">
        <v>0.4914</v>
      </c>
      <c r="F1933">
        <v>0.15509000000000001</v>
      </c>
      <c r="G1933">
        <v>0.29449999999999998</v>
      </c>
      <c r="H1933">
        <v>6.4019999999999994E-2</v>
      </c>
      <c r="I1933">
        <f t="shared" si="30"/>
        <v>0.26366666666666666</v>
      </c>
      <c r="J1933">
        <f t="shared" si="30"/>
        <v>0.20910999999999999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739</v>
      </c>
      <c r="B1934">
        <v>1931</v>
      </c>
      <c r="C1934">
        <v>8.9999999999999993E-3</v>
      </c>
      <c r="D1934">
        <v>0.46281</v>
      </c>
      <c r="E1934">
        <v>0.52390000000000003</v>
      </c>
      <c r="F1934">
        <v>0.17604</v>
      </c>
      <c r="G1934">
        <v>0.37540000000000001</v>
      </c>
      <c r="H1934">
        <v>8.0119999999999997E-2</v>
      </c>
      <c r="I1934">
        <f t="shared" si="30"/>
        <v>0.30276666666666668</v>
      </c>
      <c r="J1934">
        <f t="shared" si="30"/>
        <v>0.23965666666666666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738</v>
      </c>
      <c r="B1935">
        <v>1932</v>
      </c>
      <c r="C1935">
        <v>1.6199999999999999E-2</v>
      </c>
      <c r="D1935">
        <v>0.47796</v>
      </c>
      <c r="E1935">
        <v>0.55349999999999999</v>
      </c>
      <c r="F1935">
        <v>0.16697999999999999</v>
      </c>
      <c r="G1935">
        <v>0.4703</v>
      </c>
      <c r="H1935">
        <v>9.0060000000000001E-2</v>
      </c>
      <c r="I1935">
        <f t="shared" si="30"/>
        <v>0.34666666666666668</v>
      </c>
      <c r="J1935">
        <f t="shared" si="30"/>
        <v>0.245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737</v>
      </c>
      <c r="B1936">
        <v>1933</v>
      </c>
      <c r="C1936">
        <v>2.3400000000000001E-2</v>
      </c>
      <c r="D1936">
        <v>0.45395999999999997</v>
      </c>
      <c r="E1936">
        <v>0.58640000000000003</v>
      </c>
      <c r="F1936">
        <v>0.15823000000000001</v>
      </c>
      <c r="G1936">
        <v>0.57569999999999999</v>
      </c>
      <c r="H1936">
        <v>8.0560000000000007E-2</v>
      </c>
      <c r="I1936">
        <f t="shared" si="30"/>
        <v>0.39516666666666667</v>
      </c>
      <c r="J1936">
        <f t="shared" si="30"/>
        <v>0.23091666666666666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736</v>
      </c>
      <c r="B1937">
        <v>1934</v>
      </c>
      <c r="C1937">
        <v>2.7E-2</v>
      </c>
      <c r="D1937">
        <v>0.39128000000000002</v>
      </c>
      <c r="E1937">
        <v>0.60319999999999996</v>
      </c>
      <c r="F1937">
        <v>0.11015</v>
      </c>
      <c r="G1937">
        <v>0.63700000000000001</v>
      </c>
      <c r="H1937">
        <v>6.3229999999999995E-2</v>
      </c>
      <c r="I1937">
        <f t="shared" si="30"/>
        <v>0.42239999999999994</v>
      </c>
      <c r="J1937">
        <f t="shared" si="30"/>
        <v>0.18822000000000003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735</v>
      </c>
      <c r="B1938">
        <v>1935</v>
      </c>
      <c r="C1938">
        <v>3.1699999999999999E-2</v>
      </c>
      <c r="D1938">
        <v>0.29435</v>
      </c>
      <c r="E1938">
        <v>0.64549999999999996</v>
      </c>
      <c r="F1938">
        <v>6.8629999999999997E-2</v>
      </c>
      <c r="G1938">
        <v>0.59989999999999999</v>
      </c>
      <c r="H1938">
        <v>4.19E-2</v>
      </c>
      <c r="I1938">
        <f t="shared" si="30"/>
        <v>0.42569999999999997</v>
      </c>
      <c r="J1938">
        <f t="shared" si="30"/>
        <v>0.13496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734</v>
      </c>
      <c r="B1939">
        <v>1936</v>
      </c>
      <c r="C1939">
        <v>3.78E-2</v>
      </c>
      <c r="D1939">
        <v>0.17657999999999999</v>
      </c>
      <c r="E1939">
        <v>0.60799999999999998</v>
      </c>
      <c r="F1939">
        <v>3.6630000000000003E-2</v>
      </c>
      <c r="G1939">
        <v>0.62139999999999995</v>
      </c>
      <c r="H1939">
        <v>2.0619999999999999E-2</v>
      </c>
      <c r="I1939">
        <f t="shared" si="30"/>
        <v>0.42239999999999994</v>
      </c>
      <c r="J1939">
        <f t="shared" si="30"/>
        <v>7.7943333333333323E-2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733</v>
      </c>
      <c r="B1940">
        <v>1937</v>
      </c>
      <c r="C1940">
        <v>6.3399999999999998E-2</v>
      </c>
      <c r="D1940">
        <v>6.8449999999999997E-2</v>
      </c>
      <c r="E1940">
        <v>0.6179</v>
      </c>
      <c r="F1940">
        <v>1.294E-2</v>
      </c>
      <c r="G1940">
        <v>0.66490000000000005</v>
      </c>
      <c r="H1940">
        <v>7.9699999999999997E-3</v>
      </c>
      <c r="I1940">
        <f t="shared" si="30"/>
        <v>0.44873333333333337</v>
      </c>
      <c r="J1940">
        <f t="shared" si="30"/>
        <v>2.9786666666666666E-2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732</v>
      </c>
      <c r="B1941">
        <v>1938</v>
      </c>
      <c r="C1941">
        <v>9.1399999999999995E-2</v>
      </c>
      <c r="D1941">
        <v>6.5599999999999999E-3</v>
      </c>
      <c r="E1941">
        <v>0.61780000000000002</v>
      </c>
      <c r="F1941">
        <v>1.23E-3</v>
      </c>
      <c r="G1941">
        <v>0.70840000000000003</v>
      </c>
      <c r="H1941" s="24">
        <v>5.0000000000000002E-5</v>
      </c>
      <c r="I1941">
        <f t="shared" si="30"/>
        <v>0.47253333333333342</v>
      </c>
      <c r="J1941">
        <f t="shared" si="30"/>
        <v>2.6133333333333334E-3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731</v>
      </c>
      <c r="B1942">
        <v>1939</v>
      </c>
      <c r="C1942">
        <v>0.12620000000000001</v>
      </c>
      <c r="D1942">
        <v>0</v>
      </c>
      <c r="E1942">
        <v>0.61529999999999996</v>
      </c>
      <c r="F1942">
        <v>0</v>
      </c>
      <c r="G1942">
        <v>0.74139999999999995</v>
      </c>
      <c r="H1942">
        <v>0</v>
      </c>
      <c r="I1942">
        <f t="shared" si="30"/>
        <v>0.49429999999999996</v>
      </c>
      <c r="J1942">
        <f t="shared" si="30"/>
        <v>0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730</v>
      </c>
      <c r="B1943">
        <v>1940</v>
      </c>
      <c r="C1943">
        <v>0.1454</v>
      </c>
      <c r="D1943">
        <v>0</v>
      </c>
      <c r="E1943">
        <v>0.625</v>
      </c>
      <c r="F1943">
        <v>0</v>
      </c>
      <c r="G1943">
        <v>0.75339999999999996</v>
      </c>
      <c r="H1943">
        <v>0</v>
      </c>
      <c r="I1943">
        <f t="shared" si="30"/>
        <v>0.50793333333333335</v>
      </c>
      <c r="J1943">
        <f t="shared" si="30"/>
        <v>0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729</v>
      </c>
      <c r="B1944">
        <v>1941</v>
      </c>
      <c r="C1944">
        <v>0.15179999999999999</v>
      </c>
      <c r="D1944">
        <v>0</v>
      </c>
      <c r="E1944">
        <v>0.64019999999999999</v>
      </c>
      <c r="F1944">
        <v>0</v>
      </c>
      <c r="G1944">
        <v>0.76319999999999999</v>
      </c>
      <c r="H1944">
        <v>0</v>
      </c>
      <c r="I1944">
        <f t="shared" si="30"/>
        <v>0.51840000000000008</v>
      </c>
      <c r="J1944">
        <f t="shared" si="30"/>
        <v>0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728</v>
      </c>
      <c r="B1945">
        <v>1942</v>
      </c>
      <c r="C1945">
        <v>0.14699999999999999</v>
      </c>
      <c r="D1945">
        <v>0</v>
      </c>
      <c r="E1945">
        <v>0.66539999999999999</v>
      </c>
      <c r="F1945">
        <v>0</v>
      </c>
      <c r="G1945">
        <v>0.73499999999999999</v>
      </c>
      <c r="H1945">
        <v>0</v>
      </c>
      <c r="I1945">
        <f t="shared" si="30"/>
        <v>0.51580000000000004</v>
      </c>
      <c r="J1945">
        <f t="shared" si="30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727</v>
      </c>
      <c r="B1946">
        <v>1943</v>
      </c>
      <c r="C1946">
        <v>0.1701</v>
      </c>
      <c r="D1946">
        <v>0</v>
      </c>
      <c r="E1946">
        <v>0.72119999999999995</v>
      </c>
      <c r="F1946">
        <v>0</v>
      </c>
      <c r="G1946">
        <v>0.68810000000000004</v>
      </c>
      <c r="H1946">
        <v>0</v>
      </c>
      <c r="I1946">
        <f t="shared" si="30"/>
        <v>0.52646666666666675</v>
      </c>
      <c r="J1946">
        <f t="shared" si="30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726</v>
      </c>
      <c r="B1947">
        <v>1944</v>
      </c>
      <c r="C1947">
        <v>0.1474</v>
      </c>
      <c r="D1947">
        <v>0</v>
      </c>
      <c r="E1947">
        <v>0.73909999999999998</v>
      </c>
      <c r="F1947">
        <v>0</v>
      </c>
      <c r="G1947">
        <v>0.66559999999999997</v>
      </c>
      <c r="H1947">
        <v>0</v>
      </c>
      <c r="I1947">
        <f t="shared" si="30"/>
        <v>0.51736666666666664</v>
      </c>
      <c r="J1947">
        <f t="shared" si="30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725</v>
      </c>
      <c r="B1948">
        <v>1945</v>
      </c>
      <c r="C1948">
        <v>0.1447</v>
      </c>
      <c r="D1948">
        <v>0</v>
      </c>
      <c r="E1948">
        <v>0.73699999999999999</v>
      </c>
      <c r="F1948">
        <v>0</v>
      </c>
      <c r="G1948">
        <v>0.63329999999999997</v>
      </c>
      <c r="H1948">
        <v>0</v>
      </c>
      <c r="I1948">
        <f t="shared" si="30"/>
        <v>0.505</v>
      </c>
      <c r="J1948">
        <f t="shared" si="30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724</v>
      </c>
      <c r="B1949">
        <v>1946</v>
      </c>
      <c r="C1949">
        <v>0.16350000000000001</v>
      </c>
      <c r="D1949">
        <v>0</v>
      </c>
      <c r="E1949">
        <v>0.73329999999999995</v>
      </c>
      <c r="F1949">
        <v>0</v>
      </c>
      <c r="G1949">
        <v>0.57989999999999997</v>
      </c>
      <c r="H1949">
        <v>0</v>
      </c>
      <c r="I1949">
        <f t="shared" si="30"/>
        <v>0.4922333333333333</v>
      </c>
      <c r="J1949">
        <f t="shared" si="30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723</v>
      </c>
      <c r="B1950">
        <v>1947</v>
      </c>
      <c r="C1950">
        <v>0.19639999999999999</v>
      </c>
      <c r="D1950">
        <v>0</v>
      </c>
      <c r="E1950">
        <v>0.73209999999999997</v>
      </c>
      <c r="F1950">
        <v>0</v>
      </c>
      <c r="G1950">
        <v>0.58420000000000005</v>
      </c>
      <c r="H1950">
        <v>0</v>
      </c>
      <c r="I1950">
        <f t="shared" si="30"/>
        <v>0.50423333333333342</v>
      </c>
      <c r="J1950">
        <f t="shared" si="30"/>
        <v>0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722</v>
      </c>
      <c r="B1951">
        <v>1948</v>
      </c>
      <c r="C1951">
        <v>0.2298</v>
      </c>
      <c r="D1951">
        <v>0</v>
      </c>
      <c r="E1951">
        <v>0.74690000000000001</v>
      </c>
      <c r="F1951">
        <v>0</v>
      </c>
      <c r="G1951">
        <v>0.57320000000000004</v>
      </c>
      <c r="H1951">
        <v>0</v>
      </c>
      <c r="I1951">
        <f t="shared" si="30"/>
        <v>0.51663333333333339</v>
      </c>
      <c r="J1951">
        <f t="shared" si="30"/>
        <v>0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721</v>
      </c>
      <c r="B1952">
        <v>1949</v>
      </c>
      <c r="C1952">
        <v>0.2442</v>
      </c>
      <c r="D1952">
        <v>0</v>
      </c>
      <c r="E1952">
        <v>0.73540000000000005</v>
      </c>
      <c r="F1952">
        <v>0</v>
      </c>
      <c r="G1952">
        <v>0.57850000000000001</v>
      </c>
      <c r="H1952">
        <v>0</v>
      </c>
      <c r="I1952">
        <f t="shared" si="30"/>
        <v>0.51936666666666664</v>
      </c>
      <c r="J1952">
        <f t="shared" si="30"/>
        <v>0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720</v>
      </c>
      <c r="B1953">
        <v>1950</v>
      </c>
      <c r="C1953">
        <v>0.24890000000000001</v>
      </c>
      <c r="D1953">
        <v>9.3900000000000008E-3</v>
      </c>
      <c r="E1953">
        <v>0.71579999999999999</v>
      </c>
      <c r="F1953">
        <v>1.2899999999999999E-3</v>
      </c>
      <c r="G1953">
        <v>0.59299999999999997</v>
      </c>
      <c r="H1953">
        <v>4.0099999999999997E-3</v>
      </c>
      <c r="I1953">
        <f t="shared" si="30"/>
        <v>0.51923333333333332</v>
      </c>
      <c r="J1953">
        <f t="shared" si="30"/>
        <v>4.8966666666666664E-3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719</v>
      </c>
      <c r="B1954">
        <v>1951</v>
      </c>
      <c r="C1954">
        <v>0.24610000000000001</v>
      </c>
      <c r="D1954">
        <v>8.5650000000000004E-2</v>
      </c>
      <c r="E1954">
        <v>0.66439999999999999</v>
      </c>
      <c r="F1954">
        <v>1.3129999999999999E-2</v>
      </c>
      <c r="G1954">
        <v>0.59570000000000001</v>
      </c>
      <c r="H1954">
        <v>4.6089999999999999E-2</v>
      </c>
      <c r="I1954">
        <f t="shared" si="30"/>
        <v>0.50206666666666666</v>
      </c>
      <c r="J1954">
        <f t="shared" si="30"/>
        <v>4.829E-2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718</v>
      </c>
      <c r="B1955">
        <v>1952</v>
      </c>
      <c r="C1955">
        <v>0.17050000000000001</v>
      </c>
      <c r="D1955">
        <v>0.20446</v>
      </c>
      <c r="E1955">
        <v>0.57879999999999998</v>
      </c>
      <c r="F1955">
        <v>4.6510000000000003E-2</v>
      </c>
      <c r="G1955">
        <v>0.5806</v>
      </c>
      <c r="H1955">
        <v>0.12268</v>
      </c>
      <c r="I1955">
        <f t="shared" si="30"/>
        <v>0.44329999999999997</v>
      </c>
      <c r="J1955">
        <f t="shared" si="30"/>
        <v>0.12455000000000001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717</v>
      </c>
      <c r="B1956">
        <v>1953</v>
      </c>
      <c r="C1956">
        <v>9.9400000000000002E-2</v>
      </c>
      <c r="D1956">
        <v>0.32224000000000003</v>
      </c>
      <c r="E1956">
        <v>0.4738</v>
      </c>
      <c r="F1956">
        <v>6.9819999999999993E-2</v>
      </c>
      <c r="G1956">
        <v>0.57509999999999994</v>
      </c>
      <c r="H1956">
        <v>0.23480000000000001</v>
      </c>
      <c r="I1956">
        <f t="shared" si="30"/>
        <v>0.38276666666666664</v>
      </c>
      <c r="J1956">
        <f t="shared" si="30"/>
        <v>0.20895333333333332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716</v>
      </c>
      <c r="B1957">
        <v>1954</v>
      </c>
      <c r="C1957">
        <v>0.1138</v>
      </c>
      <c r="D1957">
        <v>0.41297</v>
      </c>
      <c r="E1957">
        <v>0.41049999999999998</v>
      </c>
      <c r="F1957">
        <v>9.0029999999999999E-2</v>
      </c>
      <c r="G1957">
        <v>0.58789999999999998</v>
      </c>
      <c r="H1957">
        <v>0.30701000000000001</v>
      </c>
      <c r="I1957">
        <f t="shared" si="30"/>
        <v>0.37073333333333336</v>
      </c>
      <c r="J1957">
        <f t="shared" si="30"/>
        <v>0.27000333333333332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715</v>
      </c>
      <c r="B1958">
        <v>1955</v>
      </c>
      <c r="C1958">
        <v>0.154</v>
      </c>
      <c r="D1958">
        <v>0.46705999999999998</v>
      </c>
      <c r="E1958">
        <v>0.3251</v>
      </c>
      <c r="F1958">
        <v>0.12909000000000001</v>
      </c>
      <c r="G1958">
        <v>0.47099999999999997</v>
      </c>
      <c r="H1958">
        <v>0.36227999999999999</v>
      </c>
      <c r="I1958">
        <f t="shared" si="30"/>
        <v>0.31669999999999998</v>
      </c>
      <c r="J1958">
        <f t="shared" si="30"/>
        <v>0.31947666666666663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714</v>
      </c>
      <c r="B1959">
        <v>1956</v>
      </c>
      <c r="C1959">
        <v>0.20469999999999999</v>
      </c>
      <c r="D1959">
        <v>0.48054999999999998</v>
      </c>
      <c r="E1959">
        <v>0.25180000000000002</v>
      </c>
      <c r="F1959">
        <v>0.10019</v>
      </c>
      <c r="G1959">
        <v>0.35859999999999997</v>
      </c>
      <c r="H1959">
        <v>0.38422000000000001</v>
      </c>
      <c r="I1959">
        <f t="shared" si="30"/>
        <v>0.2717</v>
      </c>
      <c r="J1959">
        <f t="shared" si="30"/>
        <v>0.32165333333333335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713</v>
      </c>
      <c r="B1960">
        <v>1957</v>
      </c>
      <c r="C1960">
        <v>0.27410000000000001</v>
      </c>
      <c r="D1960">
        <v>0.45313999999999999</v>
      </c>
      <c r="E1960">
        <v>0.2762</v>
      </c>
      <c r="F1960">
        <v>7.9680000000000001E-2</v>
      </c>
      <c r="G1960">
        <v>0.3347</v>
      </c>
      <c r="H1960">
        <v>0.35700999999999999</v>
      </c>
      <c r="I1960">
        <f t="shared" si="30"/>
        <v>0.29499999999999998</v>
      </c>
      <c r="J1960">
        <f t="shared" si="30"/>
        <v>0.29660999999999998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712</v>
      </c>
      <c r="B1961">
        <v>1958</v>
      </c>
      <c r="C1961">
        <v>0.30230000000000001</v>
      </c>
      <c r="D1961">
        <v>0.38871</v>
      </c>
      <c r="E1961">
        <v>0.31659999999999999</v>
      </c>
      <c r="F1961">
        <v>4.65E-2</v>
      </c>
      <c r="G1961">
        <v>0.29559999999999997</v>
      </c>
      <c r="H1961">
        <v>0.29558000000000001</v>
      </c>
      <c r="I1961">
        <f t="shared" si="30"/>
        <v>0.30483333333333335</v>
      </c>
      <c r="J1961">
        <f t="shared" si="30"/>
        <v>0.24359666666666668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711</v>
      </c>
      <c r="B1962">
        <v>1959</v>
      </c>
      <c r="C1962">
        <v>0.33689999999999998</v>
      </c>
      <c r="D1962">
        <v>0.28644999999999998</v>
      </c>
      <c r="E1962">
        <v>0.38729999999999998</v>
      </c>
      <c r="F1962">
        <v>3.0210000000000001E-2</v>
      </c>
      <c r="G1962">
        <v>0.21829999999999999</v>
      </c>
      <c r="H1962">
        <v>0.22498000000000001</v>
      </c>
      <c r="I1962">
        <f t="shared" si="30"/>
        <v>0.31416666666666665</v>
      </c>
      <c r="J1962">
        <f t="shared" si="30"/>
        <v>0.18054666666666666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710</v>
      </c>
      <c r="B1963">
        <v>1960</v>
      </c>
      <c r="C1963">
        <v>0.3876</v>
      </c>
      <c r="D1963">
        <v>0.16657</v>
      </c>
      <c r="E1963">
        <v>0.44929999999999998</v>
      </c>
      <c r="F1963">
        <v>1.72E-2</v>
      </c>
      <c r="G1963">
        <v>0.13350000000000001</v>
      </c>
      <c r="H1963">
        <v>0.13514000000000001</v>
      </c>
      <c r="I1963">
        <f t="shared" si="30"/>
        <v>0.32346666666666662</v>
      </c>
      <c r="J1963">
        <f t="shared" si="30"/>
        <v>0.10630333333333335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709</v>
      </c>
      <c r="B1964">
        <v>1961</v>
      </c>
      <c r="C1964">
        <v>0.51</v>
      </c>
      <c r="D1964">
        <v>6.3399999999999998E-2</v>
      </c>
      <c r="E1964">
        <v>0.47699999999999998</v>
      </c>
      <c r="F1964">
        <v>5.5799999999999999E-3</v>
      </c>
      <c r="G1964">
        <v>0.1045</v>
      </c>
      <c r="H1964">
        <v>5.4989999999999997E-2</v>
      </c>
      <c r="I1964">
        <f t="shared" si="30"/>
        <v>0.36383333333333329</v>
      </c>
      <c r="J1964">
        <f t="shared" si="30"/>
        <v>4.132333333333333E-2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708</v>
      </c>
      <c r="B1965">
        <v>1962</v>
      </c>
      <c r="C1965">
        <v>0.5524</v>
      </c>
      <c r="D1965">
        <v>6.13E-3</v>
      </c>
      <c r="E1965">
        <v>0.53259999999999996</v>
      </c>
      <c r="F1965">
        <v>3.6000000000000002E-4</v>
      </c>
      <c r="G1965">
        <v>9.6600000000000005E-2</v>
      </c>
      <c r="H1965">
        <v>6.3299999999999997E-3</v>
      </c>
      <c r="I1965">
        <f t="shared" si="30"/>
        <v>0.39386666666666664</v>
      </c>
      <c r="J1965">
        <f t="shared" si="30"/>
        <v>4.273333333333333E-3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707</v>
      </c>
      <c r="B1966">
        <v>1963</v>
      </c>
      <c r="C1966">
        <v>0.50609999999999999</v>
      </c>
      <c r="D1966">
        <v>0</v>
      </c>
      <c r="E1966">
        <v>0.61709999999999998</v>
      </c>
      <c r="F1966">
        <v>0</v>
      </c>
      <c r="G1966">
        <v>8.3500000000000005E-2</v>
      </c>
      <c r="H1966">
        <v>0</v>
      </c>
      <c r="I1966">
        <f t="shared" si="30"/>
        <v>0.40223333333333328</v>
      </c>
      <c r="J1966">
        <f t="shared" si="30"/>
        <v>0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706</v>
      </c>
      <c r="B1967">
        <v>1964</v>
      </c>
      <c r="C1967">
        <v>0.40989999999999999</v>
      </c>
      <c r="D1967">
        <v>0</v>
      </c>
      <c r="E1967">
        <v>0.69210000000000005</v>
      </c>
      <c r="F1967">
        <v>0</v>
      </c>
      <c r="G1967">
        <v>6.6100000000000006E-2</v>
      </c>
      <c r="H1967">
        <v>0</v>
      </c>
      <c r="I1967">
        <f t="shared" si="30"/>
        <v>0.38936666666666669</v>
      </c>
      <c r="J1967">
        <f t="shared" si="30"/>
        <v>0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705</v>
      </c>
      <c r="B1968">
        <v>1965</v>
      </c>
      <c r="C1968">
        <v>0.3705</v>
      </c>
      <c r="D1968">
        <v>0</v>
      </c>
      <c r="E1968">
        <v>0.71479999999999999</v>
      </c>
      <c r="F1968">
        <v>0</v>
      </c>
      <c r="G1968">
        <v>5.6000000000000001E-2</v>
      </c>
      <c r="H1968">
        <v>0</v>
      </c>
      <c r="I1968">
        <f t="shared" si="30"/>
        <v>0.38043333333333335</v>
      </c>
      <c r="J1968">
        <f t="shared" si="30"/>
        <v>0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704</v>
      </c>
      <c r="B1969">
        <v>1966</v>
      </c>
      <c r="C1969">
        <v>0.35499999999999998</v>
      </c>
      <c r="D1969">
        <v>0</v>
      </c>
      <c r="E1969">
        <v>0.71660000000000001</v>
      </c>
      <c r="F1969">
        <v>0</v>
      </c>
      <c r="G1969">
        <v>4.8599999999999997E-2</v>
      </c>
      <c r="H1969">
        <v>0</v>
      </c>
      <c r="I1969">
        <f t="shared" si="30"/>
        <v>0.37340000000000001</v>
      </c>
      <c r="J1969">
        <f t="shared" si="30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703</v>
      </c>
      <c r="B1970">
        <v>1967</v>
      </c>
      <c r="C1970">
        <v>0.34239999999999998</v>
      </c>
      <c r="D1970">
        <v>0</v>
      </c>
      <c r="E1970">
        <v>0.74129999999999996</v>
      </c>
      <c r="F1970">
        <v>0</v>
      </c>
      <c r="G1970">
        <v>5.9400000000000001E-2</v>
      </c>
      <c r="H1970">
        <v>0</v>
      </c>
      <c r="I1970">
        <f t="shared" si="30"/>
        <v>0.38103333333333328</v>
      </c>
      <c r="J1970">
        <f t="shared" si="30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702</v>
      </c>
      <c r="B1971">
        <v>1968</v>
      </c>
      <c r="C1971">
        <v>0.29609999999999997</v>
      </c>
      <c r="D1971">
        <v>0</v>
      </c>
      <c r="E1971">
        <v>0.74850000000000005</v>
      </c>
      <c r="F1971">
        <v>0</v>
      </c>
      <c r="G1971">
        <v>5.9400000000000001E-2</v>
      </c>
      <c r="H1971">
        <v>0</v>
      </c>
      <c r="I1971">
        <f t="shared" si="30"/>
        <v>0.36799999999999994</v>
      </c>
      <c r="J1971">
        <f t="shared" si="30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701</v>
      </c>
      <c r="B1972">
        <v>1969</v>
      </c>
      <c r="C1972">
        <v>0.24460000000000001</v>
      </c>
      <c r="D1972">
        <v>0</v>
      </c>
      <c r="E1972">
        <v>0.7611</v>
      </c>
      <c r="F1972">
        <v>0</v>
      </c>
      <c r="G1972">
        <v>4.99E-2</v>
      </c>
      <c r="H1972">
        <v>0</v>
      </c>
      <c r="I1972">
        <f t="shared" si="30"/>
        <v>0.35186666666666672</v>
      </c>
      <c r="J1972">
        <f t="shared" si="30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700</v>
      </c>
      <c r="B1973">
        <v>1970</v>
      </c>
      <c r="C1973">
        <v>0.21529999999999999</v>
      </c>
      <c r="D1973">
        <v>0</v>
      </c>
      <c r="E1973">
        <v>0.74399999999999999</v>
      </c>
      <c r="F1973">
        <v>0</v>
      </c>
      <c r="G1973">
        <v>5.3199999999999997E-2</v>
      </c>
      <c r="H1973">
        <v>0</v>
      </c>
      <c r="I1973">
        <f t="shared" si="30"/>
        <v>0.33749999999999997</v>
      </c>
      <c r="J1973">
        <f t="shared" si="30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699</v>
      </c>
      <c r="B1974">
        <v>1971</v>
      </c>
      <c r="C1974">
        <v>0.20519999999999999</v>
      </c>
      <c r="D1974">
        <v>0</v>
      </c>
      <c r="E1974">
        <v>0.74650000000000005</v>
      </c>
      <c r="F1974">
        <v>0</v>
      </c>
      <c r="G1974">
        <v>6.3700000000000007E-2</v>
      </c>
      <c r="H1974">
        <v>0</v>
      </c>
      <c r="I1974">
        <f t="shared" si="30"/>
        <v>0.33846666666666669</v>
      </c>
      <c r="J1974">
        <f t="shared" si="30"/>
        <v>0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698</v>
      </c>
      <c r="B1975">
        <v>1972</v>
      </c>
      <c r="C1975">
        <v>0.19350000000000001</v>
      </c>
      <c r="D1975">
        <v>0</v>
      </c>
      <c r="E1975">
        <v>0.71230000000000004</v>
      </c>
      <c r="F1975">
        <v>0</v>
      </c>
      <c r="G1975">
        <v>3.4200000000000001E-2</v>
      </c>
      <c r="H1975">
        <v>0</v>
      </c>
      <c r="I1975">
        <f t="shared" si="30"/>
        <v>0.31333333333333335</v>
      </c>
      <c r="J1975">
        <f t="shared" si="30"/>
        <v>0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697</v>
      </c>
      <c r="B1976">
        <v>1973</v>
      </c>
      <c r="C1976">
        <v>0.18740000000000001</v>
      </c>
      <c r="D1976">
        <v>0</v>
      </c>
      <c r="E1976">
        <v>0.66839999999999999</v>
      </c>
      <c r="F1976">
        <v>0</v>
      </c>
      <c r="G1976">
        <v>3.3399999999999999E-2</v>
      </c>
      <c r="H1976">
        <v>0</v>
      </c>
      <c r="I1976">
        <f t="shared" si="30"/>
        <v>0.2964</v>
      </c>
      <c r="J1976">
        <f t="shared" si="30"/>
        <v>0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696</v>
      </c>
      <c r="B1977">
        <v>1974</v>
      </c>
      <c r="C1977">
        <v>0.186</v>
      </c>
      <c r="D1977">
        <v>9.1500000000000001E-3</v>
      </c>
      <c r="E1977">
        <v>0.63490000000000002</v>
      </c>
      <c r="F1977">
        <v>4.28E-3</v>
      </c>
      <c r="G1977">
        <v>4.0099999999999997E-2</v>
      </c>
      <c r="H1977">
        <v>5.28E-3</v>
      </c>
      <c r="I1977">
        <f t="shared" si="30"/>
        <v>0.28699999999999998</v>
      </c>
      <c r="J1977">
        <f t="shared" si="30"/>
        <v>6.2366666666666673E-3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695</v>
      </c>
      <c r="B1978">
        <v>1975</v>
      </c>
      <c r="C1978">
        <v>0.1452</v>
      </c>
      <c r="D1978">
        <v>7.621E-2</v>
      </c>
      <c r="E1978">
        <v>0.57410000000000005</v>
      </c>
      <c r="F1978">
        <v>5.2690000000000001E-2</v>
      </c>
      <c r="G1978">
        <v>4.1700000000000001E-2</v>
      </c>
      <c r="H1978">
        <v>5.4350000000000002E-2</v>
      </c>
      <c r="I1978">
        <f t="shared" si="30"/>
        <v>0.25366666666666665</v>
      </c>
      <c r="J1978">
        <f t="shared" si="30"/>
        <v>6.1083333333333344E-2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694</v>
      </c>
      <c r="B1979">
        <v>1976</v>
      </c>
      <c r="C1979">
        <v>0.1031</v>
      </c>
      <c r="D1979">
        <v>0.18371000000000001</v>
      </c>
      <c r="E1979">
        <v>0.62480000000000002</v>
      </c>
      <c r="F1979">
        <v>0.13919999999999999</v>
      </c>
      <c r="G1979">
        <v>4.4299999999999999E-2</v>
      </c>
      <c r="H1979">
        <v>0.1149</v>
      </c>
      <c r="I1979">
        <f t="shared" si="30"/>
        <v>0.25740000000000002</v>
      </c>
      <c r="J1979">
        <f t="shared" si="30"/>
        <v>0.14593666666666669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693</v>
      </c>
      <c r="B1980">
        <v>1977</v>
      </c>
      <c r="C1980">
        <v>7.1900000000000006E-2</v>
      </c>
      <c r="D1980">
        <v>0.30597999999999997</v>
      </c>
      <c r="E1980">
        <v>0.59409999999999996</v>
      </c>
      <c r="F1980">
        <v>0.22453000000000001</v>
      </c>
      <c r="G1980">
        <v>5.0999999999999997E-2</v>
      </c>
      <c r="H1980">
        <v>0.18511</v>
      </c>
      <c r="I1980">
        <f t="shared" si="30"/>
        <v>0.23899999999999999</v>
      </c>
      <c r="J1980">
        <f t="shared" si="30"/>
        <v>0.23854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692</v>
      </c>
      <c r="B1981">
        <v>1978</v>
      </c>
      <c r="C1981">
        <v>5.9900000000000002E-2</v>
      </c>
      <c r="D1981">
        <v>0.41160999999999998</v>
      </c>
      <c r="E1981">
        <v>0.51639999999999997</v>
      </c>
      <c r="F1981">
        <v>0.28511999999999998</v>
      </c>
      <c r="G1981">
        <v>4.9700000000000001E-2</v>
      </c>
      <c r="H1981">
        <v>0.25369000000000003</v>
      </c>
      <c r="I1981">
        <f t="shared" si="30"/>
        <v>0.20866666666666664</v>
      </c>
      <c r="J1981">
        <f t="shared" si="30"/>
        <v>0.31680666666666668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691</v>
      </c>
      <c r="B1982">
        <v>1979</v>
      </c>
      <c r="C1982">
        <v>7.1800000000000003E-2</v>
      </c>
      <c r="D1982">
        <v>0.47050999999999998</v>
      </c>
      <c r="E1982">
        <v>0.49869999999999998</v>
      </c>
      <c r="F1982">
        <v>0.32105</v>
      </c>
      <c r="G1982">
        <v>5.4600000000000003E-2</v>
      </c>
      <c r="H1982">
        <v>0.30972</v>
      </c>
      <c r="I1982">
        <f t="shared" si="30"/>
        <v>0.20836666666666667</v>
      </c>
      <c r="J1982">
        <f t="shared" si="30"/>
        <v>0.36709333333333333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690</v>
      </c>
      <c r="B1983">
        <v>1980</v>
      </c>
      <c r="C1983">
        <v>8.6199999999999999E-2</v>
      </c>
      <c r="D1983">
        <v>0.48274</v>
      </c>
      <c r="E1983">
        <v>0.48449999999999999</v>
      </c>
      <c r="F1983">
        <v>0.35494999999999999</v>
      </c>
      <c r="G1983">
        <v>6.25E-2</v>
      </c>
      <c r="H1983">
        <v>0.34855999999999998</v>
      </c>
      <c r="I1983">
        <f t="shared" si="30"/>
        <v>0.21106666666666665</v>
      </c>
      <c r="J1983">
        <f t="shared" si="30"/>
        <v>0.39541666666666669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689</v>
      </c>
      <c r="B1984">
        <v>1981</v>
      </c>
      <c r="C1984">
        <v>9.7100000000000006E-2</v>
      </c>
      <c r="D1984">
        <v>0.45499000000000001</v>
      </c>
      <c r="E1984">
        <v>0.57569999999999999</v>
      </c>
      <c r="F1984">
        <v>0.31278</v>
      </c>
      <c r="G1984">
        <v>8.4000000000000005E-2</v>
      </c>
      <c r="H1984">
        <v>0.32604</v>
      </c>
      <c r="I1984">
        <f t="shared" si="30"/>
        <v>0.25226666666666664</v>
      </c>
      <c r="J1984">
        <f t="shared" si="30"/>
        <v>0.36460333333333333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688</v>
      </c>
      <c r="B1985">
        <v>1982</v>
      </c>
      <c r="C1985">
        <v>9.7600000000000006E-2</v>
      </c>
      <c r="D1985">
        <v>0.3866</v>
      </c>
      <c r="E1985">
        <v>0.5796</v>
      </c>
      <c r="F1985">
        <v>0.23097000000000001</v>
      </c>
      <c r="G1985">
        <v>9.4600000000000004E-2</v>
      </c>
      <c r="H1985">
        <v>0.27498</v>
      </c>
      <c r="I1985">
        <f t="shared" si="30"/>
        <v>0.2572666666666667</v>
      </c>
      <c r="J1985">
        <f t="shared" si="30"/>
        <v>0.29751666666666665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687</v>
      </c>
      <c r="B1986">
        <v>1983</v>
      </c>
      <c r="C1986">
        <v>9.4600000000000004E-2</v>
      </c>
      <c r="D1986">
        <v>0.28743000000000002</v>
      </c>
      <c r="E1986">
        <v>0.57920000000000005</v>
      </c>
      <c r="F1986">
        <v>9.3329999999999996E-2</v>
      </c>
      <c r="G1986">
        <v>9.6100000000000005E-2</v>
      </c>
      <c r="H1986">
        <v>0.19764000000000001</v>
      </c>
      <c r="I1986">
        <f t="shared" si="30"/>
        <v>0.25663333333333332</v>
      </c>
      <c r="J1986">
        <f t="shared" si="30"/>
        <v>0.1928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686</v>
      </c>
      <c r="B1987">
        <v>1984</v>
      </c>
      <c r="C1987">
        <v>9.1999999999999998E-2</v>
      </c>
      <c r="D1987">
        <v>0.17261000000000001</v>
      </c>
      <c r="E1987">
        <v>0.52329999999999999</v>
      </c>
      <c r="F1987">
        <v>3.7629999999999997E-2</v>
      </c>
      <c r="G1987">
        <v>6.2100000000000002E-2</v>
      </c>
      <c r="H1987">
        <v>0.12870000000000001</v>
      </c>
      <c r="I1987">
        <f t="shared" si="30"/>
        <v>0.2258</v>
      </c>
      <c r="J1987">
        <f t="shared" si="30"/>
        <v>0.11298000000000001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685</v>
      </c>
      <c r="B1988">
        <v>1985</v>
      </c>
      <c r="C1988">
        <v>0.13739999999999999</v>
      </c>
      <c r="D1988">
        <v>6.6390000000000005E-2</v>
      </c>
      <c r="E1988">
        <v>0.61329999999999996</v>
      </c>
      <c r="F1988">
        <v>1.14E-2</v>
      </c>
      <c r="G1988">
        <v>5.4199999999999998E-2</v>
      </c>
      <c r="H1988">
        <v>5.4449999999999998E-2</v>
      </c>
      <c r="I1988">
        <f t="shared" si="30"/>
        <v>0.26829999999999998</v>
      </c>
      <c r="J1988">
        <f t="shared" si="30"/>
        <v>4.4080000000000001E-2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684</v>
      </c>
      <c r="B1989">
        <v>1986</v>
      </c>
      <c r="C1989">
        <v>0.2029</v>
      </c>
      <c r="D1989">
        <v>7.7299999999999999E-3</v>
      </c>
      <c r="E1989">
        <v>0.75470000000000004</v>
      </c>
      <c r="F1989">
        <v>4.4000000000000002E-4</v>
      </c>
      <c r="G1989">
        <v>6.9599999999999995E-2</v>
      </c>
      <c r="H1989">
        <v>6.7000000000000002E-3</v>
      </c>
      <c r="I1989">
        <f t="shared" ref="I1989:J2052" si="31">AVERAGE(C1989,E1989,G1989)</f>
        <v>0.34240000000000004</v>
      </c>
      <c r="J1989">
        <f t="shared" si="31"/>
        <v>4.9566666666666674E-3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683</v>
      </c>
      <c r="B1990">
        <v>1987</v>
      </c>
      <c r="C1990">
        <v>0.2213</v>
      </c>
      <c r="D1990">
        <v>0</v>
      </c>
      <c r="E1990">
        <v>0.87209999999999999</v>
      </c>
      <c r="F1990">
        <v>0</v>
      </c>
      <c r="G1990">
        <v>8.7499999999999994E-2</v>
      </c>
      <c r="H1990">
        <v>0</v>
      </c>
      <c r="I1990">
        <f t="shared" si="31"/>
        <v>0.39363333333333328</v>
      </c>
      <c r="J1990">
        <f t="shared" si="31"/>
        <v>0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682</v>
      </c>
      <c r="B1991">
        <v>1988</v>
      </c>
      <c r="C1991">
        <v>0.2185</v>
      </c>
      <c r="D1991">
        <v>0</v>
      </c>
      <c r="E1991">
        <v>0.90300000000000002</v>
      </c>
      <c r="F1991">
        <v>0</v>
      </c>
      <c r="G1991">
        <v>8.4000000000000005E-2</v>
      </c>
      <c r="H1991">
        <v>0</v>
      </c>
      <c r="I1991">
        <f t="shared" si="31"/>
        <v>0.40183333333333332</v>
      </c>
      <c r="J1991">
        <f t="shared" si="31"/>
        <v>0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681</v>
      </c>
      <c r="B1992">
        <v>1989</v>
      </c>
      <c r="C1992">
        <v>0.19850000000000001</v>
      </c>
      <c r="D1992">
        <v>0</v>
      </c>
      <c r="E1992">
        <v>0.89429999999999998</v>
      </c>
      <c r="F1992">
        <v>0</v>
      </c>
      <c r="G1992">
        <v>9.2799999999999994E-2</v>
      </c>
      <c r="H1992">
        <v>0</v>
      </c>
      <c r="I1992">
        <f t="shared" si="31"/>
        <v>0.3952</v>
      </c>
      <c r="J1992">
        <f t="shared" si="31"/>
        <v>0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680</v>
      </c>
      <c r="B1993">
        <v>1990</v>
      </c>
      <c r="C1993">
        <v>0.16919999999999999</v>
      </c>
      <c r="D1993">
        <v>0</v>
      </c>
      <c r="E1993">
        <v>0.87909999999999999</v>
      </c>
      <c r="F1993">
        <v>0</v>
      </c>
      <c r="G1993">
        <v>0.1056</v>
      </c>
      <c r="H1993">
        <v>0</v>
      </c>
      <c r="I1993">
        <f t="shared" si="31"/>
        <v>0.38463333333333333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679</v>
      </c>
      <c r="B1994">
        <v>1991</v>
      </c>
      <c r="C1994">
        <v>0.16839999999999999</v>
      </c>
      <c r="D1994">
        <v>0</v>
      </c>
      <c r="E1994">
        <v>0.89180000000000004</v>
      </c>
      <c r="F1994">
        <v>0</v>
      </c>
      <c r="G1994">
        <v>9.98E-2</v>
      </c>
      <c r="H1994">
        <v>0</v>
      </c>
      <c r="I1994">
        <f t="shared" si="31"/>
        <v>0.38666666666666671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678</v>
      </c>
      <c r="B1995">
        <v>1992</v>
      </c>
      <c r="C1995">
        <v>0.13289999999999999</v>
      </c>
      <c r="D1995">
        <v>0</v>
      </c>
      <c r="E1995">
        <v>0.85029999999999994</v>
      </c>
      <c r="F1995">
        <v>0</v>
      </c>
      <c r="G1995">
        <v>0.1086</v>
      </c>
      <c r="H1995">
        <v>0</v>
      </c>
      <c r="I1995">
        <f t="shared" si="31"/>
        <v>0.36393333333333328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677</v>
      </c>
      <c r="B1996">
        <v>1993</v>
      </c>
      <c r="C1996">
        <v>0.1193</v>
      </c>
      <c r="D1996">
        <v>0</v>
      </c>
      <c r="E1996">
        <v>0.81879999999999997</v>
      </c>
      <c r="F1996">
        <v>0</v>
      </c>
      <c r="G1996">
        <v>0.12330000000000001</v>
      </c>
      <c r="H1996">
        <v>0</v>
      </c>
      <c r="I1996">
        <f t="shared" si="31"/>
        <v>0.35379999999999995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676</v>
      </c>
      <c r="B1997">
        <v>1994</v>
      </c>
      <c r="C1997">
        <v>0.126</v>
      </c>
      <c r="D1997">
        <v>0</v>
      </c>
      <c r="E1997">
        <v>0.79100000000000004</v>
      </c>
      <c r="F1997">
        <v>0</v>
      </c>
      <c r="G1997">
        <v>0.11840000000000001</v>
      </c>
      <c r="H1997">
        <v>0</v>
      </c>
      <c r="I1997">
        <f t="shared" si="31"/>
        <v>0.34513333333333335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675</v>
      </c>
      <c r="B1998">
        <v>1995</v>
      </c>
      <c r="C1998">
        <v>0.14899999999999999</v>
      </c>
      <c r="D1998">
        <v>0</v>
      </c>
      <c r="E1998">
        <v>0.79979999999999996</v>
      </c>
      <c r="F1998">
        <v>0</v>
      </c>
      <c r="G1998">
        <v>9.98E-2</v>
      </c>
      <c r="H1998">
        <v>0</v>
      </c>
      <c r="I1998">
        <f t="shared" si="31"/>
        <v>0.34953333333333331</v>
      </c>
      <c r="J1998">
        <f t="shared" si="31"/>
        <v>0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674</v>
      </c>
      <c r="B1999">
        <v>1996</v>
      </c>
      <c r="C1999">
        <v>0.17829999999999999</v>
      </c>
      <c r="D1999">
        <v>0</v>
      </c>
      <c r="E1999">
        <v>0.77600000000000002</v>
      </c>
      <c r="F1999">
        <v>0</v>
      </c>
      <c r="G1999">
        <v>7.17E-2</v>
      </c>
      <c r="H1999">
        <v>0</v>
      </c>
      <c r="I1999">
        <f t="shared" si="31"/>
        <v>0.34200000000000003</v>
      </c>
      <c r="J1999">
        <f t="shared" si="31"/>
        <v>0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673</v>
      </c>
      <c r="B2000">
        <v>1997</v>
      </c>
      <c r="C2000">
        <v>0.20799999999999999</v>
      </c>
      <c r="D2000">
        <v>0</v>
      </c>
      <c r="E2000">
        <v>0.81210000000000004</v>
      </c>
      <c r="F2000">
        <v>0</v>
      </c>
      <c r="G2000">
        <v>4.9399999999999999E-2</v>
      </c>
      <c r="H2000">
        <v>0</v>
      </c>
      <c r="I2000">
        <f t="shared" si="31"/>
        <v>0.35650000000000004</v>
      </c>
      <c r="J2000">
        <f t="shared" si="31"/>
        <v>0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672</v>
      </c>
      <c r="B2001">
        <v>1998</v>
      </c>
      <c r="C2001">
        <v>0.222</v>
      </c>
      <c r="D2001">
        <v>1.175E-2</v>
      </c>
      <c r="E2001">
        <v>0.85589999999999999</v>
      </c>
      <c r="F2001">
        <v>9.9799999999999993E-3</v>
      </c>
      <c r="G2001">
        <v>3.1099999999999999E-2</v>
      </c>
      <c r="H2001">
        <v>5.6299999999999996E-3</v>
      </c>
      <c r="I2001">
        <f t="shared" si="31"/>
        <v>0.36966666666666664</v>
      </c>
      <c r="J2001">
        <f t="shared" si="31"/>
        <v>9.1199999999999996E-3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671</v>
      </c>
      <c r="B2002">
        <v>1999</v>
      </c>
      <c r="C2002">
        <v>0.2014</v>
      </c>
      <c r="D2002">
        <v>8.7959999999999997E-2</v>
      </c>
      <c r="E2002">
        <v>0.81469999999999998</v>
      </c>
      <c r="F2002">
        <v>7.7890000000000001E-2</v>
      </c>
      <c r="G2002">
        <v>2.1999999999999999E-2</v>
      </c>
      <c r="H2002">
        <v>4.6170000000000003E-2</v>
      </c>
      <c r="I2002">
        <f t="shared" si="31"/>
        <v>0.34603333333333336</v>
      </c>
      <c r="J2002">
        <f t="shared" si="31"/>
        <v>7.0673333333333324E-2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670</v>
      </c>
      <c r="B2003">
        <v>2000</v>
      </c>
      <c r="C2003">
        <v>0.14369999999999999</v>
      </c>
      <c r="D2003">
        <v>0.20244999999999999</v>
      </c>
      <c r="E2003">
        <v>0.75519999999999998</v>
      </c>
      <c r="F2003">
        <v>0.15479999999999999</v>
      </c>
      <c r="G2003">
        <v>1.9599999999999999E-2</v>
      </c>
      <c r="H2003">
        <v>0.11906</v>
      </c>
      <c r="I2003">
        <f t="shared" si="31"/>
        <v>0.30616666666666664</v>
      </c>
      <c r="J2003">
        <f t="shared" si="31"/>
        <v>0.15876999999999999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669</v>
      </c>
      <c r="B2004">
        <v>2001</v>
      </c>
      <c r="C2004">
        <v>0.12839999999999999</v>
      </c>
      <c r="D2004">
        <v>0.32261000000000001</v>
      </c>
      <c r="E2004">
        <v>0.84019999999999995</v>
      </c>
      <c r="F2004">
        <v>0.25723000000000001</v>
      </c>
      <c r="G2004">
        <v>2.2499999999999999E-2</v>
      </c>
      <c r="H2004">
        <v>0.17974999999999999</v>
      </c>
      <c r="I2004">
        <f t="shared" si="31"/>
        <v>0.33036666666666664</v>
      </c>
      <c r="J2004">
        <f t="shared" si="31"/>
        <v>0.25319666666666668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668</v>
      </c>
      <c r="B2005">
        <v>2002</v>
      </c>
      <c r="C2005">
        <v>0.17749999999999999</v>
      </c>
      <c r="D2005">
        <v>0.41236</v>
      </c>
      <c r="E2005">
        <v>0.82240000000000002</v>
      </c>
      <c r="F2005">
        <v>0.29424</v>
      </c>
      <c r="G2005">
        <v>2.6599999999999999E-2</v>
      </c>
      <c r="H2005">
        <v>0.21792</v>
      </c>
      <c r="I2005">
        <f t="shared" si="31"/>
        <v>0.34216666666666667</v>
      </c>
      <c r="J2005">
        <f t="shared" si="31"/>
        <v>0.30817333333333335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667</v>
      </c>
      <c r="B2006">
        <v>2003</v>
      </c>
      <c r="C2006">
        <v>0.21299999999999999</v>
      </c>
      <c r="D2006">
        <v>0.46345999999999998</v>
      </c>
      <c r="E2006">
        <v>0.73119999999999996</v>
      </c>
      <c r="F2006">
        <v>0.29744999999999999</v>
      </c>
      <c r="G2006">
        <v>0.02</v>
      </c>
      <c r="H2006">
        <v>0.26628000000000002</v>
      </c>
      <c r="I2006">
        <f t="shared" si="31"/>
        <v>0.32139999999999996</v>
      </c>
      <c r="J2006">
        <f t="shared" si="31"/>
        <v>0.34239666666666668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666</v>
      </c>
      <c r="B2007">
        <v>2004</v>
      </c>
      <c r="C2007">
        <v>0.25280000000000002</v>
      </c>
      <c r="D2007">
        <v>0.47316000000000003</v>
      </c>
      <c r="E2007">
        <v>0.61839999999999995</v>
      </c>
      <c r="F2007">
        <v>0.26080999999999999</v>
      </c>
      <c r="G2007">
        <v>1.47E-2</v>
      </c>
      <c r="H2007">
        <v>0.32141999999999998</v>
      </c>
      <c r="I2007">
        <f t="shared" si="31"/>
        <v>0.29530000000000001</v>
      </c>
      <c r="J2007">
        <f t="shared" si="31"/>
        <v>0.3517966666666667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665</v>
      </c>
      <c r="B2008">
        <v>2005</v>
      </c>
      <c r="C2008">
        <v>0.34610000000000002</v>
      </c>
      <c r="D2008">
        <v>0.4405</v>
      </c>
      <c r="E2008">
        <v>0.49730000000000002</v>
      </c>
      <c r="F2008">
        <v>0.23494000000000001</v>
      </c>
      <c r="G2008">
        <v>1.5299999999999999E-2</v>
      </c>
      <c r="H2008">
        <v>0.31513999999999998</v>
      </c>
      <c r="I2008">
        <f t="shared" si="31"/>
        <v>0.28623333333333334</v>
      </c>
      <c r="J2008">
        <f t="shared" si="31"/>
        <v>0.33019333333333334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664</v>
      </c>
      <c r="B2009">
        <v>2006</v>
      </c>
      <c r="C2009">
        <v>0.41249999999999998</v>
      </c>
      <c r="D2009">
        <v>0.36758000000000002</v>
      </c>
      <c r="E2009">
        <v>0.40479999999999999</v>
      </c>
      <c r="F2009">
        <v>0.22659000000000001</v>
      </c>
      <c r="G2009">
        <v>1.4200000000000001E-2</v>
      </c>
      <c r="H2009">
        <v>0.29204999999999998</v>
      </c>
      <c r="I2009">
        <f t="shared" si="31"/>
        <v>0.27716666666666662</v>
      </c>
      <c r="J2009">
        <f t="shared" si="31"/>
        <v>0.29540666666666665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663</v>
      </c>
      <c r="B2010">
        <v>2007</v>
      </c>
      <c r="C2010">
        <v>0.47660000000000002</v>
      </c>
      <c r="D2010">
        <v>0.26205000000000001</v>
      </c>
      <c r="E2010">
        <v>0.28460000000000002</v>
      </c>
      <c r="F2010">
        <v>0.17474000000000001</v>
      </c>
      <c r="G2010">
        <v>1.38E-2</v>
      </c>
      <c r="H2010">
        <v>0.20713000000000001</v>
      </c>
      <c r="I2010">
        <f t="shared" si="31"/>
        <v>0.25833333333333336</v>
      </c>
      <c r="J2010">
        <f t="shared" si="31"/>
        <v>0.21464000000000003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662</v>
      </c>
      <c r="B2011">
        <v>2008</v>
      </c>
      <c r="C2011">
        <v>0.60609999999999997</v>
      </c>
      <c r="D2011">
        <v>0.16058</v>
      </c>
      <c r="E2011">
        <v>0.15040000000000001</v>
      </c>
      <c r="F2011">
        <v>0.12670999999999999</v>
      </c>
      <c r="G2011">
        <v>1.2699999999999999E-2</v>
      </c>
      <c r="H2011">
        <v>0.13827999999999999</v>
      </c>
      <c r="I2011">
        <f t="shared" si="31"/>
        <v>0.25640000000000002</v>
      </c>
      <c r="J2011">
        <f t="shared" si="31"/>
        <v>0.14185666666666666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661</v>
      </c>
      <c r="B2012">
        <v>2009</v>
      </c>
      <c r="C2012">
        <v>0.75139999999999996</v>
      </c>
      <c r="D2012">
        <v>6.7140000000000005E-2</v>
      </c>
      <c r="E2012">
        <v>0.1278</v>
      </c>
      <c r="F2012">
        <v>5.0470000000000001E-2</v>
      </c>
      <c r="G2012">
        <v>1.9099999999999999E-2</v>
      </c>
      <c r="H2012">
        <v>5.8029999999999998E-2</v>
      </c>
      <c r="I2012">
        <f t="shared" si="31"/>
        <v>0.29943333333333333</v>
      </c>
      <c r="J2012">
        <f t="shared" si="31"/>
        <v>5.854666666666667E-2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660</v>
      </c>
      <c r="B2013">
        <v>2010</v>
      </c>
      <c r="C2013">
        <v>0.82840000000000003</v>
      </c>
      <c r="D2013">
        <v>8.0400000000000003E-3</v>
      </c>
      <c r="E2013">
        <v>0.16689999999999999</v>
      </c>
      <c r="F2013">
        <v>5.7499999999999999E-3</v>
      </c>
      <c r="G2013">
        <v>1.9E-2</v>
      </c>
      <c r="H2013">
        <v>7.6E-3</v>
      </c>
      <c r="I2013">
        <f t="shared" si="31"/>
        <v>0.33810000000000001</v>
      </c>
      <c r="J2013">
        <f t="shared" si="31"/>
        <v>7.1300000000000001E-3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659</v>
      </c>
      <c r="B2014">
        <v>2011</v>
      </c>
      <c r="C2014">
        <v>0.84919999999999995</v>
      </c>
      <c r="D2014">
        <v>0</v>
      </c>
      <c r="E2014">
        <v>0.23569999999999999</v>
      </c>
      <c r="F2014">
        <v>0</v>
      </c>
      <c r="G2014">
        <v>2.3800000000000002E-2</v>
      </c>
      <c r="H2014">
        <v>0</v>
      </c>
      <c r="I2014">
        <f t="shared" si="31"/>
        <v>0.36956666666666665</v>
      </c>
      <c r="J2014">
        <f t="shared" si="31"/>
        <v>0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658</v>
      </c>
      <c r="B2015">
        <v>2012</v>
      </c>
      <c r="C2015">
        <v>0.83679999999999999</v>
      </c>
      <c r="D2015">
        <v>0</v>
      </c>
      <c r="E2015">
        <v>0.28770000000000001</v>
      </c>
      <c r="F2015">
        <v>0</v>
      </c>
      <c r="G2015">
        <v>3.27E-2</v>
      </c>
      <c r="H2015">
        <v>0</v>
      </c>
      <c r="I2015">
        <f t="shared" si="31"/>
        <v>0.38573333333333332</v>
      </c>
      <c r="J2015">
        <f t="shared" si="31"/>
        <v>0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657</v>
      </c>
      <c r="B2016">
        <v>2013</v>
      </c>
      <c r="C2016">
        <v>0.83230000000000004</v>
      </c>
      <c r="D2016">
        <v>0</v>
      </c>
      <c r="E2016">
        <v>0.28660000000000002</v>
      </c>
      <c r="F2016">
        <v>0</v>
      </c>
      <c r="G2016">
        <v>4.9099999999999998E-2</v>
      </c>
      <c r="H2016">
        <v>0</v>
      </c>
      <c r="I2016">
        <f t="shared" si="31"/>
        <v>0.38933333333333331</v>
      </c>
      <c r="J2016">
        <f t="shared" si="31"/>
        <v>0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656</v>
      </c>
      <c r="B2017">
        <v>2014</v>
      </c>
      <c r="C2017">
        <v>0.82989999999999997</v>
      </c>
      <c r="D2017">
        <v>0</v>
      </c>
      <c r="E2017">
        <v>0.27</v>
      </c>
      <c r="F2017">
        <v>0</v>
      </c>
      <c r="G2017">
        <v>7.0699999999999999E-2</v>
      </c>
      <c r="H2017">
        <v>0</v>
      </c>
      <c r="I2017">
        <f t="shared" si="31"/>
        <v>0.39019999999999994</v>
      </c>
      <c r="J2017">
        <f t="shared" si="31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655</v>
      </c>
      <c r="B2018">
        <v>2015</v>
      </c>
      <c r="C2018">
        <v>0.82120000000000004</v>
      </c>
      <c r="D2018">
        <v>0</v>
      </c>
      <c r="E2018">
        <v>0.2349</v>
      </c>
      <c r="F2018">
        <v>0</v>
      </c>
      <c r="G2018">
        <v>0.1033</v>
      </c>
      <c r="H2018">
        <v>0</v>
      </c>
      <c r="I2018">
        <f t="shared" si="31"/>
        <v>0.38646666666666668</v>
      </c>
      <c r="J2018">
        <f t="shared" si="31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654</v>
      </c>
      <c r="B2019">
        <v>2016</v>
      </c>
      <c r="C2019">
        <v>0.85350000000000004</v>
      </c>
      <c r="D2019">
        <v>0</v>
      </c>
      <c r="E2019">
        <v>0.20799999999999999</v>
      </c>
      <c r="F2019">
        <v>0</v>
      </c>
      <c r="G2019">
        <v>0.1056</v>
      </c>
      <c r="H2019">
        <v>0</v>
      </c>
      <c r="I2019">
        <f t="shared" si="31"/>
        <v>0.38903333333333334</v>
      </c>
      <c r="J2019">
        <f t="shared" si="31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653</v>
      </c>
      <c r="B2020">
        <v>2017</v>
      </c>
      <c r="C2020">
        <v>0.87770000000000004</v>
      </c>
      <c r="D2020">
        <v>0</v>
      </c>
      <c r="E2020">
        <v>0.2046</v>
      </c>
      <c r="F2020">
        <v>0</v>
      </c>
      <c r="G2020">
        <v>0.1053</v>
      </c>
      <c r="H2020">
        <v>0</v>
      </c>
      <c r="I2020">
        <f t="shared" si="31"/>
        <v>0.39586666666666664</v>
      </c>
      <c r="J2020">
        <f t="shared" si="31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652</v>
      </c>
      <c r="B2021">
        <v>2018</v>
      </c>
      <c r="C2021">
        <v>0.89470000000000005</v>
      </c>
      <c r="D2021">
        <v>0</v>
      </c>
      <c r="E2021">
        <v>0.19620000000000001</v>
      </c>
      <c r="F2021">
        <v>0</v>
      </c>
      <c r="G2021">
        <v>0.1099</v>
      </c>
      <c r="H2021">
        <v>0</v>
      </c>
      <c r="I2021">
        <f t="shared" si="31"/>
        <v>0.40026666666666672</v>
      </c>
      <c r="J2021">
        <f t="shared" si="31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651</v>
      </c>
      <c r="B2022">
        <v>2019</v>
      </c>
      <c r="C2022">
        <v>0.87490000000000001</v>
      </c>
      <c r="D2022">
        <v>0</v>
      </c>
      <c r="E2022">
        <v>0.1686</v>
      </c>
      <c r="F2022">
        <v>0</v>
      </c>
      <c r="G2022">
        <v>0.1066</v>
      </c>
      <c r="H2022">
        <v>0</v>
      </c>
      <c r="I2022">
        <f t="shared" si="31"/>
        <v>0.38336666666666669</v>
      </c>
      <c r="J2022">
        <f t="shared" si="31"/>
        <v>0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650</v>
      </c>
      <c r="B2023">
        <v>2020</v>
      </c>
      <c r="C2023">
        <v>0.85109999999999997</v>
      </c>
      <c r="D2023">
        <v>0</v>
      </c>
      <c r="E2023">
        <v>0.13850000000000001</v>
      </c>
      <c r="F2023">
        <v>0</v>
      </c>
      <c r="G2023">
        <v>0.10390000000000001</v>
      </c>
      <c r="H2023">
        <v>0</v>
      </c>
      <c r="I2023">
        <f t="shared" si="31"/>
        <v>0.36450000000000005</v>
      </c>
      <c r="J2023">
        <f t="shared" si="31"/>
        <v>0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649</v>
      </c>
      <c r="B2024">
        <v>2021</v>
      </c>
      <c r="C2024">
        <v>0.85950000000000004</v>
      </c>
      <c r="D2024">
        <v>0</v>
      </c>
      <c r="E2024">
        <v>0.1177</v>
      </c>
      <c r="F2024">
        <v>0</v>
      </c>
      <c r="G2024">
        <v>0.10100000000000001</v>
      </c>
      <c r="H2024">
        <v>0</v>
      </c>
      <c r="I2024">
        <f t="shared" si="31"/>
        <v>0.3594</v>
      </c>
      <c r="J2024">
        <f t="shared" si="31"/>
        <v>0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648</v>
      </c>
      <c r="B2025">
        <v>2022</v>
      </c>
      <c r="C2025">
        <v>0.87670000000000003</v>
      </c>
      <c r="D2025">
        <v>1.2670000000000001E-2</v>
      </c>
      <c r="E2025">
        <v>9.4299999999999995E-2</v>
      </c>
      <c r="F2025">
        <v>6.43E-3</v>
      </c>
      <c r="G2025">
        <v>9.3299999999999994E-2</v>
      </c>
      <c r="H2025">
        <v>1.404E-2</v>
      </c>
      <c r="I2025">
        <f t="shared" si="31"/>
        <v>0.35476666666666667</v>
      </c>
      <c r="J2025">
        <f t="shared" si="31"/>
        <v>1.1046666666666668E-2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647</v>
      </c>
      <c r="B2026">
        <v>2023</v>
      </c>
      <c r="C2026">
        <v>0.88500000000000001</v>
      </c>
      <c r="D2026">
        <v>9.2719999999999997E-2</v>
      </c>
      <c r="E2026">
        <v>7.6799999999999993E-2</v>
      </c>
      <c r="F2026">
        <v>4.2909999999999997E-2</v>
      </c>
      <c r="G2026">
        <v>5.2499999999999998E-2</v>
      </c>
      <c r="H2026">
        <v>8.8289999999999993E-2</v>
      </c>
      <c r="I2026">
        <f t="shared" si="31"/>
        <v>0.33810000000000001</v>
      </c>
      <c r="J2026">
        <f t="shared" si="31"/>
        <v>7.4639999999999998E-2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646</v>
      </c>
      <c r="B2027">
        <v>2024</v>
      </c>
      <c r="C2027">
        <v>0.90180000000000005</v>
      </c>
      <c r="D2027">
        <v>0.19792999999999999</v>
      </c>
      <c r="E2027">
        <v>7.0000000000000007E-2</v>
      </c>
      <c r="F2027">
        <v>8.133E-2</v>
      </c>
      <c r="G2027">
        <v>1.9599999999999999E-2</v>
      </c>
      <c r="H2027">
        <v>0.18631</v>
      </c>
      <c r="I2027">
        <f t="shared" si="31"/>
        <v>0.33046666666666663</v>
      </c>
      <c r="J2027">
        <f t="shared" si="31"/>
        <v>0.15519000000000002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645</v>
      </c>
      <c r="B2028">
        <v>2025</v>
      </c>
      <c r="C2028">
        <v>0.94599999999999995</v>
      </c>
      <c r="D2028">
        <v>0.33052999999999999</v>
      </c>
      <c r="E2028">
        <v>6.1199999999999997E-2</v>
      </c>
      <c r="F2028">
        <v>0.12280000000000001</v>
      </c>
      <c r="G2028">
        <v>2.6800000000000001E-2</v>
      </c>
      <c r="H2028">
        <v>0.28359000000000001</v>
      </c>
      <c r="I2028">
        <f t="shared" si="31"/>
        <v>0.34466666666666662</v>
      </c>
      <c r="J2028">
        <f t="shared" si="31"/>
        <v>0.24564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644</v>
      </c>
      <c r="B2029">
        <v>2026</v>
      </c>
      <c r="C2029">
        <v>0.94920000000000004</v>
      </c>
      <c r="D2029">
        <v>0.37109999999999999</v>
      </c>
      <c r="E2029">
        <v>6.2700000000000006E-2</v>
      </c>
      <c r="F2029">
        <v>0.17391000000000001</v>
      </c>
      <c r="G2029">
        <v>4.7699999999999999E-2</v>
      </c>
      <c r="H2029">
        <v>0.36287999999999998</v>
      </c>
      <c r="I2029">
        <f t="shared" si="31"/>
        <v>0.35320000000000001</v>
      </c>
      <c r="J2029">
        <f t="shared" si="31"/>
        <v>0.30263000000000001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643</v>
      </c>
      <c r="B2030">
        <v>2027</v>
      </c>
      <c r="C2030">
        <v>0.94930000000000003</v>
      </c>
      <c r="D2030">
        <v>0.41761999999999999</v>
      </c>
      <c r="E2030">
        <v>5.2299999999999999E-2</v>
      </c>
      <c r="F2030">
        <v>0.19811999999999999</v>
      </c>
      <c r="G2030">
        <v>5.8500000000000003E-2</v>
      </c>
      <c r="H2030">
        <v>0.38708999999999999</v>
      </c>
      <c r="I2030">
        <f t="shared" si="31"/>
        <v>0.35336666666666666</v>
      </c>
      <c r="J2030">
        <f t="shared" si="31"/>
        <v>0.33427666666666661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642</v>
      </c>
      <c r="B2031">
        <v>2028</v>
      </c>
      <c r="C2031">
        <v>0.94920000000000004</v>
      </c>
      <c r="D2031">
        <v>0.44119999999999998</v>
      </c>
      <c r="E2031">
        <v>4.4400000000000002E-2</v>
      </c>
      <c r="F2031">
        <v>0.22897999999999999</v>
      </c>
      <c r="G2031">
        <v>7.6600000000000001E-2</v>
      </c>
      <c r="H2031">
        <v>0.39090999999999998</v>
      </c>
      <c r="I2031">
        <f t="shared" si="31"/>
        <v>0.35673333333333335</v>
      </c>
      <c r="J2031">
        <f t="shared" si="31"/>
        <v>0.35369666666666671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641</v>
      </c>
      <c r="B2032">
        <v>2029</v>
      </c>
      <c r="C2032">
        <v>0.94969999999999999</v>
      </c>
      <c r="D2032">
        <v>0.41169</v>
      </c>
      <c r="E2032">
        <v>4.3099999999999999E-2</v>
      </c>
      <c r="F2032">
        <v>0.27024999999999999</v>
      </c>
      <c r="G2032">
        <v>6.9599999999999995E-2</v>
      </c>
      <c r="H2032">
        <v>0.37322</v>
      </c>
      <c r="I2032">
        <f t="shared" si="31"/>
        <v>0.35413333333333336</v>
      </c>
      <c r="J2032">
        <f t="shared" si="31"/>
        <v>0.35171999999999998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640</v>
      </c>
      <c r="B2033">
        <v>2030</v>
      </c>
      <c r="C2033">
        <v>0.94979999999999998</v>
      </c>
      <c r="D2033">
        <v>0.36352000000000001</v>
      </c>
      <c r="E2033">
        <v>4.0399999999999998E-2</v>
      </c>
      <c r="F2033">
        <v>0.23266000000000001</v>
      </c>
      <c r="G2033">
        <v>5.8299999999999998E-2</v>
      </c>
      <c r="H2033">
        <v>0.31397000000000003</v>
      </c>
      <c r="I2033">
        <f t="shared" si="31"/>
        <v>0.34949999999999998</v>
      </c>
      <c r="J2033">
        <f t="shared" si="31"/>
        <v>0.30338333333333334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639</v>
      </c>
      <c r="B2034">
        <v>2031</v>
      </c>
      <c r="C2034">
        <v>0.94989999999999997</v>
      </c>
      <c r="D2034">
        <v>0.26246999999999998</v>
      </c>
      <c r="E2034">
        <v>5.16E-2</v>
      </c>
      <c r="F2034">
        <v>0.17893999999999999</v>
      </c>
      <c r="G2034">
        <v>4.0099999999999997E-2</v>
      </c>
      <c r="H2034">
        <v>0.22226000000000001</v>
      </c>
      <c r="I2034">
        <f t="shared" si="31"/>
        <v>0.34720000000000001</v>
      </c>
      <c r="J2034">
        <f t="shared" si="31"/>
        <v>0.22122333333333333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638</v>
      </c>
      <c r="B2035">
        <v>2032</v>
      </c>
      <c r="C2035">
        <v>0.9496</v>
      </c>
      <c r="D2035">
        <v>0.16292999999999999</v>
      </c>
      <c r="E2035">
        <v>8.7800000000000003E-2</v>
      </c>
      <c r="F2035">
        <v>0.10203</v>
      </c>
      <c r="G2035">
        <v>2.29E-2</v>
      </c>
      <c r="H2035">
        <v>0.13450000000000001</v>
      </c>
      <c r="I2035">
        <f t="shared" si="31"/>
        <v>0.35343333333333332</v>
      </c>
      <c r="J2035">
        <f t="shared" si="31"/>
        <v>0.13315333333333332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637</v>
      </c>
      <c r="B2036">
        <v>2033</v>
      </c>
      <c r="C2036">
        <v>0.94930000000000003</v>
      </c>
      <c r="D2036">
        <v>6.6239999999999993E-2</v>
      </c>
      <c r="E2036">
        <v>8.7099999999999997E-2</v>
      </c>
      <c r="F2036">
        <v>4.122E-2</v>
      </c>
      <c r="G2036">
        <v>3.2199999999999999E-2</v>
      </c>
      <c r="H2036">
        <v>5.314E-2</v>
      </c>
      <c r="I2036">
        <f t="shared" si="31"/>
        <v>0.35620000000000002</v>
      </c>
      <c r="J2036">
        <f t="shared" si="31"/>
        <v>5.3533333333333329E-2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636</v>
      </c>
      <c r="B2037">
        <v>2034</v>
      </c>
      <c r="C2037">
        <v>0.94850000000000001</v>
      </c>
      <c r="D2037">
        <v>8.9599999999999992E-3</v>
      </c>
      <c r="E2037">
        <v>6.6199999999999995E-2</v>
      </c>
      <c r="F2037">
        <v>4.3800000000000002E-3</v>
      </c>
      <c r="G2037">
        <v>5.4199999999999998E-2</v>
      </c>
      <c r="H2037">
        <v>6.3400000000000001E-3</v>
      </c>
      <c r="I2037">
        <f t="shared" si="31"/>
        <v>0.35630000000000001</v>
      </c>
      <c r="J2037">
        <f t="shared" si="31"/>
        <v>6.5599999999999999E-3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635</v>
      </c>
      <c r="B2038">
        <v>2035</v>
      </c>
      <c r="C2038">
        <v>0.94650000000000001</v>
      </c>
      <c r="D2038">
        <v>0</v>
      </c>
      <c r="E2038">
        <v>5.8799999999999998E-2</v>
      </c>
      <c r="F2038">
        <v>0</v>
      </c>
      <c r="G2038">
        <v>0.1129</v>
      </c>
      <c r="H2038">
        <v>0</v>
      </c>
      <c r="I2038">
        <f t="shared" si="31"/>
        <v>0.37273333333333336</v>
      </c>
      <c r="J2038">
        <f t="shared" si="31"/>
        <v>0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634</v>
      </c>
      <c r="B2039">
        <v>2036</v>
      </c>
      <c r="C2039">
        <v>0.94569999999999999</v>
      </c>
      <c r="D2039">
        <v>0</v>
      </c>
      <c r="E2039">
        <v>5.8200000000000002E-2</v>
      </c>
      <c r="F2039">
        <v>0</v>
      </c>
      <c r="G2039">
        <v>0.18490000000000001</v>
      </c>
      <c r="H2039">
        <v>0</v>
      </c>
      <c r="I2039">
        <f t="shared" si="31"/>
        <v>0.39626666666666671</v>
      </c>
      <c r="J2039">
        <f t="shared" si="31"/>
        <v>0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633</v>
      </c>
      <c r="B2040">
        <v>2037</v>
      </c>
      <c r="C2040">
        <v>0.94199999999999995</v>
      </c>
      <c r="D2040">
        <v>0</v>
      </c>
      <c r="E2040">
        <v>6.9800000000000001E-2</v>
      </c>
      <c r="F2040">
        <v>0</v>
      </c>
      <c r="G2040">
        <v>0.2457</v>
      </c>
      <c r="H2040">
        <v>0</v>
      </c>
      <c r="I2040">
        <f t="shared" si="31"/>
        <v>0.41916666666666669</v>
      </c>
      <c r="J2040">
        <f t="shared" si="31"/>
        <v>0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632</v>
      </c>
      <c r="B2041">
        <v>2038</v>
      </c>
      <c r="C2041">
        <v>0.92979999999999996</v>
      </c>
      <c r="D2041">
        <v>0</v>
      </c>
      <c r="E2041">
        <v>8.4599999999999995E-2</v>
      </c>
      <c r="F2041">
        <v>0</v>
      </c>
      <c r="G2041">
        <v>0.29930000000000001</v>
      </c>
      <c r="H2041">
        <v>0</v>
      </c>
      <c r="I2041">
        <f t="shared" si="31"/>
        <v>0.43789999999999996</v>
      </c>
      <c r="J2041">
        <f t="shared" si="31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631</v>
      </c>
      <c r="B2042">
        <v>2039</v>
      </c>
      <c r="C2042">
        <v>0.91739999999999999</v>
      </c>
      <c r="D2042">
        <v>0</v>
      </c>
      <c r="E2042">
        <v>0.1004</v>
      </c>
      <c r="F2042">
        <v>0</v>
      </c>
      <c r="G2042">
        <v>0.34100000000000003</v>
      </c>
      <c r="H2042">
        <v>0</v>
      </c>
      <c r="I2042">
        <f t="shared" si="31"/>
        <v>0.45293333333333335</v>
      </c>
      <c r="J2042">
        <f t="shared" si="31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630</v>
      </c>
      <c r="B2043">
        <v>2040</v>
      </c>
      <c r="C2043">
        <v>0.88360000000000005</v>
      </c>
      <c r="D2043">
        <v>0</v>
      </c>
      <c r="E2043">
        <v>0.1341</v>
      </c>
      <c r="F2043">
        <v>0</v>
      </c>
      <c r="G2043">
        <v>0.3478</v>
      </c>
      <c r="H2043">
        <v>0</v>
      </c>
      <c r="I2043">
        <f t="shared" si="31"/>
        <v>0.45516666666666666</v>
      </c>
      <c r="J2043">
        <f t="shared" si="31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629</v>
      </c>
      <c r="B2044">
        <v>2041</v>
      </c>
      <c r="C2044">
        <v>0.82540000000000002</v>
      </c>
      <c r="D2044">
        <v>0</v>
      </c>
      <c r="E2044">
        <v>0.1837</v>
      </c>
      <c r="F2044">
        <v>0</v>
      </c>
      <c r="G2044">
        <v>0.32679999999999998</v>
      </c>
      <c r="H2044">
        <v>0</v>
      </c>
      <c r="I2044">
        <f t="shared" si="31"/>
        <v>0.44530000000000003</v>
      </c>
      <c r="J2044">
        <f t="shared" si="31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628</v>
      </c>
      <c r="B2045">
        <v>2042</v>
      </c>
      <c r="C2045">
        <v>0.80220000000000002</v>
      </c>
      <c r="D2045">
        <v>0</v>
      </c>
      <c r="E2045">
        <v>0.21990000000000001</v>
      </c>
      <c r="F2045">
        <v>0</v>
      </c>
      <c r="G2045">
        <v>0.3342</v>
      </c>
      <c r="H2045">
        <v>0</v>
      </c>
      <c r="I2045">
        <f t="shared" si="31"/>
        <v>0.4521</v>
      </c>
      <c r="J2045">
        <f t="shared" si="31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627</v>
      </c>
      <c r="B2046">
        <v>2043</v>
      </c>
      <c r="C2046">
        <v>0.76039999999999996</v>
      </c>
      <c r="D2046">
        <v>0</v>
      </c>
      <c r="E2046">
        <v>0.2379</v>
      </c>
      <c r="F2046">
        <v>0</v>
      </c>
      <c r="G2046">
        <v>0.38419999999999999</v>
      </c>
      <c r="H2046">
        <v>0</v>
      </c>
      <c r="I2046">
        <f t="shared" si="31"/>
        <v>0.46083333333333326</v>
      </c>
      <c r="J2046">
        <f t="shared" si="31"/>
        <v>0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626</v>
      </c>
      <c r="B2047">
        <v>2044</v>
      </c>
      <c r="C2047">
        <v>0.72940000000000005</v>
      </c>
      <c r="D2047">
        <v>0</v>
      </c>
      <c r="E2047">
        <v>0.24959999999999999</v>
      </c>
      <c r="F2047">
        <v>0</v>
      </c>
      <c r="G2047">
        <v>0.44550000000000001</v>
      </c>
      <c r="H2047">
        <v>0</v>
      </c>
      <c r="I2047">
        <f t="shared" si="31"/>
        <v>0.47483333333333338</v>
      </c>
      <c r="J2047">
        <f t="shared" si="31"/>
        <v>0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625</v>
      </c>
      <c r="B2048">
        <v>2045</v>
      </c>
      <c r="C2048">
        <v>0.71319999999999995</v>
      </c>
      <c r="D2048">
        <v>0</v>
      </c>
      <c r="E2048">
        <v>0.28029999999999999</v>
      </c>
      <c r="F2048">
        <v>0</v>
      </c>
      <c r="G2048">
        <v>0.49030000000000001</v>
      </c>
      <c r="H2048">
        <v>0</v>
      </c>
      <c r="I2048">
        <f t="shared" si="31"/>
        <v>0.49459999999999998</v>
      </c>
      <c r="J2048">
        <f t="shared" si="31"/>
        <v>0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624</v>
      </c>
      <c r="B2049">
        <v>2046</v>
      </c>
      <c r="C2049">
        <v>0.67379999999999995</v>
      </c>
      <c r="D2049">
        <v>1.321E-2</v>
      </c>
      <c r="E2049">
        <v>0.33029999999999998</v>
      </c>
      <c r="F2049">
        <v>3.3400000000000001E-3</v>
      </c>
      <c r="G2049">
        <v>0.51939999999999997</v>
      </c>
      <c r="H2049">
        <v>1.1270000000000001E-2</v>
      </c>
      <c r="I2049">
        <f t="shared" si="31"/>
        <v>0.50783333333333325</v>
      </c>
      <c r="J2049">
        <f t="shared" si="31"/>
        <v>9.2733333333333331E-3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623</v>
      </c>
      <c r="B2050">
        <v>2047</v>
      </c>
      <c r="C2050">
        <v>0.67879999999999996</v>
      </c>
      <c r="D2050">
        <v>7.5439999999999993E-2</v>
      </c>
      <c r="E2050">
        <v>0.441</v>
      </c>
      <c r="F2050">
        <v>3.6990000000000002E-2</v>
      </c>
      <c r="G2050">
        <v>0.52310000000000001</v>
      </c>
      <c r="H2050">
        <v>7.8839999999999993E-2</v>
      </c>
      <c r="I2050">
        <f t="shared" si="31"/>
        <v>0.54763333333333331</v>
      </c>
      <c r="J2050">
        <f t="shared" si="31"/>
        <v>6.375666666666667E-2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622</v>
      </c>
      <c r="B2051">
        <v>2048</v>
      </c>
      <c r="C2051">
        <v>0.72099999999999997</v>
      </c>
      <c r="D2051">
        <v>0.17674000000000001</v>
      </c>
      <c r="E2051">
        <v>0.48759999999999998</v>
      </c>
      <c r="F2051">
        <v>8.4820000000000007E-2</v>
      </c>
      <c r="G2051">
        <v>0.42230000000000001</v>
      </c>
      <c r="H2051">
        <v>0.17455999999999999</v>
      </c>
      <c r="I2051">
        <f t="shared" si="31"/>
        <v>0.5436333333333333</v>
      </c>
      <c r="J2051">
        <f t="shared" si="31"/>
        <v>0.14537333333333333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621</v>
      </c>
      <c r="B2052">
        <v>2049</v>
      </c>
      <c r="C2052">
        <v>0.67269999999999996</v>
      </c>
      <c r="D2052">
        <v>0.28778999999999999</v>
      </c>
      <c r="E2052">
        <v>0.47320000000000001</v>
      </c>
      <c r="F2052">
        <v>0.16667999999999999</v>
      </c>
      <c r="G2052">
        <v>0.44990000000000002</v>
      </c>
      <c r="H2052">
        <v>0.27361999999999997</v>
      </c>
      <c r="I2052">
        <f t="shared" si="31"/>
        <v>0.53193333333333326</v>
      </c>
      <c r="J2052">
        <f t="shared" si="31"/>
        <v>0.24269666666666664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620</v>
      </c>
      <c r="B2053">
        <v>2050</v>
      </c>
      <c r="C2053">
        <v>0.62350000000000005</v>
      </c>
      <c r="D2053">
        <v>0.36623</v>
      </c>
      <c r="E2053">
        <v>0.50549999999999995</v>
      </c>
      <c r="F2053">
        <v>0.24772</v>
      </c>
      <c r="G2053">
        <v>0.52290000000000003</v>
      </c>
      <c r="H2053">
        <v>0.36259999999999998</v>
      </c>
      <c r="I2053">
        <f t="shared" ref="I2053:J2116" si="32">AVERAGE(C2053,E2053,G2053)</f>
        <v>0.55063333333333331</v>
      </c>
      <c r="J2053">
        <f t="shared" si="32"/>
        <v>0.32551666666666668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619</v>
      </c>
      <c r="B2054">
        <v>2051</v>
      </c>
      <c r="C2054">
        <v>0.5837</v>
      </c>
      <c r="D2054">
        <v>0.40093000000000001</v>
      </c>
      <c r="E2054">
        <v>0.46639999999999998</v>
      </c>
      <c r="F2054">
        <v>0.31688</v>
      </c>
      <c r="G2054">
        <v>0.55530000000000002</v>
      </c>
      <c r="H2054">
        <v>0.43908999999999998</v>
      </c>
      <c r="I2054">
        <f t="shared" si="32"/>
        <v>0.53513333333333335</v>
      </c>
      <c r="J2054">
        <f t="shared" si="32"/>
        <v>0.38563333333333333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618</v>
      </c>
      <c r="B2055">
        <v>2052</v>
      </c>
      <c r="C2055">
        <v>0.54400000000000004</v>
      </c>
      <c r="D2055">
        <v>0.42243000000000003</v>
      </c>
      <c r="E2055">
        <v>0.43030000000000002</v>
      </c>
      <c r="F2055">
        <v>0.31380999999999998</v>
      </c>
      <c r="G2055">
        <v>0.58899999999999997</v>
      </c>
      <c r="H2055">
        <v>0.44031999999999999</v>
      </c>
      <c r="I2055">
        <f t="shared" si="32"/>
        <v>0.52110000000000001</v>
      </c>
      <c r="J2055">
        <f t="shared" si="32"/>
        <v>0.39218666666666668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617</v>
      </c>
      <c r="B2056">
        <v>2053</v>
      </c>
      <c r="C2056">
        <v>0.50800000000000001</v>
      </c>
      <c r="D2056">
        <v>0.41707</v>
      </c>
      <c r="E2056">
        <v>0.37380000000000002</v>
      </c>
      <c r="F2056">
        <v>0.30846000000000001</v>
      </c>
      <c r="G2056">
        <v>0.63319999999999999</v>
      </c>
      <c r="H2056">
        <v>0.39551999999999998</v>
      </c>
      <c r="I2056">
        <f t="shared" si="32"/>
        <v>0.505</v>
      </c>
      <c r="J2056">
        <f t="shared" si="32"/>
        <v>0.37368333333333331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616</v>
      </c>
      <c r="B2057">
        <v>2054</v>
      </c>
      <c r="C2057">
        <v>0.48170000000000002</v>
      </c>
      <c r="D2057">
        <v>0.37015999999999999</v>
      </c>
      <c r="E2057">
        <v>0.34599999999999997</v>
      </c>
      <c r="F2057">
        <v>0.26630999999999999</v>
      </c>
      <c r="G2057">
        <v>0.68389999999999995</v>
      </c>
      <c r="H2057">
        <v>0.31322</v>
      </c>
      <c r="I2057">
        <f t="shared" si="32"/>
        <v>0.50386666666666668</v>
      </c>
      <c r="J2057">
        <f t="shared" si="32"/>
        <v>0.31656333333333331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615</v>
      </c>
      <c r="B2058">
        <v>2055</v>
      </c>
      <c r="C2058">
        <v>0.40710000000000002</v>
      </c>
      <c r="D2058">
        <v>0.26141999999999999</v>
      </c>
      <c r="E2058">
        <v>0.31</v>
      </c>
      <c r="F2058">
        <v>0.21440000000000001</v>
      </c>
      <c r="G2058">
        <v>0.70440000000000003</v>
      </c>
      <c r="H2058">
        <v>0.22406999999999999</v>
      </c>
      <c r="I2058">
        <f t="shared" si="32"/>
        <v>0.47383333333333333</v>
      </c>
      <c r="J2058">
        <f t="shared" si="32"/>
        <v>0.23329666666666668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614</v>
      </c>
      <c r="B2059">
        <v>2056</v>
      </c>
      <c r="C2059">
        <v>0.35360000000000003</v>
      </c>
      <c r="D2059">
        <v>0.14563000000000001</v>
      </c>
      <c r="E2059">
        <v>0.27129999999999999</v>
      </c>
      <c r="F2059">
        <v>0.14297000000000001</v>
      </c>
      <c r="G2059">
        <v>0.70150000000000001</v>
      </c>
      <c r="H2059">
        <v>0.12722</v>
      </c>
      <c r="I2059">
        <f t="shared" si="32"/>
        <v>0.44213333333333332</v>
      </c>
      <c r="J2059">
        <f t="shared" si="32"/>
        <v>0.13860666666666668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613</v>
      </c>
      <c r="B2060">
        <v>2057</v>
      </c>
      <c r="C2060">
        <v>0.2452</v>
      </c>
      <c r="D2060">
        <v>5.8139999999999997E-2</v>
      </c>
      <c r="E2060">
        <v>0.22020000000000001</v>
      </c>
      <c r="F2060">
        <v>6.5409999999999996E-2</v>
      </c>
      <c r="G2060">
        <v>0.74809999999999999</v>
      </c>
      <c r="H2060">
        <v>4.8390000000000002E-2</v>
      </c>
      <c r="I2060">
        <f t="shared" si="32"/>
        <v>0.40450000000000003</v>
      </c>
      <c r="J2060">
        <f t="shared" si="32"/>
        <v>5.7313333333333327E-2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612</v>
      </c>
      <c r="B2061">
        <v>2058</v>
      </c>
      <c r="C2061">
        <v>0.25030000000000002</v>
      </c>
      <c r="D2061">
        <v>7.3400000000000002E-3</v>
      </c>
      <c r="E2061">
        <v>0.21990000000000001</v>
      </c>
      <c r="F2061">
        <v>1.014E-2</v>
      </c>
      <c r="G2061">
        <v>0.75519999999999998</v>
      </c>
      <c r="H2061">
        <v>7.26E-3</v>
      </c>
      <c r="I2061">
        <f t="shared" si="32"/>
        <v>0.4084666666666667</v>
      </c>
      <c r="J2061">
        <f t="shared" si="32"/>
        <v>8.246666666666666E-3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611</v>
      </c>
      <c r="B2062">
        <v>2059</v>
      </c>
      <c r="C2062">
        <v>0.29010000000000002</v>
      </c>
      <c r="D2062">
        <v>0</v>
      </c>
      <c r="E2062">
        <v>0.19869999999999999</v>
      </c>
      <c r="F2062">
        <v>0</v>
      </c>
      <c r="G2062">
        <v>0.77839999999999998</v>
      </c>
      <c r="H2062">
        <v>0</v>
      </c>
      <c r="I2062">
        <f t="shared" si="32"/>
        <v>0.42239999999999994</v>
      </c>
      <c r="J2062">
        <f t="shared" si="32"/>
        <v>0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610</v>
      </c>
      <c r="B2063">
        <v>2060</v>
      </c>
      <c r="C2063">
        <v>0.35160000000000002</v>
      </c>
      <c r="D2063">
        <v>0</v>
      </c>
      <c r="E2063">
        <v>0.18049999999999999</v>
      </c>
      <c r="F2063">
        <v>0</v>
      </c>
      <c r="G2063">
        <v>0.79090000000000005</v>
      </c>
      <c r="H2063">
        <v>0</v>
      </c>
      <c r="I2063">
        <f t="shared" si="32"/>
        <v>0.441</v>
      </c>
      <c r="J2063">
        <f t="shared" si="32"/>
        <v>0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609</v>
      </c>
      <c r="B2064">
        <v>2061</v>
      </c>
      <c r="C2064">
        <v>0.44190000000000002</v>
      </c>
      <c r="D2064">
        <v>0</v>
      </c>
      <c r="E2064">
        <v>0.1709</v>
      </c>
      <c r="F2064">
        <v>0</v>
      </c>
      <c r="G2064">
        <v>0.78710000000000002</v>
      </c>
      <c r="H2064">
        <v>0</v>
      </c>
      <c r="I2064">
        <f t="shared" si="32"/>
        <v>0.4666333333333334</v>
      </c>
      <c r="J2064">
        <f t="shared" si="32"/>
        <v>0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608</v>
      </c>
      <c r="B2065">
        <v>2062</v>
      </c>
      <c r="C2065">
        <v>0.57030000000000003</v>
      </c>
      <c r="D2065">
        <v>0</v>
      </c>
      <c r="E2065">
        <v>0.16619999999999999</v>
      </c>
      <c r="F2065">
        <v>0</v>
      </c>
      <c r="G2065">
        <v>0.77249999999999996</v>
      </c>
      <c r="H2065">
        <v>0</v>
      </c>
      <c r="I2065">
        <f t="shared" si="32"/>
        <v>0.503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607</v>
      </c>
      <c r="B2066">
        <v>2063</v>
      </c>
      <c r="C2066">
        <v>0.69599999999999995</v>
      </c>
      <c r="D2066">
        <v>0</v>
      </c>
      <c r="E2066">
        <v>0.12720000000000001</v>
      </c>
      <c r="F2066">
        <v>0</v>
      </c>
      <c r="G2066">
        <v>0.76370000000000005</v>
      </c>
      <c r="H2066">
        <v>0</v>
      </c>
      <c r="I2066">
        <f t="shared" si="32"/>
        <v>0.5289666666666667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606</v>
      </c>
      <c r="B2067">
        <v>2064</v>
      </c>
      <c r="C2067">
        <v>0.79920000000000002</v>
      </c>
      <c r="D2067">
        <v>0</v>
      </c>
      <c r="E2067">
        <v>0.1183</v>
      </c>
      <c r="F2067">
        <v>0</v>
      </c>
      <c r="G2067">
        <v>0.71809999999999996</v>
      </c>
      <c r="H2067">
        <v>0</v>
      </c>
      <c r="I2067">
        <f t="shared" si="32"/>
        <v>0.54520000000000002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605</v>
      </c>
      <c r="B2068">
        <v>2065</v>
      </c>
      <c r="C2068">
        <v>0.83909999999999996</v>
      </c>
      <c r="D2068">
        <v>0</v>
      </c>
      <c r="E2068">
        <v>0.13300000000000001</v>
      </c>
      <c r="F2068">
        <v>0</v>
      </c>
      <c r="G2068">
        <v>0.70809999999999995</v>
      </c>
      <c r="H2068">
        <v>0</v>
      </c>
      <c r="I2068">
        <f t="shared" si="32"/>
        <v>0.5600666666666666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604</v>
      </c>
      <c r="B2069">
        <v>2066</v>
      </c>
      <c r="C2069">
        <v>0.86</v>
      </c>
      <c r="D2069">
        <v>0</v>
      </c>
      <c r="E2069">
        <v>0.1192</v>
      </c>
      <c r="F2069">
        <v>0</v>
      </c>
      <c r="G2069">
        <v>0.71379999999999999</v>
      </c>
      <c r="H2069">
        <v>0</v>
      </c>
      <c r="I2069">
        <f t="shared" si="32"/>
        <v>0.56433333333333335</v>
      </c>
      <c r="J2069">
        <f t="shared" si="32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603</v>
      </c>
      <c r="B2070">
        <v>2067</v>
      </c>
      <c r="C2070">
        <v>0.86729999999999996</v>
      </c>
      <c r="D2070">
        <v>0</v>
      </c>
      <c r="E2070">
        <v>0.1152</v>
      </c>
      <c r="F2070">
        <v>0</v>
      </c>
      <c r="G2070">
        <v>0.70809999999999995</v>
      </c>
      <c r="H2070">
        <v>0</v>
      </c>
      <c r="I2070">
        <f t="shared" si="32"/>
        <v>0.56353333333333333</v>
      </c>
      <c r="J2070">
        <f t="shared" si="32"/>
        <v>0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602</v>
      </c>
      <c r="B2071">
        <v>2068</v>
      </c>
      <c r="C2071">
        <v>0.88090000000000002</v>
      </c>
      <c r="D2071">
        <v>0</v>
      </c>
      <c r="E2071">
        <v>0.12820000000000001</v>
      </c>
      <c r="F2071">
        <v>0</v>
      </c>
      <c r="G2071">
        <v>0.71460000000000001</v>
      </c>
      <c r="H2071">
        <v>0</v>
      </c>
      <c r="I2071">
        <f t="shared" si="32"/>
        <v>0.57456666666666667</v>
      </c>
      <c r="J2071">
        <f t="shared" si="32"/>
        <v>0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601</v>
      </c>
      <c r="B2072">
        <v>2069</v>
      </c>
      <c r="C2072">
        <v>0.88849999999999996</v>
      </c>
      <c r="D2072">
        <v>0</v>
      </c>
      <c r="E2072">
        <v>0.13639999999999999</v>
      </c>
      <c r="F2072">
        <v>0</v>
      </c>
      <c r="G2072">
        <v>0.73040000000000005</v>
      </c>
      <c r="H2072">
        <v>0</v>
      </c>
      <c r="I2072">
        <f t="shared" si="32"/>
        <v>0.58510000000000006</v>
      </c>
      <c r="J2072">
        <f t="shared" si="32"/>
        <v>0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600</v>
      </c>
      <c r="B2073">
        <v>2070</v>
      </c>
      <c r="C2073">
        <v>0.88939999999999997</v>
      </c>
      <c r="D2073">
        <v>1.5440000000000001E-2</v>
      </c>
      <c r="E2073">
        <v>0.13689999999999999</v>
      </c>
      <c r="F2073">
        <v>1.085E-2</v>
      </c>
      <c r="G2073">
        <v>0.75819999999999999</v>
      </c>
      <c r="H2073">
        <v>1.789E-2</v>
      </c>
      <c r="I2073">
        <f t="shared" si="32"/>
        <v>0.59483333333333333</v>
      </c>
      <c r="J2073">
        <f t="shared" si="32"/>
        <v>1.4726666666666666E-2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599</v>
      </c>
      <c r="B2074">
        <v>2071</v>
      </c>
      <c r="C2074">
        <v>0.89729999999999999</v>
      </c>
      <c r="D2074">
        <v>9.4969999999999999E-2</v>
      </c>
      <c r="E2074">
        <v>0.13439999999999999</v>
      </c>
      <c r="F2074">
        <v>7.0250000000000007E-2</v>
      </c>
      <c r="G2074">
        <v>0.71299999999999997</v>
      </c>
      <c r="H2074">
        <v>9.7909999999999997E-2</v>
      </c>
      <c r="I2074">
        <f t="shared" si="32"/>
        <v>0.58156666666666668</v>
      </c>
      <c r="J2074">
        <f t="shared" si="32"/>
        <v>8.7709999999999996E-2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598</v>
      </c>
      <c r="B2075">
        <v>2072</v>
      </c>
      <c r="C2075">
        <v>0.86699999999999999</v>
      </c>
      <c r="D2075">
        <v>0.21204000000000001</v>
      </c>
      <c r="E2075">
        <v>0.18379999999999999</v>
      </c>
      <c r="F2075">
        <v>0.16391</v>
      </c>
      <c r="G2075">
        <v>0.64690000000000003</v>
      </c>
      <c r="H2075">
        <v>0.21617</v>
      </c>
      <c r="I2075">
        <f t="shared" si="32"/>
        <v>0.56589999999999996</v>
      </c>
      <c r="J2075">
        <f t="shared" si="32"/>
        <v>0.19737333333333332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597</v>
      </c>
      <c r="B2076">
        <v>2073</v>
      </c>
      <c r="C2076">
        <v>0.90649999999999997</v>
      </c>
      <c r="D2076">
        <v>0.33750000000000002</v>
      </c>
      <c r="E2076">
        <v>0.21240000000000001</v>
      </c>
      <c r="F2076">
        <v>0.23014000000000001</v>
      </c>
      <c r="G2076">
        <v>0.6653</v>
      </c>
      <c r="H2076">
        <v>0.3201</v>
      </c>
      <c r="I2076">
        <f t="shared" si="32"/>
        <v>0.59473333333333334</v>
      </c>
      <c r="J2076">
        <f t="shared" si="32"/>
        <v>0.29591333333333331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596</v>
      </c>
      <c r="B2077">
        <v>2074</v>
      </c>
      <c r="C2077">
        <v>0.92630000000000001</v>
      </c>
      <c r="D2077">
        <v>0.42697000000000002</v>
      </c>
      <c r="E2077">
        <v>0.22950000000000001</v>
      </c>
      <c r="F2077">
        <v>0.27427000000000001</v>
      </c>
      <c r="G2077">
        <v>0.67810000000000004</v>
      </c>
      <c r="H2077">
        <v>0.39432</v>
      </c>
      <c r="I2077">
        <f t="shared" si="32"/>
        <v>0.61129999999999995</v>
      </c>
      <c r="J2077">
        <f t="shared" si="32"/>
        <v>0.36518666666666671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595</v>
      </c>
      <c r="B2078">
        <v>2075</v>
      </c>
      <c r="C2078">
        <v>0.92949999999999999</v>
      </c>
      <c r="D2078">
        <v>0.45677000000000001</v>
      </c>
      <c r="E2078">
        <v>0.2762</v>
      </c>
      <c r="F2078">
        <v>0.28034999999999999</v>
      </c>
      <c r="G2078">
        <v>0.64739999999999998</v>
      </c>
      <c r="H2078">
        <v>0.42634</v>
      </c>
      <c r="I2078">
        <f t="shared" si="32"/>
        <v>0.61770000000000003</v>
      </c>
      <c r="J2078">
        <f t="shared" si="32"/>
        <v>0.38782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594</v>
      </c>
      <c r="B2079">
        <v>2076</v>
      </c>
      <c r="C2079">
        <v>0.9304</v>
      </c>
      <c r="D2079">
        <v>0.41832999999999998</v>
      </c>
      <c r="E2079">
        <v>0.33210000000000001</v>
      </c>
      <c r="F2079">
        <v>0.29255999999999999</v>
      </c>
      <c r="G2079">
        <v>0.6149</v>
      </c>
      <c r="H2079">
        <v>0.45465</v>
      </c>
      <c r="I2079">
        <f t="shared" si="32"/>
        <v>0.62580000000000002</v>
      </c>
      <c r="J2079">
        <f t="shared" si="32"/>
        <v>0.38851333333333332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593</v>
      </c>
      <c r="B2080">
        <v>2077</v>
      </c>
      <c r="C2080">
        <v>0.93069999999999997</v>
      </c>
      <c r="D2080">
        <v>0.36386000000000002</v>
      </c>
      <c r="E2080">
        <v>0.39389999999999997</v>
      </c>
      <c r="F2080">
        <v>0.28081</v>
      </c>
      <c r="G2080">
        <v>0.67269999999999996</v>
      </c>
      <c r="H2080">
        <v>0.42914999999999998</v>
      </c>
      <c r="I2080">
        <f t="shared" si="32"/>
        <v>0.66576666666666673</v>
      </c>
      <c r="J2080">
        <f t="shared" si="32"/>
        <v>0.35793999999999998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592</v>
      </c>
      <c r="B2081">
        <v>2078</v>
      </c>
      <c r="C2081">
        <v>0.91069999999999995</v>
      </c>
      <c r="D2081">
        <v>0.23971999999999999</v>
      </c>
      <c r="E2081">
        <v>0.4254</v>
      </c>
      <c r="F2081">
        <v>0.24314</v>
      </c>
      <c r="G2081">
        <v>0.71679999999999999</v>
      </c>
      <c r="H2081">
        <v>0.36641000000000001</v>
      </c>
      <c r="I2081">
        <f t="shared" si="32"/>
        <v>0.68430000000000002</v>
      </c>
      <c r="J2081">
        <f t="shared" si="32"/>
        <v>0.28309000000000001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591</v>
      </c>
      <c r="B2082">
        <v>2079</v>
      </c>
      <c r="C2082">
        <v>0.88419999999999999</v>
      </c>
      <c r="D2082">
        <v>0.15644</v>
      </c>
      <c r="E2082">
        <v>0.45219999999999999</v>
      </c>
      <c r="F2082">
        <v>0.18407999999999999</v>
      </c>
      <c r="G2082">
        <v>0.73099999999999998</v>
      </c>
      <c r="H2082">
        <v>0.26371</v>
      </c>
      <c r="I2082">
        <f t="shared" si="32"/>
        <v>0.68913333333333338</v>
      </c>
      <c r="J2082">
        <f t="shared" si="32"/>
        <v>0.20141000000000001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590</v>
      </c>
      <c r="B2083">
        <v>2080</v>
      </c>
      <c r="C2083">
        <v>0.8407</v>
      </c>
      <c r="D2083">
        <v>0.11219999999999999</v>
      </c>
      <c r="E2083">
        <v>0.40029999999999999</v>
      </c>
      <c r="F2083">
        <v>0.12008000000000001</v>
      </c>
      <c r="G2083">
        <v>0.72989999999999999</v>
      </c>
      <c r="H2083">
        <v>0.15081</v>
      </c>
      <c r="I2083">
        <f t="shared" si="32"/>
        <v>0.6569666666666667</v>
      </c>
      <c r="J2083">
        <f t="shared" si="32"/>
        <v>0.12769666666666665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589</v>
      </c>
      <c r="B2084">
        <v>2081</v>
      </c>
      <c r="C2084">
        <v>0.82420000000000004</v>
      </c>
      <c r="D2084">
        <v>5.7149999999999999E-2</v>
      </c>
      <c r="E2084">
        <v>0.38</v>
      </c>
      <c r="F2084">
        <v>5.8590000000000003E-2</v>
      </c>
      <c r="G2084">
        <v>0.76029999999999998</v>
      </c>
      <c r="H2084">
        <v>6.404E-2</v>
      </c>
      <c r="I2084">
        <f t="shared" si="32"/>
        <v>0.65483333333333338</v>
      </c>
      <c r="J2084">
        <f t="shared" si="32"/>
        <v>5.9926666666666663E-2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588</v>
      </c>
      <c r="B2085">
        <v>2082</v>
      </c>
      <c r="C2085">
        <v>0.77290000000000003</v>
      </c>
      <c r="D2085">
        <v>1.065E-2</v>
      </c>
      <c r="E2085">
        <v>0.37559999999999999</v>
      </c>
      <c r="F2085">
        <v>9.3299999999999998E-3</v>
      </c>
      <c r="G2085">
        <v>0.77780000000000005</v>
      </c>
      <c r="H2085">
        <v>9.6699999999999998E-3</v>
      </c>
      <c r="I2085">
        <f t="shared" si="32"/>
        <v>0.6421</v>
      </c>
      <c r="J2085">
        <f t="shared" si="32"/>
        <v>9.8833333333333325E-3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587</v>
      </c>
      <c r="B2086">
        <v>2083</v>
      </c>
      <c r="C2086">
        <v>0.75029999999999997</v>
      </c>
      <c r="D2086">
        <v>0</v>
      </c>
      <c r="E2086">
        <v>0.36609999999999998</v>
      </c>
      <c r="F2086">
        <v>0</v>
      </c>
      <c r="G2086">
        <v>0.77769999999999995</v>
      </c>
      <c r="H2086">
        <v>0</v>
      </c>
      <c r="I2086">
        <f t="shared" si="32"/>
        <v>0.63136666666666663</v>
      </c>
      <c r="J2086">
        <f t="shared" si="32"/>
        <v>0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586</v>
      </c>
      <c r="B2087">
        <v>2084</v>
      </c>
      <c r="C2087">
        <v>0.73680000000000001</v>
      </c>
      <c r="D2087">
        <v>0</v>
      </c>
      <c r="E2087">
        <v>0.37119999999999997</v>
      </c>
      <c r="F2087">
        <v>0</v>
      </c>
      <c r="G2087">
        <v>0.71870000000000001</v>
      </c>
      <c r="H2087">
        <v>0</v>
      </c>
      <c r="I2087">
        <f t="shared" si="32"/>
        <v>0.60890000000000011</v>
      </c>
      <c r="J2087">
        <f t="shared" si="32"/>
        <v>0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585</v>
      </c>
      <c r="B2088">
        <v>2085</v>
      </c>
      <c r="C2088">
        <v>0.68889999999999996</v>
      </c>
      <c r="D2088">
        <v>0</v>
      </c>
      <c r="E2088">
        <v>0.3831</v>
      </c>
      <c r="F2088">
        <v>0</v>
      </c>
      <c r="G2088">
        <v>0.59689999999999999</v>
      </c>
      <c r="H2088">
        <v>0</v>
      </c>
      <c r="I2088">
        <f t="shared" si="32"/>
        <v>0.55630000000000002</v>
      </c>
      <c r="J2088">
        <f t="shared" si="32"/>
        <v>0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584</v>
      </c>
      <c r="B2089">
        <v>2086</v>
      </c>
      <c r="C2089">
        <v>0.64910000000000001</v>
      </c>
      <c r="D2089">
        <v>0</v>
      </c>
      <c r="E2089">
        <v>0.41099999999999998</v>
      </c>
      <c r="F2089">
        <v>0</v>
      </c>
      <c r="G2089">
        <v>0.50519999999999998</v>
      </c>
      <c r="H2089">
        <v>0</v>
      </c>
      <c r="I2089">
        <f t="shared" si="32"/>
        <v>0.52176666666666671</v>
      </c>
      <c r="J2089">
        <f t="shared" si="32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583</v>
      </c>
      <c r="B2090">
        <v>2087</v>
      </c>
      <c r="C2090">
        <v>0.65290000000000004</v>
      </c>
      <c r="D2090">
        <v>0</v>
      </c>
      <c r="E2090">
        <v>0.37030000000000002</v>
      </c>
      <c r="F2090">
        <v>0</v>
      </c>
      <c r="G2090">
        <v>0.44080000000000003</v>
      </c>
      <c r="H2090">
        <v>0</v>
      </c>
      <c r="I2090">
        <f t="shared" si="32"/>
        <v>0.48800000000000004</v>
      </c>
      <c r="J2090">
        <f t="shared" si="32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582</v>
      </c>
      <c r="B2091">
        <v>2088</v>
      </c>
      <c r="C2091">
        <v>0.60729999999999995</v>
      </c>
      <c r="D2091">
        <v>0</v>
      </c>
      <c r="E2091">
        <v>0.40160000000000001</v>
      </c>
      <c r="F2091">
        <v>0</v>
      </c>
      <c r="G2091">
        <v>0.3715</v>
      </c>
      <c r="H2091">
        <v>0</v>
      </c>
      <c r="I2091">
        <f t="shared" si="32"/>
        <v>0.46013333333333328</v>
      </c>
      <c r="J2091">
        <f t="shared" si="32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581</v>
      </c>
      <c r="B2092">
        <v>2089</v>
      </c>
      <c r="C2092">
        <v>0.57169999999999999</v>
      </c>
      <c r="D2092">
        <v>0</v>
      </c>
      <c r="E2092">
        <v>0.42320000000000002</v>
      </c>
      <c r="F2092">
        <v>0</v>
      </c>
      <c r="G2092">
        <v>0.34849999999999998</v>
      </c>
      <c r="H2092">
        <v>0</v>
      </c>
      <c r="I2092">
        <f t="shared" si="32"/>
        <v>0.44779999999999998</v>
      </c>
      <c r="J2092">
        <f t="shared" si="32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580</v>
      </c>
      <c r="B2093">
        <v>2090</v>
      </c>
      <c r="C2093">
        <v>0.53900000000000003</v>
      </c>
      <c r="D2093">
        <v>0</v>
      </c>
      <c r="E2093">
        <v>0.45789999999999997</v>
      </c>
      <c r="F2093">
        <v>0</v>
      </c>
      <c r="G2093">
        <v>0.34139999999999998</v>
      </c>
      <c r="H2093">
        <v>0</v>
      </c>
      <c r="I2093">
        <f t="shared" si="32"/>
        <v>0.4461</v>
      </c>
      <c r="J2093">
        <f t="shared" si="32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579</v>
      </c>
      <c r="B2094">
        <v>2091</v>
      </c>
      <c r="C2094">
        <v>0.54449999999999998</v>
      </c>
      <c r="D2094">
        <v>0</v>
      </c>
      <c r="E2094">
        <v>0.4965</v>
      </c>
      <c r="F2094">
        <v>0</v>
      </c>
      <c r="G2094">
        <v>0.36280000000000001</v>
      </c>
      <c r="H2094">
        <v>0</v>
      </c>
      <c r="I2094">
        <f t="shared" si="32"/>
        <v>0.46793333333333331</v>
      </c>
      <c r="J2094">
        <f t="shared" si="32"/>
        <v>0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578</v>
      </c>
      <c r="B2095">
        <v>2092</v>
      </c>
      <c r="C2095">
        <v>0.51459999999999995</v>
      </c>
      <c r="D2095">
        <v>0</v>
      </c>
      <c r="E2095">
        <v>0.52790000000000004</v>
      </c>
      <c r="F2095">
        <v>0</v>
      </c>
      <c r="G2095">
        <v>0.38479999999999998</v>
      </c>
      <c r="H2095">
        <v>0</v>
      </c>
      <c r="I2095">
        <f t="shared" si="32"/>
        <v>0.47576666666666667</v>
      </c>
      <c r="J2095">
        <f t="shared" si="32"/>
        <v>0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577</v>
      </c>
      <c r="B2096">
        <v>2093</v>
      </c>
      <c r="C2096">
        <v>0.4788</v>
      </c>
      <c r="D2096">
        <v>0</v>
      </c>
      <c r="E2096">
        <v>0.54610000000000003</v>
      </c>
      <c r="F2096">
        <v>0</v>
      </c>
      <c r="G2096">
        <v>0.37319999999999998</v>
      </c>
      <c r="H2096">
        <v>0</v>
      </c>
      <c r="I2096">
        <f t="shared" si="32"/>
        <v>0.46603333333333335</v>
      </c>
      <c r="J2096">
        <f t="shared" si="32"/>
        <v>0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576</v>
      </c>
      <c r="B2097">
        <v>2094</v>
      </c>
      <c r="C2097">
        <v>0.40739999999999998</v>
      </c>
      <c r="D2097">
        <v>1.1010000000000001E-2</v>
      </c>
      <c r="E2097">
        <v>0.57830000000000004</v>
      </c>
      <c r="F2097">
        <v>1.24E-2</v>
      </c>
      <c r="G2097">
        <v>0.3967</v>
      </c>
      <c r="H2097">
        <v>3.6099999999999999E-3</v>
      </c>
      <c r="I2097">
        <f t="shared" si="32"/>
        <v>0.46080000000000004</v>
      </c>
      <c r="J2097">
        <f t="shared" si="32"/>
        <v>9.0066666666666663E-3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575</v>
      </c>
      <c r="B2098">
        <v>2095</v>
      </c>
      <c r="C2098">
        <v>0.39810000000000001</v>
      </c>
      <c r="D2098">
        <v>7.0220000000000005E-2</v>
      </c>
      <c r="E2098">
        <v>0.62890000000000001</v>
      </c>
      <c r="F2098">
        <v>7.5060000000000002E-2</v>
      </c>
      <c r="G2098">
        <v>0.46839999999999998</v>
      </c>
      <c r="H2098">
        <v>1.8380000000000001E-2</v>
      </c>
      <c r="I2098">
        <f t="shared" si="32"/>
        <v>0.49846666666666667</v>
      </c>
      <c r="J2098">
        <f t="shared" si="32"/>
        <v>5.4553333333333343E-2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574</v>
      </c>
      <c r="B2099">
        <v>2096</v>
      </c>
      <c r="C2099">
        <v>0.35849999999999999</v>
      </c>
      <c r="D2099">
        <v>0.14796000000000001</v>
      </c>
      <c r="E2099">
        <v>0.68930000000000002</v>
      </c>
      <c r="F2099">
        <v>0.14416000000000001</v>
      </c>
      <c r="G2099">
        <v>0.57679999999999998</v>
      </c>
      <c r="H2099">
        <v>5.0259999999999999E-2</v>
      </c>
      <c r="I2099">
        <f t="shared" si="32"/>
        <v>0.54153333333333331</v>
      </c>
      <c r="J2099">
        <f t="shared" si="32"/>
        <v>0.11412666666666667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573</v>
      </c>
      <c r="B2100">
        <v>2097</v>
      </c>
      <c r="C2100">
        <v>0.30509999999999998</v>
      </c>
      <c r="D2100">
        <v>0.27649000000000001</v>
      </c>
      <c r="E2100">
        <v>0.62450000000000006</v>
      </c>
      <c r="F2100">
        <v>0.2147</v>
      </c>
      <c r="G2100">
        <v>0.63</v>
      </c>
      <c r="H2100">
        <v>6.6869999999999999E-2</v>
      </c>
      <c r="I2100">
        <f t="shared" si="32"/>
        <v>0.5198666666666667</v>
      </c>
      <c r="J2100">
        <f t="shared" si="32"/>
        <v>0.18601999999999999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572</v>
      </c>
      <c r="B2101">
        <v>2098</v>
      </c>
      <c r="C2101">
        <v>0.29709999999999998</v>
      </c>
      <c r="D2101">
        <v>0.35993999999999998</v>
      </c>
      <c r="E2101">
        <v>0.57430000000000003</v>
      </c>
      <c r="F2101">
        <v>0.26690000000000003</v>
      </c>
      <c r="G2101">
        <v>0.63119999999999998</v>
      </c>
      <c r="H2101">
        <v>0.12737000000000001</v>
      </c>
      <c r="I2101">
        <f t="shared" si="32"/>
        <v>0.50086666666666668</v>
      </c>
      <c r="J2101">
        <f t="shared" si="32"/>
        <v>0.25140333333333337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571</v>
      </c>
      <c r="B2102">
        <v>2099</v>
      </c>
      <c r="C2102">
        <v>0.25290000000000001</v>
      </c>
      <c r="D2102">
        <v>0.42159000000000002</v>
      </c>
      <c r="E2102">
        <v>0.51080000000000003</v>
      </c>
      <c r="F2102">
        <v>0.30869999999999997</v>
      </c>
      <c r="G2102">
        <v>0.5766</v>
      </c>
      <c r="H2102">
        <v>0.17867</v>
      </c>
      <c r="I2102">
        <f t="shared" si="32"/>
        <v>0.4467666666666667</v>
      </c>
      <c r="J2102">
        <f t="shared" si="32"/>
        <v>0.30298666666666668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570</v>
      </c>
      <c r="B2103">
        <v>2100</v>
      </c>
      <c r="C2103">
        <v>0.21379999999999999</v>
      </c>
      <c r="D2103">
        <v>0.45091999999999999</v>
      </c>
      <c r="E2103">
        <v>0.44840000000000002</v>
      </c>
      <c r="F2103">
        <v>0.31284000000000001</v>
      </c>
      <c r="G2103">
        <v>0.52129999999999999</v>
      </c>
      <c r="H2103">
        <v>0.19037000000000001</v>
      </c>
      <c r="I2103">
        <f t="shared" si="32"/>
        <v>0.39450000000000002</v>
      </c>
      <c r="J2103">
        <f t="shared" si="32"/>
        <v>0.31804333333333334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569</v>
      </c>
      <c r="B2104">
        <v>2101</v>
      </c>
      <c r="C2104">
        <v>0.29020000000000001</v>
      </c>
      <c r="D2104">
        <v>0.41947000000000001</v>
      </c>
      <c r="E2104">
        <v>0.44209999999999999</v>
      </c>
      <c r="F2104">
        <v>0.29427999999999999</v>
      </c>
      <c r="G2104">
        <v>0.61140000000000005</v>
      </c>
      <c r="H2104">
        <v>0.1948</v>
      </c>
      <c r="I2104">
        <f t="shared" si="32"/>
        <v>0.44790000000000002</v>
      </c>
      <c r="J2104">
        <f t="shared" si="32"/>
        <v>0.30285000000000001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568</v>
      </c>
      <c r="B2105">
        <v>2102</v>
      </c>
      <c r="C2105">
        <v>0.36570000000000003</v>
      </c>
      <c r="D2105">
        <v>0.38385000000000002</v>
      </c>
      <c r="E2105">
        <v>0.43340000000000001</v>
      </c>
      <c r="F2105">
        <v>0.27998000000000001</v>
      </c>
      <c r="G2105">
        <v>0.70469999999999999</v>
      </c>
      <c r="H2105">
        <v>0.18562000000000001</v>
      </c>
      <c r="I2105">
        <f t="shared" si="32"/>
        <v>0.50126666666666664</v>
      </c>
      <c r="J2105">
        <f t="shared" si="32"/>
        <v>0.28315000000000001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567</v>
      </c>
      <c r="B2106">
        <v>2103</v>
      </c>
      <c r="C2106">
        <v>0.37740000000000001</v>
      </c>
      <c r="D2106">
        <v>0.29833999999999999</v>
      </c>
      <c r="E2106">
        <v>0.39389999999999997</v>
      </c>
      <c r="F2106">
        <v>0.21167</v>
      </c>
      <c r="G2106">
        <v>0.70760000000000001</v>
      </c>
      <c r="H2106">
        <v>0.20380999999999999</v>
      </c>
      <c r="I2106">
        <f t="shared" si="32"/>
        <v>0.49296666666666661</v>
      </c>
      <c r="J2106">
        <f t="shared" si="32"/>
        <v>0.23793999999999996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566</v>
      </c>
      <c r="B2107">
        <v>2104</v>
      </c>
      <c r="C2107">
        <v>0.31690000000000002</v>
      </c>
      <c r="D2107">
        <v>0.19309000000000001</v>
      </c>
      <c r="E2107">
        <v>0.32950000000000002</v>
      </c>
      <c r="F2107">
        <v>0.13911999999999999</v>
      </c>
      <c r="G2107">
        <v>0.6018</v>
      </c>
      <c r="H2107">
        <v>0.1295</v>
      </c>
      <c r="I2107">
        <f t="shared" si="32"/>
        <v>0.41606666666666675</v>
      </c>
      <c r="J2107">
        <f t="shared" si="32"/>
        <v>0.15390333333333334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565</v>
      </c>
      <c r="B2108">
        <v>2105</v>
      </c>
      <c r="C2108">
        <v>0.21970000000000001</v>
      </c>
      <c r="D2108">
        <v>8.3739999999999995E-2</v>
      </c>
      <c r="E2108">
        <v>0.27229999999999999</v>
      </c>
      <c r="F2108">
        <v>6.6250000000000003E-2</v>
      </c>
      <c r="G2108">
        <v>0.50929999999999997</v>
      </c>
      <c r="H2108">
        <v>5.9290000000000002E-2</v>
      </c>
      <c r="I2108">
        <f t="shared" si="32"/>
        <v>0.33376666666666671</v>
      </c>
      <c r="J2108">
        <f t="shared" si="32"/>
        <v>6.9760000000000003E-2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564</v>
      </c>
      <c r="B2109">
        <v>2106</v>
      </c>
      <c r="C2109">
        <v>0.1454</v>
      </c>
      <c r="D2109">
        <v>1.4200000000000001E-2</v>
      </c>
      <c r="E2109">
        <v>0.24210000000000001</v>
      </c>
      <c r="F2109">
        <v>1.128E-2</v>
      </c>
      <c r="G2109">
        <v>0.43340000000000001</v>
      </c>
      <c r="H2109">
        <v>1.0580000000000001E-2</v>
      </c>
      <c r="I2109">
        <f t="shared" si="32"/>
        <v>0.27363333333333334</v>
      </c>
      <c r="J2109">
        <f t="shared" si="32"/>
        <v>1.2020000000000001E-2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563</v>
      </c>
      <c r="B2110">
        <v>2107</v>
      </c>
      <c r="C2110">
        <v>0.1013</v>
      </c>
      <c r="D2110">
        <v>0</v>
      </c>
      <c r="E2110">
        <v>0.21790000000000001</v>
      </c>
      <c r="F2110">
        <v>0</v>
      </c>
      <c r="G2110">
        <v>0.3841</v>
      </c>
      <c r="H2110">
        <v>0</v>
      </c>
      <c r="I2110">
        <f t="shared" si="32"/>
        <v>0.23443333333333335</v>
      </c>
      <c r="J2110">
        <f t="shared" si="32"/>
        <v>0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562</v>
      </c>
      <c r="B2111">
        <v>2108</v>
      </c>
      <c r="C2111">
        <v>7.0499999999999993E-2</v>
      </c>
      <c r="D2111">
        <v>0</v>
      </c>
      <c r="E2111">
        <v>0.18049999999999999</v>
      </c>
      <c r="F2111">
        <v>0</v>
      </c>
      <c r="G2111">
        <v>0.39579999999999999</v>
      </c>
      <c r="H2111">
        <v>0</v>
      </c>
      <c r="I2111">
        <f t="shared" si="32"/>
        <v>0.21560000000000001</v>
      </c>
      <c r="J2111">
        <f t="shared" si="32"/>
        <v>0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561</v>
      </c>
      <c r="B2112">
        <v>2109</v>
      </c>
      <c r="C2112">
        <v>5.2299999999999999E-2</v>
      </c>
      <c r="D2112">
        <v>0</v>
      </c>
      <c r="E2112">
        <v>0.1454</v>
      </c>
      <c r="F2112">
        <v>0</v>
      </c>
      <c r="G2112">
        <v>0.35360000000000003</v>
      </c>
      <c r="H2112">
        <v>0</v>
      </c>
      <c r="I2112">
        <f t="shared" si="32"/>
        <v>0.18376666666666666</v>
      </c>
      <c r="J2112">
        <f t="shared" si="32"/>
        <v>0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560</v>
      </c>
      <c r="B2113">
        <v>2110</v>
      </c>
      <c r="C2113">
        <v>4.7699999999999999E-2</v>
      </c>
      <c r="D2113">
        <v>0</v>
      </c>
      <c r="E2113">
        <v>0.12770000000000001</v>
      </c>
      <c r="F2113">
        <v>0</v>
      </c>
      <c r="G2113">
        <v>0.38990000000000002</v>
      </c>
      <c r="H2113">
        <v>0</v>
      </c>
      <c r="I2113">
        <f t="shared" si="32"/>
        <v>0.18843333333333334</v>
      </c>
      <c r="J2113">
        <f t="shared" si="32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559</v>
      </c>
      <c r="B2114">
        <v>2111</v>
      </c>
      <c r="C2114">
        <v>5.3600000000000002E-2</v>
      </c>
      <c r="D2114">
        <v>0</v>
      </c>
      <c r="E2114">
        <v>0.14349999999999999</v>
      </c>
      <c r="F2114">
        <v>0</v>
      </c>
      <c r="G2114">
        <v>0.32100000000000001</v>
      </c>
      <c r="H2114">
        <v>0</v>
      </c>
      <c r="I2114">
        <f t="shared" si="32"/>
        <v>0.17269999999999999</v>
      </c>
      <c r="J2114">
        <f t="shared" si="32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558</v>
      </c>
      <c r="B2115">
        <v>2112</v>
      </c>
      <c r="C2115">
        <v>3.6299999999999999E-2</v>
      </c>
      <c r="D2115">
        <v>0</v>
      </c>
      <c r="E2115">
        <v>0.16220000000000001</v>
      </c>
      <c r="F2115">
        <v>0</v>
      </c>
      <c r="G2115">
        <v>0.32100000000000001</v>
      </c>
      <c r="H2115">
        <v>0</v>
      </c>
      <c r="I2115">
        <f t="shared" si="32"/>
        <v>0.17316666666666669</v>
      </c>
      <c r="J2115">
        <f t="shared" si="32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557</v>
      </c>
      <c r="B2116">
        <v>2113</v>
      </c>
      <c r="C2116">
        <v>3.5799999999999998E-2</v>
      </c>
      <c r="D2116">
        <v>0</v>
      </c>
      <c r="E2116">
        <v>0.1787</v>
      </c>
      <c r="F2116">
        <v>0</v>
      </c>
      <c r="G2116">
        <v>0.30170000000000002</v>
      </c>
      <c r="H2116">
        <v>0</v>
      </c>
      <c r="I2116">
        <f t="shared" si="32"/>
        <v>0.17206666666666667</v>
      </c>
      <c r="J2116">
        <f t="shared" si="32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556</v>
      </c>
      <c r="B2117">
        <v>2114</v>
      </c>
      <c r="C2117">
        <v>3.4700000000000002E-2</v>
      </c>
      <c r="D2117">
        <v>0</v>
      </c>
      <c r="E2117">
        <v>0.18559999999999999</v>
      </c>
      <c r="F2117">
        <v>0</v>
      </c>
      <c r="G2117">
        <v>0.3337</v>
      </c>
      <c r="H2117">
        <v>0</v>
      </c>
      <c r="I2117">
        <f t="shared" ref="I2117:J2163" si="33">AVERAGE(C2117,E2117,G2117)</f>
        <v>0.18466666666666667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555</v>
      </c>
      <c r="B2118">
        <v>2115</v>
      </c>
      <c r="C2118">
        <v>2.9499999999999998E-2</v>
      </c>
      <c r="D2118">
        <v>0</v>
      </c>
      <c r="E2118">
        <v>0.20080000000000001</v>
      </c>
      <c r="F2118">
        <v>0</v>
      </c>
      <c r="G2118">
        <v>0.32790000000000002</v>
      </c>
      <c r="H2118">
        <v>0</v>
      </c>
      <c r="I2118">
        <f t="shared" si="33"/>
        <v>0.18606666666666669</v>
      </c>
      <c r="J2118">
        <f t="shared" si="33"/>
        <v>0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554</v>
      </c>
      <c r="B2119">
        <v>2116</v>
      </c>
      <c r="C2119">
        <v>2.98E-2</v>
      </c>
      <c r="D2119">
        <v>0</v>
      </c>
      <c r="E2119">
        <v>0.21510000000000001</v>
      </c>
      <c r="F2119">
        <v>0</v>
      </c>
      <c r="G2119">
        <v>0.3085</v>
      </c>
      <c r="H2119">
        <v>0</v>
      </c>
      <c r="I2119">
        <f t="shared" si="33"/>
        <v>0.18446666666666667</v>
      </c>
      <c r="J2119">
        <f t="shared" si="33"/>
        <v>0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553</v>
      </c>
      <c r="B2120">
        <v>2117</v>
      </c>
      <c r="C2120">
        <v>3.1E-2</v>
      </c>
      <c r="D2120">
        <v>0</v>
      </c>
      <c r="E2120">
        <v>0.23530000000000001</v>
      </c>
      <c r="F2120">
        <v>0</v>
      </c>
      <c r="G2120">
        <v>0.31080000000000002</v>
      </c>
      <c r="H2120">
        <v>0</v>
      </c>
      <c r="I2120">
        <f t="shared" si="33"/>
        <v>0.19236666666666666</v>
      </c>
      <c r="J2120">
        <f t="shared" si="33"/>
        <v>0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552</v>
      </c>
      <c r="B2121">
        <v>2118</v>
      </c>
      <c r="C2121">
        <v>3.04E-2</v>
      </c>
      <c r="D2121">
        <v>2.5989999999999999E-2</v>
      </c>
      <c r="E2121">
        <v>0.2576</v>
      </c>
      <c r="F2121">
        <v>1.346E-2</v>
      </c>
      <c r="G2121">
        <v>0.32150000000000001</v>
      </c>
      <c r="H2121">
        <v>9.7099999999999999E-3</v>
      </c>
      <c r="I2121">
        <f t="shared" si="33"/>
        <v>0.20316666666666663</v>
      </c>
      <c r="J2121">
        <f t="shared" si="33"/>
        <v>1.6386666666666664E-2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551</v>
      </c>
      <c r="B2122">
        <v>2119</v>
      </c>
      <c r="C2122">
        <v>3.5200000000000002E-2</v>
      </c>
      <c r="D2122">
        <v>0.12336</v>
      </c>
      <c r="E2122">
        <v>0.24909999999999999</v>
      </c>
      <c r="F2122">
        <v>5.697E-2</v>
      </c>
      <c r="G2122">
        <v>0.28739999999999999</v>
      </c>
      <c r="H2122">
        <v>6.3420000000000004E-2</v>
      </c>
      <c r="I2122">
        <f t="shared" si="33"/>
        <v>0.19056666666666666</v>
      </c>
      <c r="J2122">
        <f t="shared" si="33"/>
        <v>8.1250000000000003E-2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550</v>
      </c>
      <c r="B2123">
        <v>2120</v>
      </c>
      <c r="C2123">
        <v>3.9E-2</v>
      </c>
      <c r="D2123">
        <v>0.23677000000000001</v>
      </c>
      <c r="E2123">
        <v>0.19570000000000001</v>
      </c>
      <c r="F2123">
        <v>0.10016</v>
      </c>
      <c r="G2123">
        <v>0.2293</v>
      </c>
      <c r="H2123">
        <v>0.12936</v>
      </c>
      <c r="I2123">
        <f t="shared" si="33"/>
        <v>0.15466666666666667</v>
      </c>
      <c r="J2123">
        <f t="shared" si="33"/>
        <v>0.15542999999999998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549</v>
      </c>
      <c r="B2124">
        <v>2121</v>
      </c>
      <c r="C2124">
        <v>2.81E-2</v>
      </c>
      <c r="D2124">
        <v>0.32036999999999999</v>
      </c>
      <c r="E2124">
        <v>0.21299999999999999</v>
      </c>
      <c r="F2124">
        <v>0.13639999999999999</v>
      </c>
      <c r="G2124">
        <v>0.18920000000000001</v>
      </c>
      <c r="H2124">
        <v>0.21149999999999999</v>
      </c>
      <c r="I2124">
        <f t="shared" si="33"/>
        <v>0.14343333333333333</v>
      </c>
      <c r="J2124">
        <f t="shared" si="33"/>
        <v>0.22275666666666669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548</v>
      </c>
      <c r="B2125">
        <v>2122</v>
      </c>
      <c r="C2125">
        <v>2.1299999999999999E-2</v>
      </c>
      <c r="D2125">
        <v>0.39782000000000001</v>
      </c>
      <c r="E2125">
        <v>0.2278</v>
      </c>
      <c r="F2125">
        <v>0.17152000000000001</v>
      </c>
      <c r="G2125">
        <v>0.14099999999999999</v>
      </c>
      <c r="H2125">
        <v>0.30187000000000003</v>
      </c>
      <c r="I2125">
        <f t="shared" si="33"/>
        <v>0.13003333333333333</v>
      </c>
      <c r="J2125">
        <f t="shared" si="33"/>
        <v>0.29040333333333335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547</v>
      </c>
      <c r="B2126">
        <v>2123</v>
      </c>
      <c r="C2126">
        <v>1.8800000000000001E-2</v>
      </c>
      <c r="D2126">
        <v>0.43286000000000002</v>
      </c>
      <c r="E2126">
        <v>0.2432</v>
      </c>
      <c r="F2126">
        <v>0.21145</v>
      </c>
      <c r="G2126">
        <v>0.1181</v>
      </c>
      <c r="H2126">
        <v>0.41178999999999999</v>
      </c>
      <c r="I2126">
        <f t="shared" si="33"/>
        <v>0.12670000000000001</v>
      </c>
      <c r="J2126">
        <f t="shared" si="33"/>
        <v>0.35203333333333336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546</v>
      </c>
      <c r="B2127">
        <v>2124</v>
      </c>
      <c r="C2127">
        <v>1.6899999999999998E-2</v>
      </c>
      <c r="D2127">
        <v>0.43357000000000001</v>
      </c>
      <c r="E2127">
        <v>0.27260000000000001</v>
      </c>
      <c r="F2127">
        <v>0.25203999999999999</v>
      </c>
      <c r="G2127">
        <v>9.98E-2</v>
      </c>
      <c r="H2127">
        <v>0.46172000000000002</v>
      </c>
      <c r="I2127">
        <f t="shared" si="33"/>
        <v>0.12976666666666667</v>
      </c>
      <c r="J2127">
        <f t="shared" si="33"/>
        <v>0.38244333333333341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545</v>
      </c>
      <c r="B2128">
        <v>2125</v>
      </c>
      <c r="C2128">
        <v>1.8700000000000001E-2</v>
      </c>
      <c r="D2128">
        <v>0.39766000000000001</v>
      </c>
      <c r="E2128">
        <v>0.21329999999999999</v>
      </c>
      <c r="F2128">
        <v>0.24954000000000001</v>
      </c>
      <c r="G2128">
        <v>0.1104</v>
      </c>
      <c r="H2128">
        <v>0.41863</v>
      </c>
      <c r="I2128">
        <f t="shared" si="33"/>
        <v>0.11413333333333332</v>
      </c>
      <c r="J2128">
        <f t="shared" si="33"/>
        <v>0.35527666666666669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544</v>
      </c>
      <c r="B2129">
        <v>2126</v>
      </c>
      <c r="C2129">
        <v>2.3400000000000001E-2</v>
      </c>
      <c r="D2129">
        <v>0.36125000000000002</v>
      </c>
      <c r="E2129">
        <v>0.16089999999999999</v>
      </c>
      <c r="F2129">
        <v>0.20677999999999999</v>
      </c>
      <c r="G2129">
        <v>0.1193</v>
      </c>
      <c r="H2129">
        <v>0.34283000000000002</v>
      </c>
      <c r="I2129">
        <f t="shared" si="33"/>
        <v>0.1012</v>
      </c>
      <c r="J2129">
        <f t="shared" si="33"/>
        <v>0.30362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543</v>
      </c>
      <c r="B2130">
        <v>2127</v>
      </c>
      <c r="C2130">
        <v>2.63E-2</v>
      </c>
      <c r="D2130">
        <v>0.28319</v>
      </c>
      <c r="E2130">
        <v>9.4500000000000001E-2</v>
      </c>
      <c r="F2130">
        <v>0.15160999999999999</v>
      </c>
      <c r="G2130">
        <v>9.3700000000000006E-2</v>
      </c>
      <c r="H2130">
        <v>0.2828</v>
      </c>
      <c r="I2130">
        <f t="shared" si="33"/>
        <v>7.1500000000000008E-2</v>
      </c>
      <c r="J2130">
        <f t="shared" si="33"/>
        <v>0.2392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542</v>
      </c>
      <c r="B2131">
        <v>2128</v>
      </c>
      <c r="C2131">
        <v>2.4400000000000002E-2</v>
      </c>
      <c r="D2131">
        <v>0.18457000000000001</v>
      </c>
      <c r="E2131">
        <v>4.24E-2</v>
      </c>
      <c r="F2131">
        <v>0.1013</v>
      </c>
      <c r="G2131">
        <v>4.4999999999999998E-2</v>
      </c>
      <c r="H2131">
        <v>0.18583</v>
      </c>
      <c r="I2131">
        <f t="shared" si="33"/>
        <v>3.7266666666666663E-2</v>
      </c>
      <c r="J2131">
        <f t="shared" si="33"/>
        <v>0.15723333333333334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541</v>
      </c>
      <c r="B2132">
        <v>2129</v>
      </c>
      <c r="C2132">
        <v>2.1000000000000001E-2</v>
      </c>
      <c r="D2132">
        <v>8.7709999999999996E-2</v>
      </c>
      <c r="E2132">
        <v>4.1399999999999999E-2</v>
      </c>
      <c r="F2132">
        <v>4.5089999999999998E-2</v>
      </c>
      <c r="G2132">
        <v>4.9599999999999998E-2</v>
      </c>
      <c r="H2132">
        <v>8.201E-2</v>
      </c>
      <c r="I2132">
        <f t="shared" si="33"/>
        <v>3.7333333333333329E-2</v>
      </c>
      <c r="J2132">
        <f t="shared" si="33"/>
        <v>7.1603333333333338E-2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540</v>
      </c>
      <c r="B2133">
        <v>2130</v>
      </c>
      <c r="C2133">
        <v>2.64E-2</v>
      </c>
      <c r="D2133">
        <v>1.7160000000000002E-2</v>
      </c>
      <c r="E2133">
        <v>6.2300000000000001E-2</v>
      </c>
      <c r="F2133">
        <v>8.3000000000000001E-3</v>
      </c>
      <c r="G2133">
        <v>8.6499999999999994E-2</v>
      </c>
      <c r="H2133">
        <v>1.3990000000000001E-2</v>
      </c>
      <c r="I2133">
        <f t="shared" si="33"/>
        <v>5.8400000000000001E-2</v>
      </c>
      <c r="J2133">
        <f t="shared" si="33"/>
        <v>1.3150000000000002E-2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539</v>
      </c>
      <c r="B2134">
        <v>2131</v>
      </c>
      <c r="C2134">
        <v>0.03</v>
      </c>
      <c r="D2134">
        <v>0</v>
      </c>
      <c r="E2134">
        <v>0.1075</v>
      </c>
      <c r="F2134">
        <v>0</v>
      </c>
      <c r="G2134">
        <v>0.1105</v>
      </c>
      <c r="H2134">
        <v>0</v>
      </c>
      <c r="I2134">
        <f t="shared" si="33"/>
        <v>8.2666666666666666E-2</v>
      </c>
      <c r="J2134">
        <f t="shared" si="33"/>
        <v>0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538</v>
      </c>
      <c r="B2135">
        <v>2132</v>
      </c>
      <c r="C2135">
        <v>2.76E-2</v>
      </c>
      <c r="D2135">
        <v>0</v>
      </c>
      <c r="E2135">
        <v>0.14879999999999999</v>
      </c>
      <c r="F2135">
        <v>0</v>
      </c>
      <c r="G2135">
        <v>0.1142</v>
      </c>
      <c r="H2135">
        <v>0</v>
      </c>
      <c r="I2135">
        <f t="shared" si="33"/>
        <v>9.6866666666666656E-2</v>
      </c>
      <c r="J2135">
        <f t="shared" si="33"/>
        <v>0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537</v>
      </c>
      <c r="B2136">
        <v>2133</v>
      </c>
      <c r="C2136">
        <v>2.8299999999999999E-2</v>
      </c>
      <c r="D2136">
        <v>0</v>
      </c>
      <c r="E2136">
        <v>0.1668</v>
      </c>
      <c r="F2136">
        <v>0</v>
      </c>
      <c r="G2136">
        <v>0.1205</v>
      </c>
      <c r="H2136">
        <v>0</v>
      </c>
      <c r="I2136">
        <f t="shared" si="33"/>
        <v>0.1052</v>
      </c>
      <c r="J2136">
        <f t="shared" si="33"/>
        <v>0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536</v>
      </c>
      <c r="B2137">
        <v>2134</v>
      </c>
      <c r="C2137">
        <v>3.3700000000000001E-2</v>
      </c>
      <c r="D2137">
        <v>0</v>
      </c>
      <c r="E2137">
        <v>0.182</v>
      </c>
      <c r="F2137">
        <v>0</v>
      </c>
      <c r="G2137">
        <v>0.14230000000000001</v>
      </c>
      <c r="H2137">
        <v>0</v>
      </c>
      <c r="I2137">
        <f t="shared" si="33"/>
        <v>0.11933333333333333</v>
      </c>
      <c r="J2137">
        <f t="shared" si="33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535</v>
      </c>
      <c r="B2138">
        <v>2135</v>
      </c>
      <c r="C2138">
        <v>3.4099999999999998E-2</v>
      </c>
      <c r="D2138">
        <v>0</v>
      </c>
      <c r="E2138">
        <v>0.18060000000000001</v>
      </c>
      <c r="F2138">
        <v>0</v>
      </c>
      <c r="G2138">
        <v>0.1583</v>
      </c>
      <c r="H2138">
        <v>0</v>
      </c>
      <c r="I2138">
        <f t="shared" si="33"/>
        <v>0.12433333333333334</v>
      </c>
      <c r="J2138">
        <f t="shared" si="33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534</v>
      </c>
      <c r="B2139">
        <v>2136</v>
      </c>
      <c r="C2139">
        <v>3.0200000000000001E-2</v>
      </c>
      <c r="D2139">
        <v>0</v>
      </c>
      <c r="E2139">
        <v>0.19359999999999999</v>
      </c>
      <c r="F2139">
        <v>0</v>
      </c>
      <c r="G2139">
        <v>0.20180000000000001</v>
      </c>
      <c r="H2139">
        <v>0</v>
      </c>
      <c r="I2139">
        <f t="shared" si="33"/>
        <v>0.14186666666666667</v>
      </c>
      <c r="J2139">
        <f t="shared" si="33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533</v>
      </c>
      <c r="B2140">
        <v>2137</v>
      </c>
      <c r="C2140">
        <v>2.6100000000000002E-2</v>
      </c>
      <c r="D2140">
        <v>0</v>
      </c>
      <c r="E2140">
        <v>0.21690000000000001</v>
      </c>
      <c r="F2140">
        <v>0</v>
      </c>
      <c r="G2140">
        <v>0.2656</v>
      </c>
      <c r="H2140">
        <v>0</v>
      </c>
      <c r="I2140">
        <f t="shared" si="33"/>
        <v>0.16953333333333334</v>
      </c>
      <c r="J2140">
        <f t="shared" si="33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532</v>
      </c>
      <c r="B2141">
        <v>2138</v>
      </c>
      <c r="C2141">
        <v>2.4299999999999999E-2</v>
      </c>
      <c r="D2141">
        <v>0</v>
      </c>
      <c r="E2141">
        <v>0.22270000000000001</v>
      </c>
      <c r="F2141">
        <v>0</v>
      </c>
      <c r="G2141">
        <v>0.34010000000000001</v>
      </c>
      <c r="H2141">
        <v>0</v>
      </c>
      <c r="I2141">
        <f t="shared" si="33"/>
        <v>0.19569999999999999</v>
      </c>
      <c r="J2141">
        <f t="shared" si="33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531</v>
      </c>
      <c r="B2142">
        <v>2139</v>
      </c>
      <c r="C2142">
        <v>2.3599999999999999E-2</v>
      </c>
      <c r="D2142">
        <v>0</v>
      </c>
      <c r="E2142">
        <v>0.22320000000000001</v>
      </c>
      <c r="F2142">
        <v>0</v>
      </c>
      <c r="G2142">
        <v>0.39560000000000001</v>
      </c>
      <c r="H2142">
        <v>0</v>
      </c>
      <c r="I2142">
        <f t="shared" si="33"/>
        <v>0.21413333333333337</v>
      </c>
      <c r="J2142">
        <f t="shared" si="33"/>
        <v>0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530</v>
      </c>
      <c r="B2143">
        <v>2140</v>
      </c>
      <c r="C2143">
        <v>2.1100000000000001E-2</v>
      </c>
      <c r="D2143">
        <v>0</v>
      </c>
      <c r="E2143">
        <v>0.23100000000000001</v>
      </c>
      <c r="F2143">
        <v>0</v>
      </c>
      <c r="G2143">
        <v>0.43969999999999998</v>
      </c>
      <c r="H2143">
        <v>0</v>
      </c>
      <c r="I2143">
        <f t="shared" si="33"/>
        <v>0.2306</v>
      </c>
      <c r="J2143">
        <f t="shared" si="33"/>
        <v>0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529</v>
      </c>
      <c r="B2144">
        <v>2141</v>
      </c>
      <c r="C2144">
        <v>1.9099999999999999E-2</v>
      </c>
      <c r="D2144">
        <v>0</v>
      </c>
      <c r="E2144">
        <v>0.2447</v>
      </c>
      <c r="F2144">
        <v>0</v>
      </c>
      <c r="G2144">
        <v>0.49959999999999999</v>
      </c>
      <c r="H2144">
        <v>0</v>
      </c>
      <c r="I2144">
        <f t="shared" si="33"/>
        <v>0.25446666666666667</v>
      </c>
      <c r="J2144">
        <f t="shared" si="33"/>
        <v>0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528</v>
      </c>
      <c r="B2145">
        <v>2142</v>
      </c>
      <c r="C2145">
        <v>1.3299999999999999E-2</v>
      </c>
      <c r="D2145">
        <v>2.87E-2</v>
      </c>
      <c r="E2145">
        <v>0.24890000000000001</v>
      </c>
      <c r="F2145">
        <v>5.77E-3</v>
      </c>
      <c r="G2145">
        <v>0.53139999999999998</v>
      </c>
      <c r="H2145">
        <v>1.8329999999999999E-2</v>
      </c>
      <c r="I2145">
        <f t="shared" si="33"/>
        <v>0.26453333333333334</v>
      </c>
      <c r="J2145">
        <f t="shared" si="33"/>
        <v>1.7600000000000001E-2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527</v>
      </c>
      <c r="B2146">
        <v>2143</v>
      </c>
      <c r="C2146">
        <v>4.8999999999999998E-3</v>
      </c>
      <c r="D2146">
        <v>0.12772</v>
      </c>
      <c r="E2146">
        <v>0.25109999999999999</v>
      </c>
      <c r="F2146">
        <v>3.7379999999999997E-2</v>
      </c>
      <c r="G2146">
        <v>0.50919999999999999</v>
      </c>
      <c r="H2146">
        <v>7.8210000000000002E-2</v>
      </c>
      <c r="I2146">
        <f t="shared" si="33"/>
        <v>0.25506666666666666</v>
      </c>
      <c r="J2146">
        <f t="shared" si="33"/>
        <v>8.1103333333333333E-2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526</v>
      </c>
      <c r="B2147">
        <v>2144</v>
      </c>
      <c r="C2147">
        <v>5.3E-3</v>
      </c>
      <c r="D2147">
        <v>0.25369000000000003</v>
      </c>
      <c r="E2147">
        <v>0.18859999999999999</v>
      </c>
      <c r="F2147">
        <v>7.6130000000000003E-2</v>
      </c>
      <c r="G2147">
        <v>0.47449999999999998</v>
      </c>
      <c r="H2147">
        <v>0.1535</v>
      </c>
      <c r="I2147">
        <f t="shared" si="33"/>
        <v>0.2228</v>
      </c>
      <c r="J2147">
        <f t="shared" si="33"/>
        <v>0.16110666666666665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525</v>
      </c>
      <c r="B2148">
        <v>2145</v>
      </c>
      <c r="C2148">
        <v>6.6E-3</v>
      </c>
      <c r="D2148">
        <v>0.36625999999999997</v>
      </c>
      <c r="E2148">
        <v>0.17449999999999999</v>
      </c>
      <c r="F2148">
        <v>9.9479999999999999E-2</v>
      </c>
      <c r="G2148">
        <v>0.3125</v>
      </c>
      <c r="H2148">
        <v>0.24324999999999999</v>
      </c>
      <c r="I2148">
        <f t="shared" si="33"/>
        <v>0.16453333333333334</v>
      </c>
      <c r="J2148">
        <f t="shared" si="33"/>
        <v>0.23633000000000001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524</v>
      </c>
      <c r="B2149">
        <v>2146</v>
      </c>
      <c r="C2149">
        <v>6.1999999999999998E-3</v>
      </c>
      <c r="D2149">
        <v>0.44207000000000002</v>
      </c>
      <c r="E2149">
        <v>0.18240000000000001</v>
      </c>
      <c r="F2149">
        <v>9.9830000000000002E-2</v>
      </c>
      <c r="G2149">
        <v>0.23499999999999999</v>
      </c>
      <c r="H2149">
        <v>0.33100000000000002</v>
      </c>
      <c r="I2149">
        <f t="shared" si="33"/>
        <v>0.14119999999999999</v>
      </c>
      <c r="J2149">
        <f t="shared" si="33"/>
        <v>0.29096666666666665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523</v>
      </c>
      <c r="B2150">
        <v>2147</v>
      </c>
      <c r="C2150">
        <v>4.4999999999999997E-3</v>
      </c>
      <c r="D2150">
        <v>0.47294000000000003</v>
      </c>
      <c r="E2150">
        <v>0.17</v>
      </c>
      <c r="F2150">
        <v>9.8790000000000003E-2</v>
      </c>
      <c r="G2150">
        <v>0.22839999999999999</v>
      </c>
      <c r="H2150">
        <v>0.38878000000000001</v>
      </c>
      <c r="I2150">
        <f t="shared" si="33"/>
        <v>0.1343</v>
      </c>
      <c r="J2150">
        <f t="shared" si="33"/>
        <v>0.32017000000000001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522</v>
      </c>
      <c r="B2151">
        <v>2148</v>
      </c>
      <c r="C2151">
        <v>3.3999999999999998E-3</v>
      </c>
      <c r="D2151">
        <v>0.45973000000000003</v>
      </c>
      <c r="E2151">
        <v>0.16350000000000001</v>
      </c>
      <c r="F2151">
        <v>8.276E-2</v>
      </c>
      <c r="G2151">
        <v>0.22450000000000001</v>
      </c>
      <c r="H2151">
        <v>0.41463</v>
      </c>
      <c r="I2151">
        <f t="shared" si="33"/>
        <v>0.13046666666666665</v>
      </c>
      <c r="J2151">
        <f t="shared" si="33"/>
        <v>0.31903999999999999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521</v>
      </c>
      <c r="B2152">
        <v>2149</v>
      </c>
      <c r="C2152">
        <v>6.1000000000000004E-3</v>
      </c>
      <c r="D2152">
        <v>0.41372999999999999</v>
      </c>
      <c r="E2152">
        <v>0.13500000000000001</v>
      </c>
      <c r="F2152">
        <v>6.2700000000000006E-2</v>
      </c>
      <c r="G2152">
        <v>0.23139999999999999</v>
      </c>
      <c r="H2152">
        <v>0.42514000000000002</v>
      </c>
      <c r="I2152">
        <f t="shared" si="33"/>
        <v>0.12416666666666666</v>
      </c>
      <c r="J2152">
        <f t="shared" si="33"/>
        <v>0.30052333333333331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520</v>
      </c>
      <c r="B2153">
        <v>2150</v>
      </c>
      <c r="C2153">
        <v>1.4200000000000001E-2</v>
      </c>
      <c r="D2153">
        <v>0.32124000000000003</v>
      </c>
      <c r="E2153">
        <v>0.13059999999999999</v>
      </c>
      <c r="F2153">
        <v>6.1559999999999997E-2</v>
      </c>
      <c r="G2153">
        <v>0.24759999999999999</v>
      </c>
      <c r="H2153">
        <v>0.36559000000000003</v>
      </c>
      <c r="I2153">
        <f t="shared" si="33"/>
        <v>0.1308</v>
      </c>
      <c r="J2153">
        <f t="shared" si="33"/>
        <v>0.24946333333333337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519</v>
      </c>
      <c r="B2154">
        <v>2151</v>
      </c>
      <c r="C2154">
        <v>2.1999999999999999E-2</v>
      </c>
      <c r="D2154">
        <v>0.26040999999999997</v>
      </c>
      <c r="E2154">
        <v>0.1275</v>
      </c>
      <c r="F2154">
        <v>4.3369999999999999E-2</v>
      </c>
      <c r="G2154">
        <v>0.2472</v>
      </c>
      <c r="H2154">
        <v>0.28952</v>
      </c>
      <c r="I2154">
        <f t="shared" si="33"/>
        <v>0.13223333333333334</v>
      </c>
      <c r="J2154">
        <f t="shared" si="33"/>
        <v>0.19776666666666665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518</v>
      </c>
      <c r="B2155">
        <v>2152</v>
      </c>
      <c r="C2155">
        <v>3.4299999999999997E-2</v>
      </c>
      <c r="D2155">
        <v>0.17337</v>
      </c>
      <c r="E2155">
        <v>0.12429999999999999</v>
      </c>
      <c r="F2155">
        <v>2.3060000000000001E-2</v>
      </c>
      <c r="G2155">
        <v>0.29620000000000002</v>
      </c>
      <c r="H2155">
        <v>0.18779999999999999</v>
      </c>
      <c r="I2155">
        <f t="shared" si="33"/>
        <v>0.15159999999999998</v>
      </c>
      <c r="J2155">
        <f t="shared" si="33"/>
        <v>0.12807666666666664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517</v>
      </c>
      <c r="B2156">
        <v>2153</v>
      </c>
      <c r="C2156">
        <v>5.5500000000000001E-2</v>
      </c>
      <c r="D2156">
        <v>8.7010000000000004E-2</v>
      </c>
      <c r="E2156">
        <v>0.1376</v>
      </c>
      <c r="F2156">
        <v>1.017E-2</v>
      </c>
      <c r="G2156">
        <v>0.39069999999999999</v>
      </c>
      <c r="H2156">
        <v>8.4250000000000005E-2</v>
      </c>
      <c r="I2156">
        <f t="shared" si="33"/>
        <v>0.1946</v>
      </c>
      <c r="J2156">
        <f t="shared" si="33"/>
        <v>6.0476666666666672E-2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516</v>
      </c>
      <c r="B2157">
        <v>2154</v>
      </c>
      <c r="C2157">
        <v>9.3399999999999997E-2</v>
      </c>
      <c r="D2157">
        <v>1.7659999999999999E-2</v>
      </c>
      <c r="E2157">
        <v>0.15970000000000001</v>
      </c>
      <c r="F2157">
        <v>1.1900000000000001E-3</v>
      </c>
      <c r="G2157">
        <v>0.51380000000000003</v>
      </c>
      <c r="H2157">
        <v>1.4930000000000001E-2</v>
      </c>
      <c r="I2157">
        <f t="shared" si="33"/>
        <v>0.25563333333333332</v>
      </c>
      <c r="J2157">
        <f t="shared" si="33"/>
        <v>1.1259999999999999E-2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515</v>
      </c>
      <c r="B2158">
        <v>2155</v>
      </c>
      <c r="C2158">
        <v>0.13780000000000001</v>
      </c>
      <c r="D2158">
        <v>0</v>
      </c>
      <c r="E2158">
        <v>0.1646</v>
      </c>
      <c r="F2158">
        <v>0</v>
      </c>
      <c r="G2158">
        <v>0.56559999999999999</v>
      </c>
      <c r="H2158">
        <v>0</v>
      </c>
      <c r="I2158">
        <f t="shared" si="33"/>
        <v>0.28933333333333333</v>
      </c>
      <c r="J2158">
        <f t="shared" si="33"/>
        <v>0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514</v>
      </c>
      <c r="B2159">
        <v>2156</v>
      </c>
      <c r="C2159">
        <v>0.14360000000000001</v>
      </c>
      <c r="D2159">
        <v>0</v>
      </c>
      <c r="E2159">
        <v>0.1431</v>
      </c>
      <c r="F2159">
        <v>0</v>
      </c>
      <c r="G2159">
        <v>0.56030000000000002</v>
      </c>
      <c r="H2159">
        <v>0</v>
      </c>
      <c r="I2159">
        <f t="shared" si="33"/>
        <v>0.28233333333333333</v>
      </c>
      <c r="J2159">
        <f t="shared" si="33"/>
        <v>0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513</v>
      </c>
      <c r="B2160">
        <v>2157</v>
      </c>
      <c r="C2160">
        <v>0.1135</v>
      </c>
      <c r="D2160">
        <v>0</v>
      </c>
      <c r="E2160">
        <v>0.1217</v>
      </c>
      <c r="F2160">
        <v>0</v>
      </c>
      <c r="G2160">
        <v>0.54139999999999999</v>
      </c>
      <c r="H2160">
        <v>0</v>
      </c>
      <c r="I2160">
        <f t="shared" si="33"/>
        <v>0.25886666666666663</v>
      </c>
      <c r="J2160">
        <f t="shared" si="33"/>
        <v>0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512</v>
      </c>
      <c r="B2161">
        <v>2158</v>
      </c>
      <c r="C2161">
        <v>0.1167</v>
      </c>
      <c r="D2161">
        <v>0</v>
      </c>
      <c r="E2161">
        <v>0.11840000000000001</v>
      </c>
      <c r="F2161">
        <v>0</v>
      </c>
      <c r="G2161">
        <v>0.49980000000000002</v>
      </c>
      <c r="H2161">
        <v>0</v>
      </c>
      <c r="I2161">
        <f t="shared" si="33"/>
        <v>0.24496666666666667</v>
      </c>
      <c r="J2161">
        <f t="shared" si="33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511</v>
      </c>
      <c r="B2162">
        <v>2159</v>
      </c>
      <c r="C2162">
        <v>0.1245</v>
      </c>
      <c r="D2162">
        <v>0</v>
      </c>
      <c r="E2162">
        <v>0.1593</v>
      </c>
      <c r="F2162">
        <v>0</v>
      </c>
      <c r="G2162">
        <v>0.49880000000000002</v>
      </c>
      <c r="H2162">
        <v>0</v>
      </c>
      <c r="I2162">
        <f t="shared" si="33"/>
        <v>0.26086666666666664</v>
      </c>
      <c r="J2162">
        <f t="shared" si="33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510</v>
      </c>
      <c r="B2163">
        <v>2160</v>
      </c>
      <c r="C2163">
        <v>0.1212</v>
      </c>
      <c r="D2163">
        <v>0</v>
      </c>
      <c r="E2163">
        <v>0.17319999999999999</v>
      </c>
      <c r="F2163">
        <v>0</v>
      </c>
      <c r="G2163">
        <v>0.48380000000000001</v>
      </c>
      <c r="H2163">
        <v>0</v>
      </c>
      <c r="I2163">
        <f t="shared" si="33"/>
        <v>0.25940000000000002</v>
      </c>
      <c r="J2163">
        <f t="shared" si="33"/>
        <v>0</v>
      </c>
      <c r="L2163">
        <f>I2163*'Pielikums Nr.9.1'!$F$17</f>
        <v>0</v>
      </c>
      <c r="M2163">
        <f>J2163*'Pielikums Nr.9.1'!$F$16</f>
        <v>0</v>
      </c>
    </row>
  </sheetData>
  <sheetProtection algorithmName="SHA-512" hashValue="w4m1bRG0TzIvH3b5o7bMDRuglBsFJ8zBi1Aot3HnJIGwshDy5wae00Hbnx2Vcm0nrby71OZqNT4h9p+25bfWeg==" saltValue="QWAfAk0UhF3NxpgIGEPWDw==" spinCount="100000" sheet="1" objects="1" scenarios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ED72-111D-4252-BBE0-5FCFE8FFC679}">
  <dimension ref="A2:M2187"/>
  <sheetViews>
    <sheetView workbookViewId="0">
      <selection activeCell="T19" sqref="T19"/>
    </sheetView>
  </sheetViews>
  <sheetFormatPr defaultRowHeight="14.4" x14ac:dyDescent="0.3"/>
  <cols>
    <col min="1" max="1" width="11.5546875" bestFit="1" customWidth="1"/>
    <col min="2" max="2" width="15.44140625" bestFit="1" customWidth="1"/>
    <col min="3" max="10" width="9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4856</v>
      </c>
      <c r="B4">
        <v>2161</v>
      </c>
      <c r="C4" s="113">
        <v>0.122</v>
      </c>
      <c r="D4" s="113">
        <v>0</v>
      </c>
      <c r="E4" s="113">
        <v>0.1648</v>
      </c>
      <c r="F4" s="113">
        <v>0</v>
      </c>
      <c r="G4" s="113">
        <v>0.48220000000000002</v>
      </c>
      <c r="H4" s="113">
        <v>0</v>
      </c>
      <c r="I4">
        <f>AVERAGE(C4,E4,G4)</f>
        <v>0.25633333333333336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4855</v>
      </c>
      <c r="B5">
        <v>2162</v>
      </c>
      <c r="C5">
        <v>0.1305</v>
      </c>
      <c r="D5">
        <v>0</v>
      </c>
      <c r="E5">
        <v>0.15890000000000001</v>
      </c>
      <c r="F5">
        <v>0</v>
      </c>
      <c r="G5">
        <v>0.45040000000000002</v>
      </c>
      <c r="H5">
        <v>0</v>
      </c>
      <c r="I5">
        <f t="shared" ref="I5:J68" si="0">AVERAGE(C5,E5,G5)</f>
        <v>0.24660000000000001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4854</v>
      </c>
      <c r="B6">
        <v>2163</v>
      </c>
      <c r="C6">
        <v>0.13800000000000001</v>
      </c>
      <c r="D6">
        <v>0</v>
      </c>
      <c r="E6">
        <v>0.15939999999999999</v>
      </c>
      <c r="F6">
        <v>0</v>
      </c>
      <c r="G6">
        <v>0.3725</v>
      </c>
      <c r="H6">
        <v>0</v>
      </c>
      <c r="I6">
        <f t="shared" si="0"/>
        <v>0.22329999999999997</v>
      </c>
      <c r="J6">
        <f t="shared" si="0"/>
        <v>0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4853</v>
      </c>
      <c r="B7">
        <v>2164</v>
      </c>
      <c r="C7">
        <v>0.17510000000000001</v>
      </c>
      <c r="D7">
        <v>0</v>
      </c>
      <c r="E7">
        <v>0.16900000000000001</v>
      </c>
      <c r="F7">
        <v>0</v>
      </c>
      <c r="G7">
        <v>0.29509999999999997</v>
      </c>
      <c r="H7">
        <v>0</v>
      </c>
      <c r="I7">
        <f t="shared" si="0"/>
        <v>0.21306666666666665</v>
      </c>
      <c r="J7">
        <f t="shared" si="0"/>
        <v>0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4852</v>
      </c>
      <c r="B8">
        <v>2165</v>
      </c>
      <c r="C8">
        <v>0.2074</v>
      </c>
      <c r="D8" s="24">
        <v>6.0000000000000002E-5</v>
      </c>
      <c r="E8">
        <v>0.17780000000000001</v>
      </c>
      <c r="F8">
        <v>0</v>
      </c>
      <c r="G8">
        <v>0.29480000000000001</v>
      </c>
      <c r="H8" s="24">
        <v>5.0000000000000002E-5</v>
      </c>
      <c r="I8">
        <f t="shared" si="0"/>
        <v>0.22666666666666666</v>
      </c>
      <c r="J8">
        <f t="shared" si="0"/>
        <v>3.6666666666666666E-5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4851</v>
      </c>
      <c r="B9">
        <v>2166</v>
      </c>
      <c r="C9">
        <v>0.2432</v>
      </c>
      <c r="D9">
        <v>2.9590000000000002E-2</v>
      </c>
      <c r="E9">
        <v>0.18240000000000001</v>
      </c>
      <c r="F9">
        <v>5.1000000000000004E-3</v>
      </c>
      <c r="G9">
        <v>0.30570000000000003</v>
      </c>
      <c r="H9">
        <v>2.648E-2</v>
      </c>
      <c r="I9">
        <f t="shared" si="0"/>
        <v>0.24376666666666669</v>
      </c>
      <c r="J9">
        <f t="shared" si="0"/>
        <v>2.0390000000000002E-2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4850</v>
      </c>
      <c r="B10">
        <v>2167</v>
      </c>
      <c r="C10">
        <v>0.18279999999999999</v>
      </c>
      <c r="D10">
        <v>0.12684000000000001</v>
      </c>
      <c r="E10">
        <v>0.17469999999999999</v>
      </c>
      <c r="F10">
        <v>2.7730000000000001E-2</v>
      </c>
      <c r="G10">
        <v>0.27879999999999999</v>
      </c>
      <c r="H10">
        <v>0.10924</v>
      </c>
      <c r="I10">
        <f t="shared" si="0"/>
        <v>0.21209999999999998</v>
      </c>
      <c r="J10">
        <f t="shared" si="0"/>
        <v>8.7936666666666663E-2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4849</v>
      </c>
      <c r="B11">
        <v>2168</v>
      </c>
      <c r="C11">
        <v>0.21329999999999999</v>
      </c>
      <c r="D11">
        <v>0.24671999999999999</v>
      </c>
      <c r="E11">
        <v>0.18509999999999999</v>
      </c>
      <c r="F11">
        <v>6.6809999999999994E-2</v>
      </c>
      <c r="G11">
        <v>0.17979999999999999</v>
      </c>
      <c r="H11">
        <v>0.21754999999999999</v>
      </c>
      <c r="I11">
        <f t="shared" si="0"/>
        <v>0.19273333333333331</v>
      </c>
      <c r="J11">
        <f t="shared" si="0"/>
        <v>0.17702666666666667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4848</v>
      </c>
      <c r="B12">
        <v>2169</v>
      </c>
      <c r="C12">
        <v>0.32090000000000002</v>
      </c>
      <c r="D12">
        <v>0.35713</v>
      </c>
      <c r="E12">
        <v>0.1993</v>
      </c>
      <c r="F12">
        <v>8.7980000000000003E-2</v>
      </c>
      <c r="G12">
        <v>0.15529999999999999</v>
      </c>
      <c r="H12">
        <v>0.31497999999999998</v>
      </c>
      <c r="I12">
        <f t="shared" si="0"/>
        <v>0.22516666666666665</v>
      </c>
      <c r="J12">
        <f t="shared" si="0"/>
        <v>0.25336333333333333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4847</v>
      </c>
      <c r="B13">
        <v>2170</v>
      </c>
      <c r="C13">
        <v>0.40889999999999999</v>
      </c>
      <c r="D13">
        <v>0.43221999999999999</v>
      </c>
      <c r="E13">
        <v>0.20480000000000001</v>
      </c>
      <c r="F13">
        <v>0.12970999999999999</v>
      </c>
      <c r="G13">
        <v>0.15570000000000001</v>
      </c>
      <c r="H13">
        <v>0.39604</v>
      </c>
      <c r="I13">
        <f t="shared" si="0"/>
        <v>0.25646666666666668</v>
      </c>
      <c r="J13">
        <f t="shared" si="0"/>
        <v>0.31932333333333335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4846</v>
      </c>
      <c r="B14">
        <v>2171</v>
      </c>
      <c r="C14">
        <v>0.38119999999999998</v>
      </c>
      <c r="D14">
        <v>0.43597000000000002</v>
      </c>
      <c r="E14">
        <v>0.21840000000000001</v>
      </c>
      <c r="F14">
        <v>0.13730000000000001</v>
      </c>
      <c r="G14">
        <v>0.13719999999999999</v>
      </c>
      <c r="H14">
        <v>0.43922</v>
      </c>
      <c r="I14">
        <f t="shared" si="0"/>
        <v>0.24560000000000001</v>
      </c>
      <c r="J14">
        <f t="shared" si="0"/>
        <v>0.33749666666666672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4845</v>
      </c>
      <c r="B15">
        <v>2172</v>
      </c>
      <c r="C15">
        <v>0.35360000000000003</v>
      </c>
      <c r="D15">
        <v>0.42208000000000001</v>
      </c>
      <c r="E15">
        <v>0.23830000000000001</v>
      </c>
      <c r="F15">
        <v>0.16436000000000001</v>
      </c>
      <c r="G15">
        <v>0.1211</v>
      </c>
      <c r="H15">
        <v>0.44563999999999998</v>
      </c>
      <c r="I15">
        <f t="shared" si="0"/>
        <v>0.23766666666666669</v>
      </c>
      <c r="J15">
        <f t="shared" si="0"/>
        <v>0.3440266666666667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4844</v>
      </c>
      <c r="B16">
        <v>2173</v>
      </c>
      <c r="C16">
        <v>0.37140000000000001</v>
      </c>
      <c r="D16">
        <v>0.42301</v>
      </c>
      <c r="E16">
        <v>0.29249999999999998</v>
      </c>
      <c r="F16">
        <v>0.15873999999999999</v>
      </c>
      <c r="G16">
        <v>0.14699999999999999</v>
      </c>
      <c r="H16">
        <v>0.41300999999999999</v>
      </c>
      <c r="I16">
        <f t="shared" si="0"/>
        <v>0.27029999999999998</v>
      </c>
      <c r="J16">
        <f t="shared" si="0"/>
        <v>0.33158666666666664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4843</v>
      </c>
      <c r="B17">
        <v>2174</v>
      </c>
      <c r="C17">
        <v>0.4083</v>
      </c>
      <c r="D17">
        <v>0.38002999999999998</v>
      </c>
      <c r="E17">
        <v>0.32750000000000001</v>
      </c>
      <c r="F17">
        <v>0.14774000000000001</v>
      </c>
      <c r="G17">
        <v>0.1459</v>
      </c>
      <c r="H17">
        <v>0.37351000000000001</v>
      </c>
      <c r="I17">
        <f t="shared" si="0"/>
        <v>0.29389999999999999</v>
      </c>
      <c r="J17">
        <f t="shared" si="0"/>
        <v>0.30042666666666668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4842</v>
      </c>
      <c r="B18">
        <v>2175</v>
      </c>
      <c r="C18">
        <v>0.43540000000000001</v>
      </c>
      <c r="D18">
        <v>0.29674</v>
      </c>
      <c r="E18">
        <v>0.34949999999999998</v>
      </c>
      <c r="F18">
        <v>0.11315</v>
      </c>
      <c r="G18">
        <v>0.1031</v>
      </c>
      <c r="H18">
        <v>0.29825000000000002</v>
      </c>
      <c r="I18">
        <f t="shared" si="0"/>
        <v>0.29599999999999999</v>
      </c>
      <c r="J18">
        <f t="shared" si="0"/>
        <v>0.23604666666666665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4841</v>
      </c>
      <c r="B19">
        <v>2176</v>
      </c>
      <c r="C19">
        <v>0.40550000000000003</v>
      </c>
      <c r="D19">
        <v>0.19056999999999999</v>
      </c>
      <c r="E19">
        <v>0.36530000000000001</v>
      </c>
      <c r="F19">
        <v>7.4399999999999994E-2</v>
      </c>
      <c r="G19">
        <v>5.45E-2</v>
      </c>
      <c r="H19">
        <v>0.18684999999999999</v>
      </c>
      <c r="I19">
        <f t="shared" si="0"/>
        <v>0.27510000000000001</v>
      </c>
      <c r="J19">
        <f t="shared" si="0"/>
        <v>0.15060666666666667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4840</v>
      </c>
      <c r="B20">
        <v>2177</v>
      </c>
      <c r="C20">
        <v>0.44690000000000002</v>
      </c>
      <c r="D20">
        <v>8.5699999999999998E-2</v>
      </c>
      <c r="E20">
        <v>0.38100000000000001</v>
      </c>
      <c r="F20">
        <v>3.6240000000000001E-2</v>
      </c>
      <c r="G20">
        <v>6.5699999999999995E-2</v>
      </c>
      <c r="H20">
        <v>7.5090000000000004E-2</v>
      </c>
      <c r="I20">
        <f t="shared" si="0"/>
        <v>0.29786666666666667</v>
      </c>
      <c r="J20">
        <f t="shared" si="0"/>
        <v>6.5676666666666661E-2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4839</v>
      </c>
      <c r="B21">
        <v>2178</v>
      </c>
      <c r="C21">
        <v>0.50749999999999995</v>
      </c>
      <c r="D21">
        <v>1.7270000000000001E-2</v>
      </c>
      <c r="E21">
        <v>0.42709999999999998</v>
      </c>
      <c r="F21">
        <v>6.8799999999999998E-3</v>
      </c>
      <c r="G21">
        <v>9.6100000000000005E-2</v>
      </c>
      <c r="H21">
        <v>1.2149999999999999E-2</v>
      </c>
      <c r="I21">
        <f t="shared" si="0"/>
        <v>0.34356666666666663</v>
      </c>
      <c r="J21">
        <f t="shared" si="0"/>
        <v>1.21E-2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4838</v>
      </c>
      <c r="B22">
        <v>2179</v>
      </c>
      <c r="C22">
        <v>0.55930000000000002</v>
      </c>
      <c r="D22">
        <v>0</v>
      </c>
      <c r="E22">
        <v>0.48130000000000001</v>
      </c>
      <c r="F22">
        <v>0</v>
      </c>
      <c r="G22">
        <v>0.108</v>
      </c>
      <c r="H22">
        <v>0</v>
      </c>
      <c r="I22">
        <f t="shared" si="0"/>
        <v>0.38286666666666669</v>
      </c>
      <c r="J22">
        <f t="shared" si="0"/>
        <v>0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4837</v>
      </c>
      <c r="B23">
        <v>2180</v>
      </c>
      <c r="C23">
        <v>0.58340000000000003</v>
      </c>
      <c r="D23">
        <v>0</v>
      </c>
      <c r="E23">
        <v>0.50519999999999998</v>
      </c>
      <c r="F23">
        <v>0</v>
      </c>
      <c r="G23">
        <v>9.0800000000000006E-2</v>
      </c>
      <c r="H23">
        <v>0</v>
      </c>
      <c r="I23">
        <f t="shared" si="0"/>
        <v>0.39313333333333333</v>
      </c>
      <c r="J23">
        <f t="shared" si="0"/>
        <v>0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4836</v>
      </c>
      <c r="B24">
        <v>2181</v>
      </c>
      <c r="C24">
        <v>0.58130000000000004</v>
      </c>
      <c r="D24">
        <v>0</v>
      </c>
      <c r="E24">
        <v>0.55079999999999996</v>
      </c>
      <c r="F24">
        <v>0</v>
      </c>
      <c r="G24">
        <v>0.1057</v>
      </c>
      <c r="H24">
        <v>0</v>
      </c>
      <c r="I24">
        <f t="shared" si="0"/>
        <v>0.41259999999999991</v>
      </c>
      <c r="J24">
        <f t="shared" si="0"/>
        <v>0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4835</v>
      </c>
      <c r="B25">
        <v>2182</v>
      </c>
      <c r="C25">
        <v>0.55179999999999996</v>
      </c>
      <c r="D25">
        <v>0</v>
      </c>
      <c r="E25">
        <v>0.55269999999999997</v>
      </c>
      <c r="F25">
        <v>0</v>
      </c>
      <c r="G25">
        <v>0.1041</v>
      </c>
      <c r="H25">
        <v>0</v>
      </c>
      <c r="I25">
        <f t="shared" si="0"/>
        <v>0.40286666666666665</v>
      </c>
      <c r="J25">
        <f t="shared" si="0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4834</v>
      </c>
      <c r="B26">
        <v>2183</v>
      </c>
      <c r="C26">
        <v>0.62139999999999995</v>
      </c>
      <c r="D26">
        <v>0</v>
      </c>
      <c r="E26">
        <v>0.62770000000000004</v>
      </c>
      <c r="F26">
        <v>0</v>
      </c>
      <c r="G26">
        <v>7.8799999999999995E-2</v>
      </c>
      <c r="H26">
        <v>0</v>
      </c>
      <c r="I26">
        <f t="shared" si="0"/>
        <v>0.44263333333333327</v>
      </c>
      <c r="J26">
        <f t="shared" si="0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4833</v>
      </c>
      <c r="B27">
        <v>2184</v>
      </c>
      <c r="C27">
        <v>0.60340000000000005</v>
      </c>
      <c r="D27">
        <v>0</v>
      </c>
      <c r="E27">
        <v>0.65990000000000004</v>
      </c>
      <c r="F27">
        <v>0</v>
      </c>
      <c r="G27">
        <v>8.9399999999999993E-2</v>
      </c>
      <c r="H27">
        <v>0</v>
      </c>
      <c r="I27">
        <f t="shared" si="0"/>
        <v>0.45090000000000002</v>
      </c>
      <c r="J27">
        <f t="shared" si="0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4832</v>
      </c>
      <c r="B28">
        <v>2185</v>
      </c>
      <c r="C28">
        <v>0.56799999999999995</v>
      </c>
      <c r="D28">
        <v>0</v>
      </c>
      <c r="E28">
        <v>0.68500000000000005</v>
      </c>
      <c r="F28">
        <v>0</v>
      </c>
      <c r="G28">
        <v>0.1207</v>
      </c>
      <c r="H28">
        <v>0</v>
      </c>
      <c r="I28">
        <f t="shared" si="0"/>
        <v>0.45790000000000003</v>
      </c>
      <c r="J28">
        <f t="shared" si="0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4831</v>
      </c>
      <c r="B29">
        <v>2186</v>
      </c>
      <c r="C29">
        <v>0.55100000000000005</v>
      </c>
      <c r="D29">
        <v>0</v>
      </c>
      <c r="E29">
        <v>0.71699999999999997</v>
      </c>
      <c r="F29">
        <v>0</v>
      </c>
      <c r="G29">
        <v>0.18920000000000001</v>
      </c>
      <c r="H29">
        <v>0</v>
      </c>
      <c r="I29">
        <f t="shared" si="0"/>
        <v>0.48573333333333335</v>
      </c>
      <c r="J29">
        <f t="shared" si="0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4830</v>
      </c>
      <c r="B30">
        <v>2187</v>
      </c>
      <c r="C30">
        <v>0.57250000000000001</v>
      </c>
      <c r="D30">
        <v>0</v>
      </c>
      <c r="E30">
        <v>0.75360000000000005</v>
      </c>
      <c r="F30">
        <v>0</v>
      </c>
      <c r="G30">
        <v>0.27579999999999999</v>
      </c>
      <c r="H30">
        <v>0</v>
      </c>
      <c r="I30">
        <f t="shared" si="0"/>
        <v>0.5339666666666667</v>
      </c>
      <c r="J30">
        <f t="shared" si="0"/>
        <v>0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4829</v>
      </c>
      <c r="B31">
        <v>2188</v>
      </c>
      <c r="C31">
        <v>0.59089999999999998</v>
      </c>
      <c r="D31">
        <v>0</v>
      </c>
      <c r="E31">
        <v>0.79590000000000005</v>
      </c>
      <c r="F31">
        <v>0</v>
      </c>
      <c r="G31">
        <v>0.35599999999999998</v>
      </c>
      <c r="H31">
        <v>0</v>
      </c>
      <c r="I31">
        <f t="shared" si="0"/>
        <v>0.5809333333333333</v>
      </c>
      <c r="J31">
        <f t="shared" si="0"/>
        <v>0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4828</v>
      </c>
      <c r="B32">
        <v>2189</v>
      </c>
      <c r="C32">
        <v>0.63</v>
      </c>
      <c r="D32" s="24">
        <v>4.0000000000000003E-5</v>
      </c>
      <c r="E32">
        <v>0.82279999999999998</v>
      </c>
      <c r="F32">
        <v>0</v>
      </c>
      <c r="G32">
        <v>0.3705</v>
      </c>
      <c r="H32" s="24">
        <v>6.0000000000000002E-5</v>
      </c>
      <c r="I32">
        <f t="shared" si="0"/>
        <v>0.60776666666666668</v>
      </c>
      <c r="J32">
        <f t="shared" si="0"/>
        <v>3.3333333333333335E-5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4827</v>
      </c>
      <c r="B33">
        <v>2190</v>
      </c>
      <c r="C33">
        <v>0.60799999999999998</v>
      </c>
      <c r="D33">
        <v>2.58E-2</v>
      </c>
      <c r="E33">
        <v>0.82169999999999999</v>
      </c>
      <c r="F33">
        <v>2.5440000000000001E-2</v>
      </c>
      <c r="G33">
        <v>0.35149999999999998</v>
      </c>
      <c r="H33">
        <v>1.2930000000000001E-2</v>
      </c>
      <c r="I33">
        <f t="shared" si="0"/>
        <v>0.59373333333333334</v>
      </c>
      <c r="J33">
        <f t="shared" si="0"/>
        <v>2.1390000000000003E-2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4826</v>
      </c>
      <c r="B34">
        <v>2191</v>
      </c>
      <c r="C34">
        <v>0.56179999999999997</v>
      </c>
      <c r="D34">
        <v>0.10939</v>
      </c>
      <c r="E34">
        <v>0.79359999999999997</v>
      </c>
      <c r="F34">
        <v>0.11135</v>
      </c>
      <c r="G34">
        <v>0.31240000000000001</v>
      </c>
      <c r="H34">
        <v>4.5719999999999997E-2</v>
      </c>
      <c r="I34">
        <f t="shared" si="0"/>
        <v>0.55593333333333328</v>
      </c>
      <c r="J34">
        <f t="shared" si="0"/>
        <v>8.8819999999999996E-2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4825</v>
      </c>
      <c r="B35">
        <v>2192</v>
      </c>
      <c r="C35">
        <v>0.54169999999999996</v>
      </c>
      <c r="D35">
        <v>0.22799</v>
      </c>
      <c r="E35">
        <v>0.83460000000000001</v>
      </c>
      <c r="F35">
        <v>0.22603999999999999</v>
      </c>
      <c r="G35">
        <v>0.21560000000000001</v>
      </c>
      <c r="H35">
        <v>0.16051000000000001</v>
      </c>
      <c r="I35">
        <f t="shared" si="0"/>
        <v>0.5306333333333334</v>
      </c>
      <c r="J35">
        <f t="shared" si="0"/>
        <v>0.20484666666666665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4824</v>
      </c>
      <c r="B36">
        <v>2193</v>
      </c>
      <c r="C36">
        <v>0.60629999999999995</v>
      </c>
      <c r="D36">
        <v>0.34239000000000003</v>
      </c>
      <c r="E36">
        <v>0.89119999999999999</v>
      </c>
      <c r="F36">
        <v>0.35387000000000002</v>
      </c>
      <c r="G36">
        <v>0.1507</v>
      </c>
      <c r="H36">
        <v>0.22783</v>
      </c>
      <c r="I36">
        <f t="shared" si="0"/>
        <v>0.5494</v>
      </c>
      <c r="J36">
        <f t="shared" si="0"/>
        <v>0.30803000000000003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4823</v>
      </c>
      <c r="B37">
        <v>2194</v>
      </c>
      <c r="C37">
        <v>0.69389999999999996</v>
      </c>
      <c r="D37">
        <v>0.44291999999999998</v>
      </c>
      <c r="E37">
        <v>0.88519999999999999</v>
      </c>
      <c r="F37">
        <v>0.43890000000000001</v>
      </c>
      <c r="G37">
        <v>0.12970000000000001</v>
      </c>
      <c r="H37">
        <v>0.24998999999999999</v>
      </c>
      <c r="I37">
        <f t="shared" si="0"/>
        <v>0.5696</v>
      </c>
      <c r="J37">
        <f t="shared" si="0"/>
        <v>0.37726999999999999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4822</v>
      </c>
      <c r="B38">
        <v>2195</v>
      </c>
      <c r="C38">
        <v>0.62819999999999998</v>
      </c>
      <c r="D38">
        <v>0.48537999999999998</v>
      </c>
      <c r="E38">
        <v>0.83020000000000005</v>
      </c>
      <c r="F38">
        <v>0.48574000000000001</v>
      </c>
      <c r="G38">
        <v>0.12889999999999999</v>
      </c>
      <c r="H38">
        <v>0.23987</v>
      </c>
      <c r="I38">
        <f t="shared" si="0"/>
        <v>0.52910000000000001</v>
      </c>
      <c r="J38">
        <f t="shared" si="0"/>
        <v>0.40366333333333332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4821</v>
      </c>
      <c r="B39">
        <v>2196</v>
      </c>
      <c r="C39">
        <v>0.5595</v>
      </c>
      <c r="D39">
        <v>0.50707000000000002</v>
      </c>
      <c r="E39">
        <v>0.74609999999999999</v>
      </c>
      <c r="F39">
        <v>0.51546000000000003</v>
      </c>
      <c r="G39">
        <v>0.1479</v>
      </c>
      <c r="H39">
        <v>0.22295999999999999</v>
      </c>
      <c r="I39">
        <f t="shared" si="0"/>
        <v>0.48449999999999999</v>
      </c>
      <c r="J39">
        <f t="shared" si="0"/>
        <v>0.41516333333333338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4820</v>
      </c>
      <c r="B40">
        <v>2197</v>
      </c>
      <c r="C40">
        <v>0.63170000000000004</v>
      </c>
      <c r="D40">
        <v>0.47432000000000002</v>
      </c>
      <c r="E40">
        <v>0.79269999999999996</v>
      </c>
      <c r="F40">
        <v>0.49569999999999997</v>
      </c>
      <c r="G40">
        <v>0.157</v>
      </c>
      <c r="H40">
        <v>0.20304</v>
      </c>
      <c r="I40">
        <f t="shared" si="0"/>
        <v>0.52713333333333334</v>
      </c>
      <c r="J40">
        <f t="shared" si="0"/>
        <v>0.39101999999999998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4819</v>
      </c>
      <c r="B41">
        <v>2198</v>
      </c>
      <c r="C41">
        <v>0.65739999999999998</v>
      </c>
      <c r="D41">
        <v>0.42194999999999999</v>
      </c>
      <c r="E41">
        <v>0.82699999999999996</v>
      </c>
      <c r="F41">
        <v>0.43336000000000002</v>
      </c>
      <c r="G41">
        <v>0.19839999999999999</v>
      </c>
      <c r="H41">
        <v>0.19305</v>
      </c>
      <c r="I41">
        <f t="shared" si="0"/>
        <v>0.56093333333333328</v>
      </c>
      <c r="J41">
        <f t="shared" si="0"/>
        <v>0.34945333333333334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4818</v>
      </c>
      <c r="B42">
        <v>2199</v>
      </c>
      <c r="C42">
        <v>0.68589999999999995</v>
      </c>
      <c r="D42">
        <v>0.32657999999999998</v>
      </c>
      <c r="E42">
        <v>0.83960000000000001</v>
      </c>
      <c r="F42">
        <v>0.34283999999999998</v>
      </c>
      <c r="G42">
        <v>0.23810000000000001</v>
      </c>
      <c r="H42">
        <v>0.15787999999999999</v>
      </c>
      <c r="I42">
        <f t="shared" si="0"/>
        <v>0.58786666666666665</v>
      </c>
      <c r="J42">
        <f t="shared" si="0"/>
        <v>0.27576666666666666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4817</v>
      </c>
      <c r="B43">
        <v>2200</v>
      </c>
      <c r="C43">
        <v>0.65129999999999999</v>
      </c>
      <c r="D43">
        <v>0.2079</v>
      </c>
      <c r="E43">
        <v>0.84209999999999996</v>
      </c>
      <c r="F43">
        <v>0.22559000000000001</v>
      </c>
      <c r="G43">
        <v>0.26140000000000002</v>
      </c>
      <c r="H43">
        <v>0.10732999999999999</v>
      </c>
      <c r="I43">
        <f t="shared" si="0"/>
        <v>0.58493333333333331</v>
      </c>
      <c r="J43">
        <f t="shared" si="0"/>
        <v>0.18027333333333337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4816</v>
      </c>
      <c r="B44">
        <v>2201</v>
      </c>
      <c r="C44">
        <v>0.5958</v>
      </c>
      <c r="D44">
        <v>9.8180000000000003E-2</v>
      </c>
      <c r="E44">
        <v>0.77290000000000003</v>
      </c>
      <c r="F44">
        <v>0.10692</v>
      </c>
      <c r="G44">
        <v>0.28499999999999998</v>
      </c>
      <c r="H44">
        <v>4.4450000000000003E-2</v>
      </c>
      <c r="I44">
        <f t="shared" si="0"/>
        <v>0.55123333333333335</v>
      </c>
      <c r="J44">
        <f t="shared" si="0"/>
        <v>8.3183333333333331E-2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4815</v>
      </c>
      <c r="B45">
        <v>2202</v>
      </c>
      <c r="C45">
        <v>0.5837</v>
      </c>
      <c r="D45">
        <v>2.111E-2</v>
      </c>
      <c r="E45">
        <v>0.77010000000000001</v>
      </c>
      <c r="F45">
        <v>2.1590000000000002E-2</v>
      </c>
      <c r="G45">
        <v>0.373</v>
      </c>
      <c r="H45">
        <v>7.6600000000000001E-3</v>
      </c>
      <c r="I45">
        <f t="shared" si="0"/>
        <v>0.5756</v>
      </c>
      <c r="J45">
        <f t="shared" si="0"/>
        <v>1.6786666666666668E-2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4814</v>
      </c>
      <c r="B46">
        <v>2203</v>
      </c>
      <c r="C46">
        <v>0.57469999999999999</v>
      </c>
      <c r="D46">
        <v>0</v>
      </c>
      <c r="E46">
        <v>0.75700000000000001</v>
      </c>
      <c r="F46">
        <v>0</v>
      </c>
      <c r="G46">
        <v>0.44750000000000001</v>
      </c>
      <c r="H46">
        <v>0</v>
      </c>
      <c r="I46">
        <f t="shared" si="0"/>
        <v>0.59306666666666674</v>
      </c>
      <c r="J46">
        <f t="shared" si="0"/>
        <v>0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4813</v>
      </c>
      <c r="B47">
        <v>2204</v>
      </c>
      <c r="C47">
        <v>0.55659999999999998</v>
      </c>
      <c r="D47">
        <v>0</v>
      </c>
      <c r="E47">
        <v>0.70830000000000004</v>
      </c>
      <c r="F47">
        <v>0</v>
      </c>
      <c r="G47">
        <v>0.43219999999999997</v>
      </c>
      <c r="H47">
        <v>0</v>
      </c>
      <c r="I47">
        <f t="shared" si="0"/>
        <v>0.56569999999999998</v>
      </c>
      <c r="J47">
        <f t="shared" si="0"/>
        <v>0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4812</v>
      </c>
      <c r="B48">
        <v>2205</v>
      </c>
      <c r="C48">
        <v>0.504</v>
      </c>
      <c r="D48">
        <v>0</v>
      </c>
      <c r="E48">
        <v>0.64329999999999998</v>
      </c>
      <c r="F48">
        <v>0</v>
      </c>
      <c r="G48">
        <v>0.42909999999999998</v>
      </c>
      <c r="H48">
        <v>0</v>
      </c>
      <c r="I48">
        <f t="shared" si="0"/>
        <v>0.52546666666666664</v>
      </c>
      <c r="J48">
        <f t="shared" si="0"/>
        <v>0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4811</v>
      </c>
      <c r="B49">
        <v>2206</v>
      </c>
      <c r="C49">
        <v>0.44159999999999999</v>
      </c>
      <c r="D49">
        <v>0</v>
      </c>
      <c r="E49">
        <v>0.58520000000000005</v>
      </c>
      <c r="F49">
        <v>0</v>
      </c>
      <c r="G49">
        <v>0.443</v>
      </c>
      <c r="H49">
        <v>0</v>
      </c>
      <c r="I49">
        <f t="shared" si="0"/>
        <v>0.48993333333333339</v>
      </c>
      <c r="J49">
        <f t="shared" si="0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4810</v>
      </c>
      <c r="B50">
        <v>2207</v>
      </c>
      <c r="C50">
        <v>0.438</v>
      </c>
      <c r="D50">
        <v>0</v>
      </c>
      <c r="E50">
        <v>0.53879999999999995</v>
      </c>
      <c r="F50">
        <v>0</v>
      </c>
      <c r="G50">
        <v>0.34789999999999999</v>
      </c>
      <c r="H50">
        <v>0</v>
      </c>
      <c r="I50">
        <f t="shared" si="0"/>
        <v>0.44156666666666666</v>
      </c>
      <c r="J50">
        <f t="shared" si="0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4809</v>
      </c>
      <c r="B51">
        <v>2208</v>
      </c>
      <c r="C51">
        <v>0.34189999999999998</v>
      </c>
      <c r="D51">
        <v>0</v>
      </c>
      <c r="E51">
        <v>0.50970000000000004</v>
      </c>
      <c r="F51">
        <v>0</v>
      </c>
      <c r="G51">
        <v>0.35659999999999997</v>
      </c>
      <c r="H51">
        <v>0</v>
      </c>
      <c r="I51">
        <f t="shared" si="0"/>
        <v>0.40273333333333333</v>
      </c>
      <c r="J51">
        <f t="shared" si="0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4808</v>
      </c>
      <c r="B52">
        <v>2209</v>
      </c>
      <c r="C52">
        <v>0.27889999999999998</v>
      </c>
      <c r="D52">
        <v>0</v>
      </c>
      <c r="E52">
        <v>0.5</v>
      </c>
      <c r="F52">
        <v>0</v>
      </c>
      <c r="G52">
        <v>0.38269999999999998</v>
      </c>
      <c r="H52">
        <v>0</v>
      </c>
      <c r="I52">
        <f t="shared" si="0"/>
        <v>0.38719999999999999</v>
      </c>
      <c r="J52">
        <f t="shared" si="0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4807</v>
      </c>
      <c r="B53">
        <v>2210</v>
      </c>
      <c r="C53">
        <v>0.23680000000000001</v>
      </c>
      <c r="D53">
        <v>0</v>
      </c>
      <c r="E53">
        <v>0.49440000000000001</v>
      </c>
      <c r="F53">
        <v>0</v>
      </c>
      <c r="G53">
        <v>0.40310000000000001</v>
      </c>
      <c r="H53">
        <v>0</v>
      </c>
      <c r="I53">
        <f t="shared" si="0"/>
        <v>0.37810000000000005</v>
      </c>
      <c r="J53">
        <f t="shared" si="0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4806</v>
      </c>
      <c r="B54">
        <v>2211</v>
      </c>
      <c r="C54">
        <v>0.20930000000000001</v>
      </c>
      <c r="D54">
        <v>0</v>
      </c>
      <c r="E54">
        <v>0.49690000000000001</v>
      </c>
      <c r="F54">
        <v>0</v>
      </c>
      <c r="G54">
        <v>0.42799999999999999</v>
      </c>
      <c r="H54">
        <v>0</v>
      </c>
      <c r="I54">
        <f t="shared" si="0"/>
        <v>0.37806666666666672</v>
      </c>
      <c r="J54">
        <f t="shared" si="0"/>
        <v>0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4805</v>
      </c>
      <c r="B55">
        <v>2212</v>
      </c>
      <c r="C55">
        <v>0.1772</v>
      </c>
      <c r="D55">
        <v>0</v>
      </c>
      <c r="E55">
        <v>0.51970000000000005</v>
      </c>
      <c r="F55">
        <v>0</v>
      </c>
      <c r="G55">
        <v>0.43809999999999999</v>
      </c>
      <c r="H55">
        <v>0</v>
      </c>
      <c r="I55">
        <f t="shared" si="0"/>
        <v>0.37833333333333335</v>
      </c>
      <c r="J55">
        <f t="shared" si="0"/>
        <v>0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4804</v>
      </c>
      <c r="B56">
        <v>2213</v>
      </c>
      <c r="C56">
        <v>0.1686</v>
      </c>
      <c r="D56">
        <v>3.5E-4</v>
      </c>
      <c r="E56">
        <v>0.58379999999999999</v>
      </c>
      <c r="F56">
        <v>1.7000000000000001E-4</v>
      </c>
      <c r="G56">
        <v>0.45440000000000003</v>
      </c>
      <c r="H56">
        <v>0</v>
      </c>
      <c r="I56">
        <f t="shared" si="0"/>
        <v>0.40226666666666661</v>
      </c>
      <c r="J56">
        <f t="shared" si="0"/>
        <v>1.7333333333333336E-4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4803</v>
      </c>
      <c r="B57">
        <v>2214</v>
      </c>
      <c r="C57">
        <v>0.12970000000000001</v>
      </c>
      <c r="D57">
        <v>3.8539999999999998E-2</v>
      </c>
      <c r="E57">
        <v>0.59719999999999995</v>
      </c>
      <c r="F57">
        <v>2.9080000000000002E-2</v>
      </c>
      <c r="G57">
        <v>0.48049999999999998</v>
      </c>
      <c r="H57">
        <v>3.2299999999999998E-3</v>
      </c>
      <c r="I57">
        <f t="shared" si="0"/>
        <v>0.40246666666666669</v>
      </c>
      <c r="J57">
        <f t="shared" si="0"/>
        <v>2.3616666666666664E-2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4802</v>
      </c>
      <c r="B58">
        <v>2215</v>
      </c>
      <c r="C58">
        <v>9.6600000000000005E-2</v>
      </c>
      <c r="D58">
        <v>0.1447</v>
      </c>
      <c r="E58">
        <v>0.71550000000000002</v>
      </c>
      <c r="F58">
        <v>0.10643</v>
      </c>
      <c r="G58">
        <v>0.52729999999999999</v>
      </c>
      <c r="H58">
        <v>1.678E-2</v>
      </c>
      <c r="I58">
        <f t="shared" si="0"/>
        <v>0.44646666666666662</v>
      </c>
      <c r="J58">
        <f t="shared" si="0"/>
        <v>8.9303333333333332E-2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4801</v>
      </c>
      <c r="B59">
        <v>2216</v>
      </c>
      <c r="C59">
        <v>8.72E-2</v>
      </c>
      <c r="D59">
        <v>0.27839999999999998</v>
      </c>
      <c r="E59">
        <v>0.72030000000000005</v>
      </c>
      <c r="F59">
        <v>0.18756</v>
      </c>
      <c r="G59">
        <v>0.58179999999999998</v>
      </c>
      <c r="H59">
        <v>2.6669999999999999E-2</v>
      </c>
      <c r="I59">
        <f t="shared" si="0"/>
        <v>0.46310000000000001</v>
      </c>
      <c r="J59">
        <f t="shared" si="0"/>
        <v>0.16420999999999999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4800</v>
      </c>
      <c r="B60">
        <v>2217</v>
      </c>
      <c r="C60">
        <v>9.1700000000000004E-2</v>
      </c>
      <c r="D60">
        <v>0.39399000000000001</v>
      </c>
      <c r="E60">
        <v>0.70289999999999997</v>
      </c>
      <c r="F60">
        <v>0.26019999999999999</v>
      </c>
      <c r="G60">
        <v>0.63480000000000003</v>
      </c>
      <c r="H60">
        <v>3.381E-2</v>
      </c>
      <c r="I60">
        <f t="shared" si="0"/>
        <v>0.47646666666666665</v>
      </c>
      <c r="J60">
        <f t="shared" si="0"/>
        <v>0.22933333333333336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4799</v>
      </c>
      <c r="B61">
        <v>2218</v>
      </c>
      <c r="C61">
        <v>0.10290000000000001</v>
      </c>
      <c r="D61">
        <v>0.46714</v>
      </c>
      <c r="E61">
        <v>0.67520000000000002</v>
      </c>
      <c r="F61">
        <v>0.31336000000000003</v>
      </c>
      <c r="G61">
        <v>0.68089999999999995</v>
      </c>
      <c r="H61">
        <v>4.4900000000000002E-2</v>
      </c>
      <c r="I61">
        <f t="shared" si="0"/>
        <v>0.48633333333333334</v>
      </c>
      <c r="J61">
        <f t="shared" si="0"/>
        <v>0.27513333333333334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4798</v>
      </c>
      <c r="B62">
        <v>2219</v>
      </c>
      <c r="C62">
        <v>0.1162</v>
      </c>
      <c r="D62">
        <v>0.49809999999999999</v>
      </c>
      <c r="E62">
        <v>0.60540000000000005</v>
      </c>
      <c r="F62">
        <v>0.34814000000000001</v>
      </c>
      <c r="G62">
        <v>0.65969999999999995</v>
      </c>
      <c r="H62">
        <v>6.5320000000000003E-2</v>
      </c>
      <c r="I62">
        <f t="shared" si="0"/>
        <v>0.46043333333333331</v>
      </c>
      <c r="J62">
        <f t="shared" si="0"/>
        <v>0.30385333333333336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4797</v>
      </c>
      <c r="B63">
        <v>2220</v>
      </c>
      <c r="C63">
        <v>0.13150000000000001</v>
      </c>
      <c r="D63">
        <v>0.50026999999999999</v>
      </c>
      <c r="E63">
        <v>0.5323</v>
      </c>
      <c r="F63">
        <v>0.3175</v>
      </c>
      <c r="G63">
        <v>0.63280000000000003</v>
      </c>
      <c r="H63">
        <v>7.5999999999999998E-2</v>
      </c>
      <c r="I63">
        <f t="shared" si="0"/>
        <v>0.43219999999999997</v>
      </c>
      <c r="J63">
        <f t="shared" si="0"/>
        <v>0.29792333333333332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4796</v>
      </c>
      <c r="B64">
        <v>2221</v>
      </c>
      <c r="C64">
        <v>0.15290000000000001</v>
      </c>
      <c r="D64">
        <v>0.43587999999999999</v>
      </c>
      <c r="E64">
        <v>0.56689999999999996</v>
      </c>
      <c r="F64">
        <v>0.31186999999999998</v>
      </c>
      <c r="G64">
        <v>0.65100000000000002</v>
      </c>
      <c r="H64">
        <v>6.7180000000000004E-2</v>
      </c>
      <c r="I64">
        <f t="shared" si="0"/>
        <v>0.45693333333333336</v>
      </c>
      <c r="J64">
        <f t="shared" si="0"/>
        <v>0.27164333333333329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4795</v>
      </c>
      <c r="B65">
        <v>2222</v>
      </c>
      <c r="C65">
        <v>0.17460000000000001</v>
      </c>
      <c r="D65">
        <v>0.34644000000000003</v>
      </c>
      <c r="E65">
        <v>0.57799999999999996</v>
      </c>
      <c r="F65">
        <v>0.27506999999999998</v>
      </c>
      <c r="G65">
        <v>0.63990000000000002</v>
      </c>
      <c r="H65">
        <v>4.1309999999999999E-2</v>
      </c>
      <c r="I65">
        <f t="shared" si="0"/>
        <v>0.46416666666666667</v>
      </c>
      <c r="J65">
        <f t="shared" si="0"/>
        <v>0.22094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4794</v>
      </c>
      <c r="B66">
        <v>2223</v>
      </c>
      <c r="C66">
        <v>0.189</v>
      </c>
      <c r="D66">
        <v>0.25889000000000001</v>
      </c>
      <c r="E66">
        <v>0.55659999999999998</v>
      </c>
      <c r="F66">
        <v>0.20893</v>
      </c>
      <c r="G66">
        <v>0.67969999999999997</v>
      </c>
      <c r="H66">
        <v>3.5310000000000001E-2</v>
      </c>
      <c r="I66">
        <f t="shared" si="0"/>
        <v>0.47510000000000002</v>
      </c>
      <c r="J66">
        <f t="shared" si="0"/>
        <v>0.16771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4793</v>
      </c>
      <c r="B67">
        <v>2224</v>
      </c>
      <c r="C67">
        <v>0.17699999999999999</v>
      </c>
      <c r="D67">
        <v>0.17463999999999999</v>
      </c>
      <c r="E67">
        <v>0.51160000000000005</v>
      </c>
      <c r="F67">
        <v>0.13041</v>
      </c>
      <c r="G67">
        <v>0.77769999999999995</v>
      </c>
      <c r="H67">
        <v>3.1980000000000001E-2</v>
      </c>
      <c r="I67">
        <f t="shared" si="0"/>
        <v>0.48876666666666663</v>
      </c>
      <c r="J67">
        <f t="shared" si="0"/>
        <v>0.11234333333333334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4792</v>
      </c>
      <c r="B68">
        <v>2225</v>
      </c>
      <c r="C68">
        <v>0.16259999999999999</v>
      </c>
      <c r="D68">
        <v>9.1399999999999995E-2</v>
      </c>
      <c r="E68">
        <v>0.38850000000000001</v>
      </c>
      <c r="F68">
        <v>7.0110000000000006E-2</v>
      </c>
      <c r="G68">
        <v>0.76700000000000002</v>
      </c>
      <c r="H68">
        <v>1.4109999999999999E-2</v>
      </c>
      <c r="I68">
        <f t="shared" si="0"/>
        <v>0.43936666666666668</v>
      </c>
      <c r="J68">
        <f t="shared" si="0"/>
        <v>5.8540000000000002E-2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4791</v>
      </c>
      <c r="B69">
        <v>2226</v>
      </c>
      <c r="C69">
        <v>0.20660000000000001</v>
      </c>
      <c r="D69">
        <v>2.0330000000000001E-2</v>
      </c>
      <c r="E69">
        <v>0.30049999999999999</v>
      </c>
      <c r="F69">
        <v>1.5010000000000001E-2</v>
      </c>
      <c r="G69">
        <v>0.70320000000000005</v>
      </c>
      <c r="H69">
        <v>3.3500000000000001E-3</v>
      </c>
      <c r="I69">
        <f t="shared" ref="I69:J132" si="1">AVERAGE(C69,E69,G69)</f>
        <v>0.40343333333333337</v>
      </c>
      <c r="J69">
        <f t="shared" si="1"/>
        <v>1.2896666666666667E-2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4790</v>
      </c>
      <c r="B70">
        <v>2227</v>
      </c>
      <c r="C70">
        <v>0.24179999999999999</v>
      </c>
      <c r="D70">
        <v>0</v>
      </c>
      <c r="E70">
        <v>0.25990000000000002</v>
      </c>
      <c r="F70">
        <v>0</v>
      </c>
      <c r="G70">
        <v>0.62419999999999998</v>
      </c>
      <c r="H70">
        <v>0</v>
      </c>
      <c r="I70">
        <f t="shared" si="1"/>
        <v>0.37530000000000002</v>
      </c>
      <c r="J70">
        <f t="shared" si="1"/>
        <v>0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4789</v>
      </c>
      <c r="B71">
        <v>2228</v>
      </c>
      <c r="C71">
        <v>0.2487</v>
      </c>
      <c r="D71">
        <v>0</v>
      </c>
      <c r="E71">
        <v>0.23449999999999999</v>
      </c>
      <c r="F71">
        <v>0</v>
      </c>
      <c r="G71">
        <v>0.5625</v>
      </c>
      <c r="H71">
        <v>0</v>
      </c>
      <c r="I71">
        <f t="shared" si="1"/>
        <v>0.34856666666666669</v>
      </c>
      <c r="J71">
        <f t="shared" si="1"/>
        <v>0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4788</v>
      </c>
      <c r="B72">
        <v>2229</v>
      </c>
      <c r="C72">
        <v>0.27139999999999997</v>
      </c>
      <c r="D72">
        <v>0</v>
      </c>
      <c r="E72">
        <v>0.22009999999999999</v>
      </c>
      <c r="F72">
        <v>0</v>
      </c>
      <c r="G72">
        <v>0.50119999999999998</v>
      </c>
      <c r="H72">
        <v>0</v>
      </c>
      <c r="I72">
        <f t="shared" si="1"/>
        <v>0.33089999999999997</v>
      </c>
      <c r="J72">
        <f t="shared" si="1"/>
        <v>0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4787</v>
      </c>
      <c r="B73">
        <v>2230</v>
      </c>
      <c r="C73">
        <v>0.2979</v>
      </c>
      <c r="D73">
        <v>0</v>
      </c>
      <c r="E73">
        <v>0.1963</v>
      </c>
      <c r="F73">
        <v>0</v>
      </c>
      <c r="G73">
        <v>0.44400000000000001</v>
      </c>
      <c r="H73">
        <v>0</v>
      </c>
      <c r="I73">
        <f t="shared" si="1"/>
        <v>0.31273333333333331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4786</v>
      </c>
      <c r="B74">
        <v>2231</v>
      </c>
      <c r="C74">
        <v>0.35510000000000003</v>
      </c>
      <c r="D74">
        <v>0</v>
      </c>
      <c r="E74">
        <v>0.20050000000000001</v>
      </c>
      <c r="F74">
        <v>0</v>
      </c>
      <c r="G74">
        <v>0.39710000000000001</v>
      </c>
      <c r="H74">
        <v>0</v>
      </c>
      <c r="I74">
        <f t="shared" si="1"/>
        <v>0.31756666666666672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4785</v>
      </c>
      <c r="B75">
        <v>2232</v>
      </c>
      <c r="C75">
        <v>0.3468</v>
      </c>
      <c r="D75">
        <v>0</v>
      </c>
      <c r="E75">
        <v>0.1883</v>
      </c>
      <c r="F75">
        <v>0</v>
      </c>
      <c r="G75">
        <v>0.33100000000000002</v>
      </c>
      <c r="H75">
        <v>0</v>
      </c>
      <c r="I75">
        <f t="shared" si="1"/>
        <v>0.28870000000000001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4784</v>
      </c>
      <c r="B76">
        <v>2233</v>
      </c>
      <c r="C76">
        <v>0.33479999999999999</v>
      </c>
      <c r="D76">
        <v>0</v>
      </c>
      <c r="E76">
        <v>0.1918</v>
      </c>
      <c r="F76">
        <v>0</v>
      </c>
      <c r="G76">
        <v>0.26719999999999999</v>
      </c>
      <c r="H76">
        <v>0</v>
      </c>
      <c r="I76">
        <f t="shared" si="1"/>
        <v>0.2646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4783</v>
      </c>
      <c r="B77">
        <v>2234</v>
      </c>
      <c r="C77">
        <v>0.35439999999999999</v>
      </c>
      <c r="D77">
        <v>0</v>
      </c>
      <c r="E77">
        <v>0.1923</v>
      </c>
      <c r="F77">
        <v>0</v>
      </c>
      <c r="G77">
        <v>0.22950000000000001</v>
      </c>
      <c r="H77">
        <v>0</v>
      </c>
      <c r="I77">
        <f t="shared" si="1"/>
        <v>0.25873333333333332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4782</v>
      </c>
      <c r="B78">
        <v>2235</v>
      </c>
      <c r="C78">
        <v>0.3891</v>
      </c>
      <c r="D78">
        <v>0</v>
      </c>
      <c r="E78">
        <v>0.20300000000000001</v>
      </c>
      <c r="F78">
        <v>0</v>
      </c>
      <c r="G78">
        <v>0.20069999999999999</v>
      </c>
      <c r="H78">
        <v>0</v>
      </c>
      <c r="I78">
        <f t="shared" si="1"/>
        <v>0.26426666666666671</v>
      </c>
      <c r="J78">
        <f t="shared" si="1"/>
        <v>0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4781</v>
      </c>
      <c r="B79">
        <v>2236</v>
      </c>
      <c r="C79">
        <v>0.42959999999999998</v>
      </c>
      <c r="D79">
        <v>0</v>
      </c>
      <c r="E79">
        <v>0.2198</v>
      </c>
      <c r="F79">
        <v>0</v>
      </c>
      <c r="G79">
        <v>0.17630000000000001</v>
      </c>
      <c r="H79">
        <v>0</v>
      </c>
      <c r="I79">
        <f t="shared" si="1"/>
        <v>0.27523333333333333</v>
      </c>
      <c r="J79">
        <f t="shared" si="1"/>
        <v>0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4780</v>
      </c>
      <c r="B80">
        <v>2237</v>
      </c>
      <c r="C80">
        <v>0.47520000000000001</v>
      </c>
      <c r="D80">
        <v>5.1000000000000004E-4</v>
      </c>
      <c r="E80">
        <v>0.2266</v>
      </c>
      <c r="F80" s="24">
        <v>4.0000000000000003E-5</v>
      </c>
      <c r="G80">
        <v>0.1507</v>
      </c>
      <c r="H80">
        <v>0</v>
      </c>
      <c r="I80">
        <f t="shared" si="1"/>
        <v>0.28416666666666668</v>
      </c>
      <c r="J80">
        <f t="shared" si="1"/>
        <v>1.8333333333333334E-4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4779</v>
      </c>
      <c r="B81">
        <v>2238</v>
      </c>
      <c r="C81">
        <v>0.51949999999999996</v>
      </c>
      <c r="D81">
        <v>3.4439999999999998E-2</v>
      </c>
      <c r="E81">
        <v>0.218</v>
      </c>
      <c r="F81">
        <v>1.8599999999999998E-2</v>
      </c>
      <c r="G81">
        <v>0.13289999999999999</v>
      </c>
      <c r="H81">
        <v>1.7430000000000001E-2</v>
      </c>
      <c r="I81">
        <f t="shared" si="1"/>
        <v>0.2901333333333333</v>
      </c>
      <c r="J81">
        <f t="shared" si="1"/>
        <v>2.349E-2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4778</v>
      </c>
      <c r="B82">
        <v>2239</v>
      </c>
      <c r="C82">
        <v>0.60680000000000001</v>
      </c>
      <c r="D82">
        <v>0.12267</v>
      </c>
      <c r="E82">
        <v>0.22239999999999999</v>
      </c>
      <c r="F82">
        <v>7.8509999999999996E-2</v>
      </c>
      <c r="G82">
        <v>0.1143</v>
      </c>
      <c r="H82">
        <v>6.5060000000000007E-2</v>
      </c>
      <c r="I82">
        <f t="shared" si="1"/>
        <v>0.31449999999999995</v>
      </c>
      <c r="J82">
        <f t="shared" si="1"/>
        <v>8.8746666666666682E-2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4777</v>
      </c>
      <c r="B83">
        <v>2240</v>
      </c>
      <c r="C83">
        <v>0.67600000000000005</v>
      </c>
      <c r="D83">
        <v>0.21573999999999999</v>
      </c>
      <c r="E83">
        <v>0.2681</v>
      </c>
      <c r="F83">
        <v>0.13608000000000001</v>
      </c>
      <c r="G83">
        <v>8.2000000000000003E-2</v>
      </c>
      <c r="H83">
        <v>0.10752</v>
      </c>
      <c r="I83">
        <f t="shared" si="1"/>
        <v>0.34203333333333336</v>
      </c>
      <c r="J83">
        <f t="shared" si="1"/>
        <v>0.15311333333333335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4776</v>
      </c>
      <c r="B84">
        <v>2241</v>
      </c>
      <c r="C84">
        <v>0.8075</v>
      </c>
      <c r="D84">
        <v>0.29659000000000002</v>
      </c>
      <c r="E84">
        <v>0.21329999999999999</v>
      </c>
      <c r="F84">
        <v>0.20089000000000001</v>
      </c>
      <c r="G84">
        <v>4.8000000000000001E-2</v>
      </c>
      <c r="H84">
        <v>0.18912999999999999</v>
      </c>
      <c r="I84">
        <f t="shared" si="1"/>
        <v>0.35626666666666668</v>
      </c>
      <c r="J84">
        <f t="shared" si="1"/>
        <v>0.22887000000000002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4775</v>
      </c>
      <c r="B85">
        <v>2242</v>
      </c>
      <c r="C85">
        <v>0.872</v>
      </c>
      <c r="D85">
        <v>0.29931999999999997</v>
      </c>
      <c r="E85">
        <v>0.15049999999999999</v>
      </c>
      <c r="F85">
        <v>0.22907</v>
      </c>
      <c r="G85">
        <v>2.6499999999999999E-2</v>
      </c>
      <c r="H85">
        <v>0.24353</v>
      </c>
      <c r="I85">
        <f t="shared" si="1"/>
        <v>0.34966666666666663</v>
      </c>
      <c r="J85">
        <f t="shared" si="1"/>
        <v>0.25730666666666663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4774</v>
      </c>
      <c r="B86">
        <v>2243</v>
      </c>
      <c r="C86">
        <v>0.90149999999999997</v>
      </c>
      <c r="D86">
        <v>0.25336999999999998</v>
      </c>
      <c r="E86">
        <v>0.1168</v>
      </c>
      <c r="F86">
        <v>0.21994</v>
      </c>
      <c r="G86">
        <v>1.5100000000000001E-2</v>
      </c>
      <c r="H86">
        <v>0.31923000000000001</v>
      </c>
      <c r="I86">
        <f t="shared" si="1"/>
        <v>0.34446666666666664</v>
      </c>
      <c r="J86">
        <f t="shared" si="1"/>
        <v>0.26418000000000003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4773</v>
      </c>
      <c r="B87">
        <v>2244</v>
      </c>
      <c r="C87">
        <v>0.91979999999999995</v>
      </c>
      <c r="D87">
        <v>0.17845</v>
      </c>
      <c r="E87">
        <v>8.8599999999999998E-2</v>
      </c>
      <c r="F87">
        <v>0.22755</v>
      </c>
      <c r="G87">
        <v>9.9000000000000008E-3</v>
      </c>
      <c r="H87">
        <v>0.36007</v>
      </c>
      <c r="I87">
        <f t="shared" si="1"/>
        <v>0.33943333333333331</v>
      </c>
      <c r="J87">
        <f t="shared" si="1"/>
        <v>0.25535666666666668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4772</v>
      </c>
      <c r="B88">
        <v>2245</v>
      </c>
      <c r="C88">
        <v>0.9012</v>
      </c>
      <c r="D88">
        <v>0.1704</v>
      </c>
      <c r="E88">
        <v>0.1081</v>
      </c>
      <c r="F88">
        <v>0.23197000000000001</v>
      </c>
      <c r="G88">
        <v>0.01</v>
      </c>
      <c r="H88">
        <v>0.38325999999999999</v>
      </c>
      <c r="I88">
        <f t="shared" si="1"/>
        <v>0.33976666666666672</v>
      </c>
      <c r="J88">
        <f t="shared" si="1"/>
        <v>0.2618766666666667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4771</v>
      </c>
      <c r="B89">
        <v>2246</v>
      </c>
      <c r="C89">
        <v>0.89219999999999999</v>
      </c>
      <c r="D89">
        <v>0.12848000000000001</v>
      </c>
      <c r="E89">
        <v>0.13919999999999999</v>
      </c>
      <c r="F89">
        <v>0.19281000000000001</v>
      </c>
      <c r="G89">
        <v>1.6E-2</v>
      </c>
      <c r="H89">
        <v>0.33695000000000003</v>
      </c>
      <c r="I89">
        <f t="shared" si="1"/>
        <v>0.34913333333333335</v>
      </c>
      <c r="J89">
        <f t="shared" si="1"/>
        <v>0.21941333333333335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4770</v>
      </c>
      <c r="B90">
        <v>2247</v>
      </c>
      <c r="C90">
        <v>0.87070000000000003</v>
      </c>
      <c r="D90">
        <v>8.7709999999999996E-2</v>
      </c>
      <c r="E90">
        <v>0.14249999999999999</v>
      </c>
      <c r="F90">
        <v>0.14504</v>
      </c>
      <c r="G90">
        <v>2.9600000000000001E-2</v>
      </c>
      <c r="H90">
        <v>0.28594999999999998</v>
      </c>
      <c r="I90">
        <f t="shared" si="1"/>
        <v>0.34760000000000008</v>
      </c>
      <c r="J90">
        <f t="shared" si="1"/>
        <v>0.17289999999999997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4769</v>
      </c>
      <c r="B91">
        <v>2248</v>
      </c>
      <c r="C91">
        <v>0.87760000000000005</v>
      </c>
      <c r="D91">
        <v>6.3740000000000005E-2</v>
      </c>
      <c r="E91">
        <v>0.13239999999999999</v>
      </c>
      <c r="F91">
        <v>9.9510000000000001E-2</v>
      </c>
      <c r="G91">
        <v>4.8800000000000003E-2</v>
      </c>
      <c r="H91">
        <v>0.18126999999999999</v>
      </c>
      <c r="I91">
        <f t="shared" si="1"/>
        <v>0.35293333333333332</v>
      </c>
      <c r="J91">
        <f t="shared" si="1"/>
        <v>0.11484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4768</v>
      </c>
      <c r="B92">
        <v>2249</v>
      </c>
      <c r="C92">
        <v>0.87680000000000002</v>
      </c>
      <c r="D92">
        <v>2.7449999999999999E-2</v>
      </c>
      <c r="E92">
        <v>0.1032</v>
      </c>
      <c r="F92">
        <v>4.8529999999999997E-2</v>
      </c>
      <c r="G92">
        <v>7.2700000000000001E-2</v>
      </c>
      <c r="H92">
        <v>8.5010000000000002E-2</v>
      </c>
      <c r="I92">
        <f t="shared" si="1"/>
        <v>0.35089999999999999</v>
      </c>
      <c r="J92">
        <f t="shared" si="1"/>
        <v>5.3663333333333334E-2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4767</v>
      </c>
      <c r="B93">
        <v>2250</v>
      </c>
      <c r="C93">
        <v>0.87790000000000001</v>
      </c>
      <c r="D93">
        <v>5.9300000000000004E-3</v>
      </c>
      <c r="E93">
        <v>0.09</v>
      </c>
      <c r="F93">
        <v>1.125E-2</v>
      </c>
      <c r="G93">
        <v>0.1313</v>
      </c>
      <c r="H93">
        <v>1.8859999999999998E-2</v>
      </c>
      <c r="I93">
        <f t="shared" si="1"/>
        <v>0.3664</v>
      </c>
      <c r="J93">
        <f t="shared" si="1"/>
        <v>1.2013333333333334E-2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4766</v>
      </c>
      <c r="B94">
        <v>2251</v>
      </c>
      <c r="C94">
        <v>0.87380000000000002</v>
      </c>
      <c r="D94">
        <v>0</v>
      </c>
      <c r="E94">
        <v>8.1600000000000006E-2</v>
      </c>
      <c r="F94">
        <v>0</v>
      </c>
      <c r="G94">
        <v>0.22620000000000001</v>
      </c>
      <c r="H94">
        <v>0</v>
      </c>
      <c r="I94">
        <f t="shared" si="1"/>
        <v>0.39386666666666664</v>
      </c>
      <c r="J94">
        <f t="shared" si="1"/>
        <v>0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4765</v>
      </c>
      <c r="B95">
        <v>2252</v>
      </c>
      <c r="C95">
        <v>0.87060000000000004</v>
      </c>
      <c r="D95">
        <v>0</v>
      </c>
      <c r="E95">
        <v>6.54E-2</v>
      </c>
      <c r="F95">
        <v>0</v>
      </c>
      <c r="G95">
        <v>0.2984</v>
      </c>
      <c r="H95">
        <v>0</v>
      </c>
      <c r="I95">
        <f t="shared" si="1"/>
        <v>0.41146666666666665</v>
      </c>
      <c r="J95">
        <f t="shared" si="1"/>
        <v>0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4764</v>
      </c>
      <c r="B96">
        <v>2253</v>
      </c>
      <c r="C96">
        <v>0.90610000000000002</v>
      </c>
      <c r="D96">
        <v>0</v>
      </c>
      <c r="E96">
        <v>5.7099999999999998E-2</v>
      </c>
      <c r="F96">
        <v>0</v>
      </c>
      <c r="G96">
        <v>0.35620000000000002</v>
      </c>
      <c r="H96">
        <v>0</v>
      </c>
      <c r="I96">
        <f t="shared" si="1"/>
        <v>0.43980000000000002</v>
      </c>
      <c r="J96">
        <f t="shared" si="1"/>
        <v>0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4763</v>
      </c>
      <c r="B97">
        <v>2254</v>
      </c>
      <c r="C97">
        <v>0.93820000000000003</v>
      </c>
      <c r="D97">
        <v>0</v>
      </c>
      <c r="E97">
        <v>5.3100000000000001E-2</v>
      </c>
      <c r="F97">
        <v>0</v>
      </c>
      <c r="G97">
        <v>0.40060000000000001</v>
      </c>
      <c r="H97">
        <v>0</v>
      </c>
      <c r="I97">
        <f t="shared" si="1"/>
        <v>0.46396666666666669</v>
      </c>
      <c r="J97">
        <f t="shared" si="1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4762</v>
      </c>
      <c r="B98">
        <v>2255</v>
      </c>
      <c r="C98">
        <v>0.94140000000000001</v>
      </c>
      <c r="D98">
        <v>0</v>
      </c>
      <c r="E98">
        <v>4.1099999999999998E-2</v>
      </c>
      <c r="F98">
        <v>0</v>
      </c>
      <c r="G98">
        <v>0.40300000000000002</v>
      </c>
      <c r="H98">
        <v>0</v>
      </c>
      <c r="I98">
        <f t="shared" si="1"/>
        <v>0.46183333333333332</v>
      </c>
      <c r="J98">
        <f t="shared" si="1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4761</v>
      </c>
      <c r="B99">
        <v>2256</v>
      </c>
      <c r="C99">
        <v>0.94599999999999995</v>
      </c>
      <c r="D99">
        <v>0</v>
      </c>
      <c r="E99">
        <v>3.2000000000000001E-2</v>
      </c>
      <c r="F99">
        <v>0</v>
      </c>
      <c r="G99">
        <v>0.47649999999999998</v>
      </c>
      <c r="H99">
        <v>0</v>
      </c>
      <c r="I99">
        <f t="shared" si="1"/>
        <v>0.48483333333333328</v>
      </c>
      <c r="J99">
        <f t="shared" si="1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4760</v>
      </c>
      <c r="B100">
        <v>2257</v>
      </c>
      <c r="C100">
        <v>0.94799999999999995</v>
      </c>
      <c r="D100">
        <v>0</v>
      </c>
      <c r="E100">
        <v>2.9399999999999999E-2</v>
      </c>
      <c r="F100">
        <v>0</v>
      </c>
      <c r="G100">
        <v>0.56740000000000002</v>
      </c>
      <c r="H100">
        <v>0</v>
      </c>
      <c r="I100">
        <f t="shared" si="1"/>
        <v>0.51493333333333335</v>
      </c>
      <c r="J100">
        <f t="shared" si="1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4759</v>
      </c>
      <c r="B101">
        <v>2258</v>
      </c>
      <c r="C101">
        <v>0.9476</v>
      </c>
      <c r="D101">
        <v>0</v>
      </c>
      <c r="E101">
        <v>2.3900000000000001E-2</v>
      </c>
      <c r="F101">
        <v>0</v>
      </c>
      <c r="G101">
        <v>0.60880000000000001</v>
      </c>
      <c r="H101">
        <v>0</v>
      </c>
      <c r="I101">
        <f t="shared" si="1"/>
        <v>0.52676666666666672</v>
      </c>
      <c r="J101">
        <f t="shared" si="1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4758</v>
      </c>
      <c r="B102">
        <v>2259</v>
      </c>
      <c r="C102">
        <v>0.94530000000000003</v>
      </c>
      <c r="D102">
        <v>0</v>
      </c>
      <c r="E102">
        <v>1.9699999999999999E-2</v>
      </c>
      <c r="F102">
        <v>0</v>
      </c>
      <c r="G102">
        <v>0.64510000000000001</v>
      </c>
      <c r="H102">
        <v>0</v>
      </c>
      <c r="I102">
        <f t="shared" si="1"/>
        <v>0.53670000000000007</v>
      </c>
      <c r="J102">
        <f t="shared" si="1"/>
        <v>0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4757</v>
      </c>
      <c r="B103">
        <v>2260</v>
      </c>
      <c r="C103">
        <v>0.94310000000000005</v>
      </c>
      <c r="D103">
        <v>0</v>
      </c>
      <c r="E103">
        <v>1.6E-2</v>
      </c>
      <c r="F103">
        <v>0</v>
      </c>
      <c r="G103">
        <v>0.6966</v>
      </c>
      <c r="H103">
        <v>0</v>
      </c>
      <c r="I103">
        <f t="shared" si="1"/>
        <v>0.55189999999999995</v>
      </c>
      <c r="J103">
        <f t="shared" si="1"/>
        <v>0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4756</v>
      </c>
      <c r="B104">
        <v>2261</v>
      </c>
      <c r="C104">
        <v>0.94130000000000003</v>
      </c>
      <c r="D104">
        <v>0</v>
      </c>
      <c r="E104">
        <v>1.2999999999999999E-2</v>
      </c>
      <c r="F104">
        <v>0</v>
      </c>
      <c r="G104">
        <v>0.72209999999999996</v>
      </c>
      <c r="H104">
        <v>2.5999999999999998E-4</v>
      </c>
      <c r="I104">
        <f t="shared" si="1"/>
        <v>0.55880000000000007</v>
      </c>
      <c r="J104">
        <f t="shared" si="1"/>
        <v>8.6666666666666655E-5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4755</v>
      </c>
      <c r="B105">
        <v>2262</v>
      </c>
      <c r="C105">
        <v>0.93689999999999996</v>
      </c>
      <c r="D105">
        <v>7.5700000000000003E-3</v>
      </c>
      <c r="E105">
        <v>8.3999999999999995E-3</v>
      </c>
      <c r="F105">
        <v>1.2500000000000001E-2</v>
      </c>
      <c r="G105">
        <v>0.71809999999999996</v>
      </c>
      <c r="H105">
        <v>9.6699999999999998E-3</v>
      </c>
      <c r="I105">
        <f t="shared" si="1"/>
        <v>0.55446666666666655</v>
      </c>
      <c r="J105">
        <f t="shared" si="1"/>
        <v>9.9133333333333348E-3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4754</v>
      </c>
      <c r="B106">
        <v>2263</v>
      </c>
      <c r="C106">
        <v>0.93330000000000002</v>
      </c>
      <c r="D106">
        <v>3.2469999999999999E-2</v>
      </c>
      <c r="E106">
        <v>9.1999999999999998E-3</v>
      </c>
      <c r="F106">
        <v>5.0410000000000003E-2</v>
      </c>
      <c r="G106">
        <v>0.72219999999999995</v>
      </c>
      <c r="H106">
        <v>2.247E-2</v>
      </c>
      <c r="I106">
        <f t="shared" si="1"/>
        <v>0.55489999999999995</v>
      </c>
      <c r="J106">
        <f t="shared" si="1"/>
        <v>3.5116666666666671E-2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4753</v>
      </c>
      <c r="B107">
        <v>2264</v>
      </c>
      <c r="C107">
        <v>0.93049999999999999</v>
      </c>
      <c r="D107">
        <v>6.744E-2</v>
      </c>
      <c r="E107">
        <v>1.11E-2</v>
      </c>
      <c r="F107">
        <v>0.11555</v>
      </c>
      <c r="G107">
        <v>0.74029999999999996</v>
      </c>
      <c r="H107">
        <v>3.4419999999999999E-2</v>
      </c>
      <c r="I107">
        <f t="shared" si="1"/>
        <v>0.56063333333333332</v>
      </c>
      <c r="J107">
        <f t="shared" si="1"/>
        <v>7.2469999999999993E-2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4752</v>
      </c>
      <c r="B108">
        <v>2265</v>
      </c>
      <c r="C108">
        <v>0.91459999999999997</v>
      </c>
      <c r="D108">
        <v>0.16552</v>
      </c>
      <c r="E108">
        <v>1.8800000000000001E-2</v>
      </c>
      <c r="F108">
        <v>0.17224</v>
      </c>
      <c r="G108">
        <v>0.76419999999999999</v>
      </c>
      <c r="H108">
        <v>4.453E-2</v>
      </c>
      <c r="I108">
        <f t="shared" si="1"/>
        <v>0.56586666666666663</v>
      </c>
      <c r="J108">
        <f t="shared" si="1"/>
        <v>0.12743000000000002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4751</v>
      </c>
      <c r="B109">
        <v>2266</v>
      </c>
      <c r="C109">
        <v>0.89419999999999999</v>
      </c>
      <c r="D109">
        <v>0.28206999999999999</v>
      </c>
      <c r="E109">
        <v>2.8400000000000002E-2</v>
      </c>
      <c r="F109">
        <v>0.19287000000000001</v>
      </c>
      <c r="G109">
        <v>0.79469999999999996</v>
      </c>
      <c r="H109">
        <v>4.9009999999999998E-2</v>
      </c>
      <c r="I109">
        <f t="shared" si="1"/>
        <v>0.57243333333333324</v>
      </c>
      <c r="J109">
        <f t="shared" si="1"/>
        <v>0.17465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4750</v>
      </c>
      <c r="B110">
        <v>2267</v>
      </c>
      <c r="C110">
        <v>0.88490000000000002</v>
      </c>
      <c r="D110">
        <v>0.37173</v>
      </c>
      <c r="E110">
        <v>2.64E-2</v>
      </c>
      <c r="F110">
        <v>0.22777</v>
      </c>
      <c r="G110">
        <v>0.7671</v>
      </c>
      <c r="H110">
        <v>5.9499999999999997E-2</v>
      </c>
      <c r="I110">
        <f t="shared" si="1"/>
        <v>0.55946666666666667</v>
      </c>
      <c r="J110">
        <f t="shared" si="1"/>
        <v>0.21966666666666668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4749</v>
      </c>
      <c r="B111">
        <v>2268</v>
      </c>
      <c r="C111">
        <v>0.84189999999999998</v>
      </c>
      <c r="D111">
        <v>0.39921000000000001</v>
      </c>
      <c r="E111">
        <v>3.2399999999999998E-2</v>
      </c>
      <c r="F111">
        <v>0.22145999999999999</v>
      </c>
      <c r="G111">
        <v>0.70540000000000003</v>
      </c>
      <c r="H111">
        <v>7.5859999999999997E-2</v>
      </c>
      <c r="I111">
        <f t="shared" si="1"/>
        <v>0.52656666666666663</v>
      </c>
      <c r="J111">
        <f t="shared" si="1"/>
        <v>0.2321766666666667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4748</v>
      </c>
      <c r="B112">
        <v>2269</v>
      </c>
      <c r="C112">
        <v>0.87119999999999997</v>
      </c>
      <c r="D112">
        <v>0.43403999999999998</v>
      </c>
      <c r="E112">
        <v>3.1199999999999999E-2</v>
      </c>
      <c r="F112">
        <v>0.20491000000000001</v>
      </c>
      <c r="G112">
        <v>0.69320000000000004</v>
      </c>
      <c r="H112">
        <v>8.7459999999999996E-2</v>
      </c>
      <c r="I112">
        <f t="shared" si="1"/>
        <v>0.53186666666666671</v>
      </c>
      <c r="J112">
        <f t="shared" si="1"/>
        <v>0.24213666666666667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4747</v>
      </c>
      <c r="B113">
        <v>2270</v>
      </c>
      <c r="C113">
        <v>0.89400000000000002</v>
      </c>
      <c r="D113">
        <v>0.38231999999999999</v>
      </c>
      <c r="E113">
        <v>3.39E-2</v>
      </c>
      <c r="F113">
        <v>0.16782</v>
      </c>
      <c r="G113">
        <v>0.71220000000000006</v>
      </c>
      <c r="H113">
        <v>9.1560000000000002E-2</v>
      </c>
      <c r="I113">
        <f t="shared" si="1"/>
        <v>0.54670000000000007</v>
      </c>
      <c r="J113">
        <f t="shared" si="1"/>
        <v>0.21389999999999998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4746</v>
      </c>
      <c r="B114">
        <v>2271</v>
      </c>
      <c r="C114">
        <v>0.89549999999999996</v>
      </c>
      <c r="D114">
        <v>0.29216999999999999</v>
      </c>
      <c r="E114">
        <v>3.4700000000000002E-2</v>
      </c>
      <c r="F114">
        <v>0.13583000000000001</v>
      </c>
      <c r="G114">
        <v>0.66320000000000001</v>
      </c>
      <c r="H114">
        <v>7.1760000000000004E-2</v>
      </c>
      <c r="I114">
        <f t="shared" si="1"/>
        <v>0.53113333333333335</v>
      </c>
      <c r="J114">
        <f t="shared" si="1"/>
        <v>0.16658666666666666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4745</v>
      </c>
      <c r="B115">
        <v>2272</v>
      </c>
      <c r="C115">
        <v>0.90949999999999998</v>
      </c>
      <c r="D115">
        <v>0.19919000000000001</v>
      </c>
      <c r="E115">
        <v>4.6100000000000002E-2</v>
      </c>
      <c r="F115">
        <v>0.1022</v>
      </c>
      <c r="G115">
        <v>0.59730000000000005</v>
      </c>
      <c r="H115">
        <v>5.4820000000000001E-2</v>
      </c>
      <c r="I115">
        <f t="shared" si="1"/>
        <v>0.51763333333333339</v>
      </c>
      <c r="J115">
        <f t="shared" si="1"/>
        <v>0.11873666666666666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4744</v>
      </c>
      <c r="B116">
        <v>2273</v>
      </c>
      <c r="C116">
        <v>0.81850000000000001</v>
      </c>
      <c r="D116">
        <v>0.10092</v>
      </c>
      <c r="E116">
        <v>4.7399999999999998E-2</v>
      </c>
      <c r="F116">
        <v>4.8529999999999997E-2</v>
      </c>
      <c r="G116">
        <v>0.49309999999999998</v>
      </c>
      <c r="H116">
        <v>3.1140000000000001E-2</v>
      </c>
      <c r="I116">
        <f t="shared" si="1"/>
        <v>0.45300000000000001</v>
      </c>
      <c r="J116">
        <f t="shared" si="1"/>
        <v>6.0196666666666669E-2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4743</v>
      </c>
      <c r="B117">
        <v>2274</v>
      </c>
      <c r="C117">
        <v>0.69789999999999996</v>
      </c>
      <c r="D117">
        <v>2.2960000000000001E-2</v>
      </c>
      <c r="E117">
        <v>5.7700000000000001E-2</v>
      </c>
      <c r="F117">
        <v>1.14E-2</v>
      </c>
      <c r="G117">
        <v>0.3901</v>
      </c>
      <c r="H117">
        <v>9.5899999999999996E-3</v>
      </c>
      <c r="I117">
        <f t="shared" si="1"/>
        <v>0.38189999999999996</v>
      </c>
      <c r="J117">
        <f t="shared" si="1"/>
        <v>1.4650000000000002E-2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4742</v>
      </c>
      <c r="B118">
        <v>2275</v>
      </c>
      <c r="C118">
        <v>0.5998</v>
      </c>
      <c r="D118">
        <v>0</v>
      </c>
      <c r="E118">
        <v>6.9800000000000001E-2</v>
      </c>
      <c r="F118">
        <v>0</v>
      </c>
      <c r="G118">
        <v>0.3427</v>
      </c>
      <c r="H118" s="24">
        <v>1.0000000000000001E-5</v>
      </c>
      <c r="I118">
        <f t="shared" si="1"/>
        <v>0.33743333333333331</v>
      </c>
      <c r="J118">
        <f t="shared" si="1"/>
        <v>3.3333333333333337E-6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4741</v>
      </c>
      <c r="B119">
        <v>2276</v>
      </c>
      <c r="C119">
        <v>0.57599999999999996</v>
      </c>
      <c r="D119">
        <v>0</v>
      </c>
      <c r="E119">
        <v>7.6100000000000001E-2</v>
      </c>
      <c r="F119">
        <v>0</v>
      </c>
      <c r="G119">
        <v>0.33929999999999999</v>
      </c>
      <c r="H119">
        <v>0</v>
      </c>
      <c r="I119">
        <f t="shared" si="1"/>
        <v>0.33046666666666663</v>
      </c>
      <c r="J119">
        <f t="shared" si="1"/>
        <v>0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4740</v>
      </c>
      <c r="B120">
        <v>2277</v>
      </c>
      <c r="C120">
        <v>0.55049999999999999</v>
      </c>
      <c r="D120">
        <v>0</v>
      </c>
      <c r="E120">
        <v>8.0399999999999999E-2</v>
      </c>
      <c r="F120">
        <v>0</v>
      </c>
      <c r="G120">
        <v>0.33800000000000002</v>
      </c>
      <c r="H120">
        <v>0</v>
      </c>
      <c r="I120">
        <f t="shared" si="1"/>
        <v>0.32296666666666668</v>
      </c>
      <c r="J120">
        <f t="shared" si="1"/>
        <v>0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4739</v>
      </c>
      <c r="B121">
        <v>2278</v>
      </c>
      <c r="C121">
        <v>0.54310000000000003</v>
      </c>
      <c r="D121">
        <v>0</v>
      </c>
      <c r="E121">
        <v>8.3599999999999994E-2</v>
      </c>
      <c r="F121">
        <v>0</v>
      </c>
      <c r="G121">
        <v>0.29609999999999997</v>
      </c>
      <c r="H121">
        <v>0</v>
      </c>
      <c r="I121">
        <f t="shared" si="1"/>
        <v>0.30760000000000004</v>
      </c>
      <c r="J121">
        <f t="shared" si="1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4738</v>
      </c>
      <c r="B122">
        <v>2279</v>
      </c>
      <c r="C122">
        <v>0.49880000000000002</v>
      </c>
      <c r="D122">
        <v>0</v>
      </c>
      <c r="E122">
        <v>0.1022</v>
      </c>
      <c r="F122">
        <v>0</v>
      </c>
      <c r="G122">
        <v>0.28939999999999999</v>
      </c>
      <c r="H122">
        <v>0</v>
      </c>
      <c r="I122">
        <f t="shared" si="1"/>
        <v>0.29680000000000001</v>
      </c>
      <c r="J122">
        <f t="shared" si="1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4737</v>
      </c>
      <c r="B123">
        <v>2280</v>
      </c>
      <c r="C123">
        <v>0.52539999999999998</v>
      </c>
      <c r="D123">
        <v>0</v>
      </c>
      <c r="E123">
        <v>0.1179</v>
      </c>
      <c r="F123">
        <v>0</v>
      </c>
      <c r="G123">
        <v>0.2019</v>
      </c>
      <c r="H123">
        <v>0</v>
      </c>
      <c r="I123">
        <f t="shared" si="1"/>
        <v>0.28173333333333334</v>
      </c>
      <c r="J123">
        <f t="shared" si="1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4736</v>
      </c>
      <c r="B124">
        <v>2281</v>
      </c>
      <c r="C124">
        <v>0.56989999999999996</v>
      </c>
      <c r="D124">
        <v>0</v>
      </c>
      <c r="E124">
        <v>0.13500000000000001</v>
      </c>
      <c r="F124">
        <v>0</v>
      </c>
      <c r="G124">
        <v>0.1497</v>
      </c>
      <c r="H124">
        <v>0</v>
      </c>
      <c r="I124">
        <f t="shared" si="1"/>
        <v>0.28486666666666666</v>
      </c>
      <c r="J124">
        <f t="shared" si="1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4735</v>
      </c>
      <c r="B125">
        <v>2282</v>
      </c>
      <c r="C125">
        <v>0.629</v>
      </c>
      <c r="D125">
        <v>0</v>
      </c>
      <c r="E125">
        <v>0.1565</v>
      </c>
      <c r="F125">
        <v>0</v>
      </c>
      <c r="G125">
        <v>0.14449999999999999</v>
      </c>
      <c r="H125">
        <v>0</v>
      </c>
      <c r="I125">
        <f t="shared" si="1"/>
        <v>0.31</v>
      </c>
      <c r="J125">
        <f t="shared" si="1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4734</v>
      </c>
      <c r="B126">
        <v>2283</v>
      </c>
      <c r="C126">
        <v>0.66759999999999997</v>
      </c>
      <c r="D126">
        <v>0</v>
      </c>
      <c r="E126">
        <v>0.16450000000000001</v>
      </c>
      <c r="F126">
        <v>0</v>
      </c>
      <c r="G126">
        <v>0.17169999999999999</v>
      </c>
      <c r="H126">
        <v>0</v>
      </c>
      <c r="I126">
        <f t="shared" si="1"/>
        <v>0.33460000000000001</v>
      </c>
      <c r="J126">
        <f t="shared" si="1"/>
        <v>0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4733</v>
      </c>
      <c r="B127">
        <v>2284</v>
      </c>
      <c r="C127">
        <v>0.66969999999999996</v>
      </c>
      <c r="D127">
        <v>0</v>
      </c>
      <c r="E127">
        <v>0.19769999999999999</v>
      </c>
      <c r="F127">
        <v>0</v>
      </c>
      <c r="G127">
        <v>0.2258</v>
      </c>
      <c r="H127">
        <v>0</v>
      </c>
      <c r="I127">
        <f t="shared" si="1"/>
        <v>0.3644</v>
      </c>
      <c r="J127">
        <f t="shared" si="1"/>
        <v>0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4732</v>
      </c>
      <c r="B128">
        <v>2285</v>
      </c>
      <c r="C128">
        <v>0.68359999999999999</v>
      </c>
      <c r="D128">
        <v>3.6999999999999999E-4</v>
      </c>
      <c r="E128">
        <v>0.21940000000000001</v>
      </c>
      <c r="F128">
        <v>6.7000000000000002E-4</v>
      </c>
      <c r="G128">
        <v>0.3145</v>
      </c>
      <c r="H128" s="24">
        <v>9.0000000000000006E-5</v>
      </c>
      <c r="I128">
        <f t="shared" si="1"/>
        <v>0.40583333333333332</v>
      </c>
      <c r="J128">
        <f t="shared" si="1"/>
        <v>3.766666666666667E-4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4731</v>
      </c>
      <c r="B129">
        <v>2286</v>
      </c>
      <c r="C129">
        <v>0.62890000000000001</v>
      </c>
      <c r="D129">
        <v>2.7910000000000001E-2</v>
      </c>
      <c r="E129">
        <v>0.21</v>
      </c>
      <c r="F129">
        <v>2.7300000000000001E-2</v>
      </c>
      <c r="G129">
        <v>0.37159999999999999</v>
      </c>
      <c r="H129">
        <v>7.9799999999999992E-3</v>
      </c>
      <c r="I129">
        <f t="shared" si="1"/>
        <v>0.40349999999999997</v>
      </c>
      <c r="J129">
        <f t="shared" si="1"/>
        <v>2.1063333333333333E-2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4730</v>
      </c>
      <c r="B130">
        <v>2287</v>
      </c>
      <c r="C130">
        <v>0.58889999999999998</v>
      </c>
      <c r="D130">
        <v>0.11119999999999999</v>
      </c>
      <c r="E130">
        <v>0.1852</v>
      </c>
      <c r="F130">
        <v>9.0079999999999993E-2</v>
      </c>
      <c r="G130">
        <v>0.38800000000000001</v>
      </c>
      <c r="H130">
        <v>2.742E-2</v>
      </c>
      <c r="I130">
        <f t="shared" si="1"/>
        <v>0.38736666666666669</v>
      </c>
      <c r="J130">
        <f t="shared" si="1"/>
        <v>7.6233333333333334E-2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4729</v>
      </c>
      <c r="B131">
        <v>2288</v>
      </c>
      <c r="C131">
        <v>0.67649999999999999</v>
      </c>
      <c r="D131">
        <v>0.25402999999999998</v>
      </c>
      <c r="E131">
        <v>0.15229999999999999</v>
      </c>
      <c r="F131">
        <v>0.15354000000000001</v>
      </c>
      <c r="G131">
        <v>0.4088</v>
      </c>
      <c r="H131">
        <v>3.2800000000000003E-2</v>
      </c>
      <c r="I131">
        <f t="shared" si="1"/>
        <v>0.41253333333333336</v>
      </c>
      <c r="J131">
        <f t="shared" si="1"/>
        <v>0.14679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4728</v>
      </c>
      <c r="B132">
        <v>2289</v>
      </c>
      <c r="C132">
        <v>0.67979999999999996</v>
      </c>
      <c r="D132">
        <v>0.39533000000000001</v>
      </c>
      <c r="E132">
        <v>0.12690000000000001</v>
      </c>
      <c r="F132">
        <v>0.18224000000000001</v>
      </c>
      <c r="G132">
        <v>0.38490000000000002</v>
      </c>
      <c r="H132">
        <v>4.863E-2</v>
      </c>
      <c r="I132">
        <f t="shared" si="1"/>
        <v>0.3972</v>
      </c>
      <c r="J132">
        <f t="shared" si="1"/>
        <v>0.20873333333333333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4727</v>
      </c>
      <c r="B133">
        <v>2290</v>
      </c>
      <c r="C133">
        <v>0.6976</v>
      </c>
      <c r="D133">
        <v>0.47556999999999999</v>
      </c>
      <c r="E133">
        <v>0.1237</v>
      </c>
      <c r="F133">
        <v>0.22497</v>
      </c>
      <c r="G133">
        <v>0.34110000000000001</v>
      </c>
      <c r="H133">
        <v>6.2440000000000002E-2</v>
      </c>
      <c r="I133">
        <f t="shared" ref="I133:J196" si="2">AVERAGE(C133,E133,G133)</f>
        <v>0.38746666666666668</v>
      </c>
      <c r="J133">
        <f t="shared" si="2"/>
        <v>0.25432666666666665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4726</v>
      </c>
      <c r="B134">
        <v>2291</v>
      </c>
      <c r="C134">
        <v>0.68210000000000004</v>
      </c>
      <c r="D134">
        <v>0.51185999999999998</v>
      </c>
      <c r="E134">
        <v>0.1308</v>
      </c>
      <c r="F134">
        <v>0.30262</v>
      </c>
      <c r="G134">
        <v>0.25779999999999997</v>
      </c>
      <c r="H134">
        <v>7.7130000000000004E-2</v>
      </c>
      <c r="I134">
        <f t="shared" si="2"/>
        <v>0.3569</v>
      </c>
      <c r="J134">
        <f t="shared" si="2"/>
        <v>0.29720333333333332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4725</v>
      </c>
      <c r="B135">
        <v>2292</v>
      </c>
      <c r="C135">
        <v>0.6603</v>
      </c>
      <c r="D135">
        <v>0.51329000000000002</v>
      </c>
      <c r="E135">
        <v>0.14050000000000001</v>
      </c>
      <c r="F135">
        <v>0.34804000000000002</v>
      </c>
      <c r="G135">
        <v>0.19620000000000001</v>
      </c>
      <c r="H135">
        <v>9.6180000000000002E-2</v>
      </c>
      <c r="I135">
        <f t="shared" si="2"/>
        <v>0.33233333333333331</v>
      </c>
      <c r="J135">
        <f t="shared" si="2"/>
        <v>0.31917000000000001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4724</v>
      </c>
      <c r="B136">
        <v>2293</v>
      </c>
      <c r="C136">
        <v>0.628</v>
      </c>
      <c r="D136">
        <v>0.4652</v>
      </c>
      <c r="E136">
        <v>0.16489999999999999</v>
      </c>
      <c r="F136">
        <v>0.35665000000000002</v>
      </c>
      <c r="G136">
        <v>0.16500000000000001</v>
      </c>
      <c r="H136">
        <v>8.7859999999999994E-2</v>
      </c>
      <c r="I136">
        <f t="shared" si="2"/>
        <v>0.31929999999999997</v>
      </c>
      <c r="J136">
        <f t="shared" si="2"/>
        <v>0.30323666666666665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4723</v>
      </c>
      <c r="B137">
        <v>2294</v>
      </c>
      <c r="C137">
        <v>0.58289999999999997</v>
      </c>
      <c r="D137">
        <v>0.36845</v>
      </c>
      <c r="E137">
        <v>0.17349999999999999</v>
      </c>
      <c r="F137">
        <v>0.33006000000000002</v>
      </c>
      <c r="G137">
        <v>0.14480000000000001</v>
      </c>
      <c r="H137">
        <v>7.4779999999999999E-2</v>
      </c>
      <c r="I137">
        <f t="shared" si="2"/>
        <v>0.3004</v>
      </c>
      <c r="J137">
        <f t="shared" si="2"/>
        <v>0.25776333333333329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4722</v>
      </c>
      <c r="B138">
        <v>2295</v>
      </c>
      <c r="C138">
        <v>0.50560000000000005</v>
      </c>
      <c r="D138">
        <v>0.26772000000000001</v>
      </c>
      <c r="E138">
        <v>0.18759999999999999</v>
      </c>
      <c r="F138">
        <v>0.27039999999999997</v>
      </c>
      <c r="G138">
        <v>0.12659999999999999</v>
      </c>
      <c r="H138">
        <v>5.7750000000000003E-2</v>
      </c>
      <c r="I138">
        <f t="shared" si="2"/>
        <v>0.27326666666666671</v>
      </c>
      <c r="J138">
        <f t="shared" si="2"/>
        <v>0.19862333333333329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4721</v>
      </c>
      <c r="B139">
        <v>2296</v>
      </c>
      <c r="C139">
        <v>0.28970000000000001</v>
      </c>
      <c r="D139">
        <v>0.15384999999999999</v>
      </c>
      <c r="E139">
        <v>0.2092</v>
      </c>
      <c r="F139">
        <v>0.18057000000000001</v>
      </c>
      <c r="G139">
        <v>0.1134</v>
      </c>
      <c r="H139">
        <v>3.6639999999999999E-2</v>
      </c>
      <c r="I139">
        <f t="shared" si="2"/>
        <v>0.20410000000000003</v>
      </c>
      <c r="J139">
        <f t="shared" si="2"/>
        <v>0.12368666666666667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4720</v>
      </c>
      <c r="B140">
        <v>2297</v>
      </c>
      <c r="C140">
        <v>0.22939999999999999</v>
      </c>
      <c r="D140">
        <v>6.1760000000000002E-2</v>
      </c>
      <c r="E140">
        <v>0.27800000000000002</v>
      </c>
      <c r="F140">
        <v>8.9209999999999998E-2</v>
      </c>
      <c r="G140">
        <v>0.1129</v>
      </c>
      <c r="H140">
        <v>2.248E-2</v>
      </c>
      <c r="I140">
        <f t="shared" si="2"/>
        <v>0.20676666666666668</v>
      </c>
      <c r="J140">
        <f t="shared" si="2"/>
        <v>5.7816666666666662E-2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4719</v>
      </c>
      <c r="B141">
        <v>2298</v>
      </c>
      <c r="C141">
        <v>0.28839999999999999</v>
      </c>
      <c r="D141">
        <v>1.1639999999999999E-2</v>
      </c>
      <c r="E141">
        <v>0.38030000000000003</v>
      </c>
      <c r="F141">
        <v>2.1190000000000001E-2</v>
      </c>
      <c r="G141">
        <v>0.1024</v>
      </c>
      <c r="H141">
        <v>5.1599999999999997E-3</v>
      </c>
      <c r="I141">
        <f t="shared" si="2"/>
        <v>0.25703333333333339</v>
      </c>
      <c r="J141">
        <f t="shared" si="2"/>
        <v>1.2663333333333332E-2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4718</v>
      </c>
      <c r="B142">
        <v>2299</v>
      </c>
      <c r="C142">
        <v>0.42230000000000001</v>
      </c>
      <c r="D142">
        <v>0</v>
      </c>
      <c r="E142">
        <v>0.45340000000000003</v>
      </c>
      <c r="F142">
        <v>0</v>
      </c>
      <c r="G142">
        <v>0.13719999999999999</v>
      </c>
      <c r="H142" s="24">
        <v>1.0000000000000001E-5</v>
      </c>
      <c r="I142">
        <f t="shared" si="2"/>
        <v>0.3376333333333334</v>
      </c>
      <c r="J142">
        <f t="shared" si="2"/>
        <v>3.3333333333333337E-6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4717</v>
      </c>
      <c r="B143">
        <v>2300</v>
      </c>
      <c r="C143">
        <v>0.50129999999999997</v>
      </c>
      <c r="D143">
        <v>0</v>
      </c>
      <c r="E143">
        <v>0.47099999999999997</v>
      </c>
      <c r="F143">
        <v>0</v>
      </c>
      <c r="G143">
        <v>0.1394</v>
      </c>
      <c r="H143">
        <v>0</v>
      </c>
      <c r="I143">
        <f t="shared" si="2"/>
        <v>0.37056666666666666</v>
      </c>
      <c r="J143">
        <f t="shared" si="2"/>
        <v>0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4716</v>
      </c>
      <c r="B144">
        <v>2301</v>
      </c>
      <c r="C144">
        <v>0.5413</v>
      </c>
      <c r="D144">
        <v>0</v>
      </c>
      <c r="E144">
        <v>0.46450000000000002</v>
      </c>
      <c r="F144">
        <v>0</v>
      </c>
      <c r="G144">
        <v>0.1048</v>
      </c>
      <c r="H144">
        <v>0</v>
      </c>
      <c r="I144">
        <f t="shared" si="2"/>
        <v>0.37020000000000003</v>
      </c>
      <c r="J144">
        <f t="shared" si="2"/>
        <v>0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4715</v>
      </c>
      <c r="B145">
        <v>2302</v>
      </c>
      <c r="C145">
        <v>0.59450000000000003</v>
      </c>
      <c r="D145">
        <v>0</v>
      </c>
      <c r="E145">
        <v>0.44</v>
      </c>
      <c r="F145">
        <v>0</v>
      </c>
      <c r="G145">
        <v>8.3199999999999996E-2</v>
      </c>
      <c r="H145">
        <v>0</v>
      </c>
      <c r="I145">
        <f t="shared" si="2"/>
        <v>0.37256666666666666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4714</v>
      </c>
      <c r="B146">
        <v>2303</v>
      </c>
      <c r="C146">
        <v>0.71599999999999997</v>
      </c>
      <c r="D146">
        <v>0</v>
      </c>
      <c r="E146">
        <v>0.43149999999999999</v>
      </c>
      <c r="F146">
        <v>0</v>
      </c>
      <c r="G146">
        <v>8.1100000000000005E-2</v>
      </c>
      <c r="H146">
        <v>0</v>
      </c>
      <c r="I146">
        <f t="shared" si="2"/>
        <v>0.4095333333333333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4713</v>
      </c>
      <c r="B147">
        <v>2304</v>
      </c>
      <c r="C147">
        <v>0.75519999999999998</v>
      </c>
      <c r="D147">
        <v>0</v>
      </c>
      <c r="E147">
        <v>0.39429999999999998</v>
      </c>
      <c r="F147">
        <v>0</v>
      </c>
      <c r="G147">
        <v>5.6399999999999999E-2</v>
      </c>
      <c r="H147">
        <v>0</v>
      </c>
      <c r="I147">
        <f t="shared" si="2"/>
        <v>0.40196666666666664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4712</v>
      </c>
      <c r="B148">
        <v>2305</v>
      </c>
      <c r="C148">
        <v>0.75729999999999997</v>
      </c>
      <c r="D148">
        <v>0</v>
      </c>
      <c r="E148">
        <v>0.38550000000000001</v>
      </c>
      <c r="F148">
        <v>0</v>
      </c>
      <c r="G148">
        <v>5.3199999999999997E-2</v>
      </c>
      <c r="H148">
        <v>0</v>
      </c>
      <c r="I148">
        <f t="shared" si="2"/>
        <v>0.39866666666666667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4711</v>
      </c>
      <c r="B149">
        <v>2306</v>
      </c>
      <c r="C149">
        <v>0.75770000000000004</v>
      </c>
      <c r="D149">
        <v>0</v>
      </c>
      <c r="E149">
        <v>0.39379999999999998</v>
      </c>
      <c r="F149">
        <v>0</v>
      </c>
      <c r="G149">
        <v>4.4600000000000001E-2</v>
      </c>
      <c r="H149">
        <v>0</v>
      </c>
      <c r="I149">
        <f t="shared" si="2"/>
        <v>0.3987</v>
      </c>
      <c r="J149">
        <f t="shared" si="2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4710</v>
      </c>
      <c r="B150">
        <v>2307</v>
      </c>
      <c r="C150">
        <v>0.74080000000000001</v>
      </c>
      <c r="D150">
        <v>0</v>
      </c>
      <c r="E150">
        <v>0.38440000000000002</v>
      </c>
      <c r="F150">
        <v>0</v>
      </c>
      <c r="G150">
        <v>4.19E-2</v>
      </c>
      <c r="H150">
        <v>0</v>
      </c>
      <c r="I150">
        <f t="shared" si="2"/>
        <v>0.38903333333333334</v>
      </c>
      <c r="J150">
        <f t="shared" si="2"/>
        <v>0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4709</v>
      </c>
      <c r="B151">
        <v>2308</v>
      </c>
      <c r="C151">
        <v>0.71840000000000004</v>
      </c>
      <c r="D151">
        <v>0</v>
      </c>
      <c r="E151">
        <v>0.39729999999999999</v>
      </c>
      <c r="F151">
        <v>0</v>
      </c>
      <c r="G151">
        <v>6.1499999999999999E-2</v>
      </c>
      <c r="H151">
        <v>0</v>
      </c>
      <c r="I151">
        <f t="shared" si="2"/>
        <v>0.39240000000000003</v>
      </c>
      <c r="J151">
        <f t="shared" si="2"/>
        <v>0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4708</v>
      </c>
      <c r="B152">
        <v>2309</v>
      </c>
      <c r="C152">
        <v>0.70320000000000005</v>
      </c>
      <c r="D152">
        <v>0</v>
      </c>
      <c r="E152">
        <v>0.39379999999999998</v>
      </c>
      <c r="F152">
        <v>1.0399999999999999E-3</v>
      </c>
      <c r="G152">
        <v>6.6500000000000004E-2</v>
      </c>
      <c r="H152">
        <v>2.4000000000000001E-4</v>
      </c>
      <c r="I152">
        <f t="shared" si="2"/>
        <v>0.38783333333333331</v>
      </c>
      <c r="J152">
        <f t="shared" si="2"/>
        <v>4.2666666666666661E-4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4707</v>
      </c>
      <c r="B153">
        <v>2310</v>
      </c>
      <c r="C153">
        <v>0.66379999999999995</v>
      </c>
      <c r="D153">
        <v>5.0000000000000001E-3</v>
      </c>
      <c r="E153">
        <v>0.35539999999999999</v>
      </c>
      <c r="F153">
        <v>3.7249999999999998E-2</v>
      </c>
      <c r="G153">
        <v>7.6999999999999999E-2</v>
      </c>
      <c r="H153">
        <v>1.5740000000000001E-2</v>
      </c>
      <c r="I153">
        <f t="shared" si="2"/>
        <v>0.36539999999999995</v>
      </c>
      <c r="J153">
        <f t="shared" si="2"/>
        <v>1.933E-2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4706</v>
      </c>
      <c r="B154">
        <v>2311</v>
      </c>
      <c r="C154">
        <v>0.67920000000000003</v>
      </c>
      <c r="D154">
        <v>2.018E-2</v>
      </c>
      <c r="E154">
        <v>0.26850000000000002</v>
      </c>
      <c r="F154">
        <v>0.11982</v>
      </c>
      <c r="G154">
        <v>0.1087</v>
      </c>
      <c r="H154">
        <v>5.2389999999999999E-2</v>
      </c>
      <c r="I154">
        <f t="shared" si="2"/>
        <v>0.35213333333333335</v>
      </c>
      <c r="J154">
        <f t="shared" si="2"/>
        <v>6.4129999999999993E-2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4705</v>
      </c>
      <c r="B155">
        <v>2312</v>
      </c>
      <c r="C155">
        <v>0.72389999999999999</v>
      </c>
      <c r="D155">
        <v>4.2470000000000001E-2</v>
      </c>
      <c r="E155">
        <v>0.17510000000000001</v>
      </c>
      <c r="F155">
        <v>0.20977000000000001</v>
      </c>
      <c r="G155">
        <v>0.1764</v>
      </c>
      <c r="H155">
        <v>8.7980000000000003E-2</v>
      </c>
      <c r="I155">
        <f t="shared" si="2"/>
        <v>0.35846666666666671</v>
      </c>
      <c r="J155">
        <f t="shared" si="2"/>
        <v>0.11340666666666667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4704</v>
      </c>
      <c r="B156">
        <v>2313</v>
      </c>
      <c r="C156">
        <v>0.73670000000000002</v>
      </c>
      <c r="D156">
        <v>7.0419999999999996E-2</v>
      </c>
      <c r="E156">
        <v>0.14879999999999999</v>
      </c>
      <c r="F156">
        <v>0.32020999999999999</v>
      </c>
      <c r="G156">
        <v>0.24590000000000001</v>
      </c>
      <c r="H156">
        <v>0.1474</v>
      </c>
      <c r="I156">
        <f t="shared" si="2"/>
        <v>0.37713333333333332</v>
      </c>
      <c r="J156">
        <f t="shared" si="2"/>
        <v>0.17934333333333333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4703</v>
      </c>
      <c r="B157">
        <v>2314</v>
      </c>
      <c r="C157">
        <v>0.7883</v>
      </c>
      <c r="D157">
        <v>0.15212999999999999</v>
      </c>
      <c r="E157">
        <v>0.13719999999999999</v>
      </c>
      <c r="F157">
        <v>0.38147999999999999</v>
      </c>
      <c r="G157">
        <v>0.32169999999999999</v>
      </c>
      <c r="H157">
        <v>0.23186000000000001</v>
      </c>
      <c r="I157">
        <f t="shared" si="2"/>
        <v>0.41573333333333329</v>
      </c>
      <c r="J157">
        <f t="shared" si="2"/>
        <v>0.25515666666666664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4702</v>
      </c>
      <c r="B158">
        <v>2315</v>
      </c>
      <c r="C158">
        <v>0.7097</v>
      </c>
      <c r="D158">
        <v>0.24346000000000001</v>
      </c>
      <c r="E158">
        <v>0.14230000000000001</v>
      </c>
      <c r="F158">
        <v>0.42615999999999998</v>
      </c>
      <c r="G158">
        <v>0.39510000000000001</v>
      </c>
      <c r="H158">
        <v>0.30570000000000003</v>
      </c>
      <c r="I158">
        <f t="shared" si="2"/>
        <v>0.41570000000000001</v>
      </c>
      <c r="J158">
        <f t="shared" si="2"/>
        <v>0.32510666666666665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4701</v>
      </c>
      <c r="B159">
        <v>2316</v>
      </c>
      <c r="C159">
        <v>0.61519999999999997</v>
      </c>
      <c r="D159">
        <v>0.25817000000000001</v>
      </c>
      <c r="E159">
        <v>0.1477</v>
      </c>
      <c r="F159">
        <v>0.44062000000000001</v>
      </c>
      <c r="G159">
        <v>0.4889</v>
      </c>
      <c r="H159">
        <v>0.33283000000000001</v>
      </c>
      <c r="I159">
        <f t="shared" si="2"/>
        <v>0.41726666666666662</v>
      </c>
      <c r="J159">
        <f t="shared" si="2"/>
        <v>0.34387333333333331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4700</v>
      </c>
      <c r="B160">
        <v>2317</v>
      </c>
      <c r="C160">
        <v>0.55559999999999998</v>
      </c>
      <c r="D160">
        <v>0.29021000000000002</v>
      </c>
      <c r="E160">
        <v>0.18790000000000001</v>
      </c>
      <c r="F160">
        <v>0.41593999999999998</v>
      </c>
      <c r="G160">
        <v>0.47110000000000002</v>
      </c>
      <c r="H160">
        <v>0.33521000000000001</v>
      </c>
      <c r="I160">
        <f t="shared" si="2"/>
        <v>0.40486666666666671</v>
      </c>
      <c r="J160">
        <f t="shared" si="2"/>
        <v>0.34712000000000004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4699</v>
      </c>
      <c r="B161">
        <v>2318</v>
      </c>
      <c r="C161">
        <v>0.51859999999999995</v>
      </c>
      <c r="D161">
        <v>0.22389999999999999</v>
      </c>
      <c r="E161">
        <v>0.2109</v>
      </c>
      <c r="F161">
        <v>0.34871999999999997</v>
      </c>
      <c r="G161">
        <v>0.49390000000000001</v>
      </c>
      <c r="H161">
        <v>0.26699000000000001</v>
      </c>
      <c r="I161">
        <f t="shared" si="2"/>
        <v>0.40779999999999994</v>
      </c>
      <c r="J161">
        <f t="shared" si="2"/>
        <v>0.27987000000000001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4698</v>
      </c>
      <c r="B162">
        <v>2319</v>
      </c>
      <c r="C162">
        <v>0.46089999999999998</v>
      </c>
      <c r="D162">
        <v>0.21007000000000001</v>
      </c>
      <c r="E162">
        <v>0.22789999999999999</v>
      </c>
      <c r="F162">
        <v>0.27556999999999998</v>
      </c>
      <c r="G162">
        <v>0.5514</v>
      </c>
      <c r="H162">
        <v>0.18587000000000001</v>
      </c>
      <c r="I162">
        <f t="shared" si="2"/>
        <v>0.41339999999999999</v>
      </c>
      <c r="J162">
        <f t="shared" si="2"/>
        <v>0.22383666666666666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4697</v>
      </c>
      <c r="B163">
        <v>2320</v>
      </c>
      <c r="C163">
        <v>0.36759999999999998</v>
      </c>
      <c r="D163">
        <v>0.11899999999999999</v>
      </c>
      <c r="E163">
        <v>0.21279999999999999</v>
      </c>
      <c r="F163">
        <v>0.182</v>
      </c>
      <c r="G163">
        <v>0.62719999999999998</v>
      </c>
      <c r="H163">
        <v>0.11834</v>
      </c>
      <c r="I163">
        <f t="shared" si="2"/>
        <v>0.40253333333333335</v>
      </c>
      <c r="J163">
        <f t="shared" si="2"/>
        <v>0.13977999999999999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4696</v>
      </c>
      <c r="B164">
        <v>2321</v>
      </c>
      <c r="C164">
        <v>0.49180000000000001</v>
      </c>
      <c r="D164">
        <v>6.5640000000000004E-2</v>
      </c>
      <c r="E164">
        <v>0.247</v>
      </c>
      <c r="F164">
        <v>8.9849999999999999E-2</v>
      </c>
      <c r="G164">
        <v>0.7026</v>
      </c>
      <c r="H164">
        <v>6.368E-2</v>
      </c>
      <c r="I164">
        <f t="shared" si="2"/>
        <v>0.48046666666666665</v>
      </c>
      <c r="J164">
        <f t="shared" si="2"/>
        <v>7.3056666666666673E-2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4695</v>
      </c>
      <c r="B165">
        <v>2322</v>
      </c>
      <c r="C165">
        <v>0.62729999999999997</v>
      </c>
      <c r="D165">
        <v>1.6379999999999999E-2</v>
      </c>
      <c r="E165">
        <v>0.31850000000000001</v>
      </c>
      <c r="F165">
        <v>2.1860000000000001E-2</v>
      </c>
      <c r="G165">
        <v>0.7087</v>
      </c>
      <c r="H165">
        <v>1.4460000000000001E-2</v>
      </c>
      <c r="I165">
        <f t="shared" si="2"/>
        <v>0.55149999999999999</v>
      </c>
      <c r="J165">
        <f t="shared" si="2"/>
        <v>1.7566666666666664E-2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4694</v>
      </c>
      <c r="B166">
        <v>2323</v>
      </c>
      <c r="C166">
        <v>0.68030000000000002</v>
      </c>
      <c r="D166">
        <v>0</v>
      </c>
      <c r="E166">
        <v>0.34560000000000002</v>
      </c>
      <c r="F166" s="24">
        <v>6.0000000000000002E-5</v>
      </c>
      <c r="G166">
        <v>0.72440000000000004</v>
      </c>
      <c r="H166">
        <v>0</v>
      </c>
      <c r="I166">
        <f t="shared" si="2"/>
        <v>0.58343333333333336</v>
      </c>
      <c r="J166">
        <f t="shared" si="2"/>
        <v>2.0000000000000002E-5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4693</v>
      </c>
      <c r="B167">
        <v>2324</v>
      </c>
      <c r="C167">
        <v>0.75</v>
      </c>
      <c r="D167">
        <v>0</v>
      </c>
      <c r="E167">
        <v>0.3387</v>
      </c>
      <c r="F167">
        <v>0</v>
      </c>
      <c r="G167">
        <v>0.73850000000000005</v>
      </c>
      <c r="H167">
        <v>0</v>
      </c>
      <c r="I167">
        <f t="shared" si="2"/>
        <v>0.60906666666666665</v>
      </c>
      <c r="J167">
        <f t="shared" si="2"/>
        <v>0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4692</v>
      </c>
      <c r="B168">
        <v>2325</v>
      </c>
      <c r="C168">
        <v>0.84630000000000005</v>
      </c>
      <c r="D168">
        <v>0</v>
      </c>
      <c r="E168">
        <v>0.29580000000000001</v>
      </c>
      <c r="F168">
        <v>0</v>
      </c>
      <c r="G168">
        <v>0.7258</v>
      </c>
      <c r="H168">
        <v>0</v>
      </c>
      <c r="I168">
        <f t="shared" si="2"/>
        <v>0.62263333333333337</v>
      </c>
      <c r="J168">
        <f t="shared" si="2"/>
        <v>0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4691</v>
      </c>
      <c r="B169">
        <v>2326</v>
      </c>
      <c r="C169">
        <v>0.88900000000000001</v>
      </c>
      <c r="D169">
        <v>0</v>
      </c>
      <c r="E169">
        <v>0.25090000000000001</v>
      </c>
      <c r="F169">
        <v>0</v>
      </c>
      <c r="G169">
        <v>0.67649999999999999</v>
      </c>
      <c r="H169">
        <v>0</v>
      </c>
      <c r="I169">
        <f t="shared" si="2"/>
        <v>0.6054666666666666</v>
      </c>
      <c r="J169">
        <f t="shared" si="2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4690</v>
      </c>
      <c r="B170">
        <v>2327</v>
      </c>
      <c r="C170">
        <v>0.86240000000000006</v>
      </c>
      <c r="D170">
        <v>0</v>
      </c>
      <c r="E170">
        <v>0.2263</v>
      </c>
      <c r="F170">
        <v>0</v>
      </c>
      <c r="G170">
        <v>0.55410000000000004</v>
      </c>
      <c r="H170">
        <v>0</v>
      </c>
      <c r="I170">
        <f t="shared" si="2"/>
        <v>0.54759999999999998</v>
      </c>
      <c r="J170">
        <f t="shared" si="2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4689</v>
      </c>
      <c r="B171">
        <v>2328</v>
      </c>
      <c r="C171">
        <v>0.85299999999999998</v>
      </c>
      <c r="D171">
        <v>0</v>
      </c>
      <c r="E171">
        <v>0.18140000000000001</v>
      </c>
      <c r="F171">
        <v>0</v>
      </c>
      <c r="G171">
        <v>0.45100000000000001</v>
      </c>
      <c r="H171">
        <v>0</v>
      </c>
      <c r="I171">
        <f t="shared" si="2"/>
        <v>0.49513333333333337</v>
      </c>
      <c r="J171">
        <f t="shared" si="2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4688</v>
      </c>
      <c r="B172">
        <v>2329</v>
      </c>
      <c r="C172">
        <v>0.83240000000000003</v>
      </c>
      <c r="D172">
        <v>0</v>
      </c>
      <c r="E172">
        <v>0.1278</v>
      </c>
      <c r="F172">
        <v>0</v>
      </c>
      <c r="G172">
        <v>0.3543</v>
      </c>
      <c r="H172">
        <v>0</v>
      </c>
      <c r="I172">
        <f t="shared" si="2"/>
        <v>0.43816666666666665</v>
      </c>
      <c r="J172">
        <f t="shared" si="2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4687</v>
      </c>
      <c r="B173">
        <v>2330</v>
      </c>
      <c r="C173">
        <v>0.82450000000000001</v>
      </c>
      <c r="D173">
        <v>0</v>
      </c>
      <c r="E173">
        <v>9.5100000000000004E-2</v>
      </c>
      <c r="F173">
        <v>0</v>
      </c>
      <c r="G173">
        <v>0.25779999999999997</v>
      </c>
      <c r="H173">
        <v>0</v>
      </c>
      <c r="I173">
        <f t="shared" si="2"/>
        <v>0.39246666666666669</v>
      </c>
      <c r="J173">
        <f t="shared" si="2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4686</v>
      </c>
      <c r="B174">
        <v>2331</v>
      </c>
      <c r="C174">
        <v>0.80169999999999997</v>
      </c>
      <c r="D174">
        <v>0</v>
      </c>
      <c r="E174">
        <v>7.6300000000000007E-2</v>
      </c>
      <c r="F174">
        <v>0</v>
      </c>
      <c r="G174">
        <v>0.2094</v>
      </c>
      <c r="H174">
        <v>0</v>
      </c>
      <c r="I174">
        <f t="shared" si="2"/>
        <v>0.36246666666666666</v>
      </c>
      <c r="J174">
        <f t="shared" si="2"/>
        <v>0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4685</v>
      </c>
      <c r="B175">
        <v>2332</v>
      </c>
      <c r="C175">
        <v>0.80200000000000005</v>
      </c>
      <c r="D175">
        <v>0</v>
      </c>
      <c r="E175">
        <v>7.8200000000000006E-2</v>
      </c>
      <c r="F175">
        <v>0</v>
      </c>
      <c r="G175">
        <v>0.2054</v>
      </c>
      <c r="H175">
        <v>0</v>
      </c>
      <c r="I175">
        <f t="shared" si="2"/>
        <v>0.36186666666666673</v>
      </c>
      <c r="J175">
        <f t="shared" si="2"/>
        <v>0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4684</v>
      </c>
      <c r="B176">
        <v>2333</v>
      </c>
      <c r="C176">
        <v>0.80430000000000001</v>
      </c>
      <c r="D176">
        <v>1.2E-4</v>
      </c>
      <c r="E176">
        <v>9.1399999999999995E-2</v>
      </c>
      <c r="F176">
        <v>1.2899999999999999E-3</v>
      </c>
      <c r="G176">
        <v>0.20780000000000001</v>
      </c>
      <c r="H176">
        <v>1.7600000000000001E-3</v>
      </c>
      <c r="I176">
        <f t="shared" si="2"/>
        <v>0.3678333333333334</v>
      </c>
      <c r="J176">
        <f t="shared" si="2"/>
        <v>1.0566666666666667E-3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4683</v>
      </c>
      <c r="B177">
        <v>2334</v>
      </c>
      <c r="C177">
        <v>0.76939999999999997</v>
      </c>
      <c r="D177">
        <v>1.2200000000000001E-2</v>
      </c>
      <c r="E177">
        <v>8.48E-2</v>
      </c>
      <c r="F177">
        <v>3.5700000000000003E-2</v>
      </c>
      <c r="G177">
        <v>0.17530000000000001</v>
      </c>
      <c r="H177">
        <v>3.0269999999999998E-2</v>
      </c>
      <c r="I177">
        <f t="shared" si="2"/>
        <v>0.34316666666666668</v>
      </c>
      <c r="J177">
        <f t="shared" si="2"/>
        <v>2.6056666666666669E-2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4682</v>
      </c>
      <c r="B178">
        <v>2335</v>
      </c>
      <c r="C178">
        <v>0.69979999999999998</v>
      </c>
      <c r="D178">
        <v>5.9299999999999999E-2</v>
      </c>
      <c r="E178">
        <v>4.5499999999999999E-2</v>
      </c>
      <c r="F178">
        <v>0.11676</v>
      </c>
      <c r="G178">
        <v>0.1308</v>
      </c>
      <c r="H178">
        <v>8.7169999999999997E-2</v>
      </c>
      <c r="I178">
        <f t="shared" si="2"/>
        <v>0.29203333333333331</v>
      </c>
      <c r="J178">
        <f t="shared" si="2"/>
        <v>8.7743333333333326E-2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4681</v>
      </c>
      <c r="B179">
        <v>2336</v>
      </c>
      <c r="C179">
        <v>0.70450000000000002</v>
      </c>
      <c r="D179">
        <v>0.16300000000000001</v>
      </c>
      <c r="E179">
        <v>1.4800000000000001E-2</v>
      </c>
      <c r="F179">
        <v>0.22589000000000001</v>
      </c>
      <c r="G179">
        <v>0.13439999999999999</v>
      </c>
      <c r="H179">
        <v>0.13385</v>
      </c>
      <c r="I179">
        <f t="shared" si="2"/>
        <v>0.28456666666666669</v>
      </c>
      <c r="J179">
        <f t="shared" si="2"/>
        <v>0.17424666666666666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4680</v>
      </c>
      <c r="B180">
        <v>2337</v>
      </c>
      <c r="C180">
        <v>0.71360000000000001</v>
      </c>
      <c r="D180">
        <v>0.26151000000000002</v>
      </c>
      <c r="E180">
        <v>1.2E-2</v>
      </c>
      <c r="F180">
        <v>0.33057999999999998</v>
      </c>
      <c r="G180">
        <v>0.12709999999999999</v>
      </c>
      <c r="H180">
        <v>0.17004</v>
      </c>
      <c r="I180">
        <f t="shared" si="2"/>
        <v>0.28423333333333334</v>
      </c>
      <c r="J180">
        <f t="shared" si="2"/>
        <v>0.25404333333333334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4679</v>
      </c>
      <c r="B181">
        <v>2338</v>
      </c>
      <c r="C181">
        <v>0.75629999999999997</v>
      </c>
      <c r="D181">
        <v>0.35291</v>
      </c>
      <c r="E181">
        <v>1.29E-2</v>
      </c>
      <c r="F181">
        <v>0.39351999999999998</v>
      </c>
      <c r="G181">
        <v>0.1033</v>
      </c>
      <c r="H181">
        <v>0.18809999999999999</v>
      </c>
      <c r="I181">
        <f t="shared" si="2"/>
        <v>0.29083333333333333</v>
      </c>
      <c r="J181">
        <f t="shared" si="2"/>
        <v>0.31150999999999995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4678</v>
      </c>
      <c r="B182">
        <v>2339</v>
      </c>
      <c r="C182">
        <v>0.77080000000000004</v>
      </c>
      <c r="D182">
        <v>0.38152000000000003</v>
      </c>
      <c r="E182">
        <v>9.7000000000000003E-3</v>
      </c>
      <c r="F182">
        <v>0.43978</v>
      </c>
      <c r="G182">
        <v>5.5399999999999998E-2</v>
      </c>
      <c r="H182">
        <v>0.20307</v>
      </c>
      <c r="I182">
        <f t="shared" si="2"/>
        <v>0.27863333333333334</v>
      </c>
      <c r="J182">
        <f t="shared" si="2"/>
        <v>0.34145666666666669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4677</v>
      </c>
      <c r="B183">
        <v>2340</v>
      </c>
      <c r="C183">
        <v>0.76319999999999999</v>
      </c>
      <c r="D183">
        <v>0.36297000000000001</v>
      </c>
      <c r="E183">
        <v>8.6E-3</v>
      </c>
      <c r="F183">
        <v>0.45444000000000001</v>
      </c>
      <c r="G183">
        <v>2.86E-2</v>
      </c>
      <c r="H183">
        <v>0.20488999999999999</v>
      </c>
      <c r="I183">
        <f t="shared" si="2"/>
        <v>0.26679999999999998</v>
      </c>
      <c r="J183">
        <f t="shared" si="2"/>
        <v>0.34076666666666666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4676</v>
      </c>
      <c r="B184">
        <v>2341</v>
      </c>
      <c r="C184">
        <v>0.88739999999999997</v>
      </c>
      <c r="D184">
        <v>0.33606999999999998</v>
      </c>
      <c r="E184">
        <v>6.0000000000000001E-3</v>
      </c>
      <c r="F184">
        <v>0.44041999999999998</v>
      </c>
      <c r="G184">
        <v>3.9600000000000003E-2</v>
      </c>
      <c r="H184">
        <v>0.222</v>
      </c>
      <c r="I184">
        <f t="shared" si="2"/>
        <v>0.311</v>
      </c>
      <c r="J184">
        <f t="shared" si="2"/>
        <v>0.33282999999999996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4675</v>
      </c>
      <c r="B185">
        <v>2342</v>
      </c>
      <c r="C185">
        <v>0.8629</v>
      </c>
      <c r="D185">
        <v>0.28648000000000001</v>
      </c>
      <c r="E185">
        <v>7.4999999999999997E-3</v>
      </c>
      <c r="F185">
        <v>0.38040000000000002</v>
      </c>
      <c r="G185">
        <v>4.7500000000000001E-2</v>
      </c>
      <c r="H185">
        <v>0.15901999999999999</v>
      </c>
      <c r="I185">
        <f t="shared" si="2"/>
        <v>0.30596666666666666</v>
      </c>
      <c r="J185">
        <f t="shared" si="2"/>
        <v>0.27530000000000004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4674</v>
      </c>
      <c r="B186">
        <v>2343</v>
      </c>
      <c r="C186">
        <v>0.86960000000000004</v>
      </c>
      <c r="D186">
        <v>0.22302</v>
      </c>
      <c r="E186">
        <v>1.09E-2</v>
      </c>
      <c r="F186">
        <v>0.29959000000000002</v>
      </c>
      <c r="G186">
        <v>4.4200000000000003E-2</v>
      </c>
      <c r="H186">
        <v>9.8710000000000006E-2</v>
      </c>
      <c r="I186">
        <f t="shared" si="2"/>
        <v>0.30823333333333336</v>
      </c>
      <c r="J186">
        <f t="shared" si="2"/>
        <v>0.20710666666666666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4673</v>
      </c>
      <c r="B187">
        <v>2344</v>
      </c>
      <c r="C187">
        <v>0.83140000000000003</v>
      </c>
      <c r="D187">
        <v>0.17141000000000001</v>
      </c>
      <c r="E187">
        <v>2.7099999999999999E-2</v>
      </c>
      <c r="F187">
        <v>0.20441000000000001</v>
      </c>
      <c r="G187">
        <v>4.7300000000000002E-2</v>
      </c>
      <c r="H187">
        <v>6.4409999999999995E-2</v>
      </c>
      <c r="I187">
        <f t="shared" si="2"/>
        <v>0.30193333333333333</v>
      </c>
      <c r="J187">
        <f t="shared" si="2"/>
        <v>0.14674333333333334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4672</v>
      </c>
      <c r="B188">
        <v>2345</v>
      </c>
      <c r="C188">
        <v>0.7974</v>
      </c>
      <c r="D188">
        <v>9.0590000000000004E-2</v>
      </c>
      <c r="E188">
        <v>6.8900000000000003E-2</v>
      </c>
      <c r="F188">
        <v>0.10585</v>
      </c>
      <c r="G188">
        <v>7.1300000000000002E-2</v>
      </c>
      <c r="H188">
        <v>3.9550000000000002E-2</v>
      </c>
      <c r="I188">
        <f t="shared" si="2"/>
        <v>0.31253333333333333</v>
      </c>
      <c r="J188">
        <f t="shared" si="2"/>
        <v>7.8663333333333335E-2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4671</v>
      </c>
      <c r="B189">
        <v>2346</v>
      </c>
      <c r="C189">
        <v>0.74180000000000001</v>
      </c>
      <c r="D189">
        <v>2.5180000000000001E-2</v>
      </c>
      <c r="E189">
        <v>0.1205</v>
      </c>
      <c r="F189">
        <v>2.751E-2</v>
      </c>
      <c r="G189">
        <v>0.1139</v>
      </c>
      <c r="H189">
        <v>1.0449999999999999E-2</v>
      </c>
      <c r="I189">
        <f t="shared" si="2"/>
        <v>0.32540000000000002</v>
      </c>
      <c r="J189">
        <f t="shared" si="2"/>
        <v>2.1046666666666668E-2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4670</v>
      </c>
      <c r="B190">
        <v>2347</v>
      </c>
      <c r="C190">
        <v>0.7651</v>
      </c>
      <c r="D190">
        <v>2.1000000000000001E-4</v>
      </c>
      <c r="E190">
        <v>0.1608</v>
      </c>
      <c r="F190">
        <v>1.8000000000000001E-4</v>
      </c>
      <c r="G190">
        <v>0.16159999999999999</v>
      </c>
      <c r="H190">
        <v>1.4999999999999999E-4</v>
      </c>
      <c r="I190">
        <f t="shared" si="2"/>
        <v>0.36249999999999999</v>
      </c>
      <c r="J190">
        <f t="shared" si="2"/>
        <v>1.8000000000000001E-4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4669</v>
      </c>
      <c r="B191">
        <v>2348</v>
      </c>
      <c r="C191">
        <v>0.7409</v>
      </c>
      <c r="D191">
        <v>0</v>
      </c>
      <c r="E191">
        <v>0.1588</v>
      </c>
      <c r="F191">
        <v>0</v>
      </c>
      <c r="G191">
        <v>0.1968</v>
      </c>
      <c r="H191">
        <v>0</v>
      </c>
      <c r="I191">
        <f t="shared" si="2"/>
        <v>0.36549999999999999</v>
      </c>
      <c r="J191">
        <f t="shared" si="2"/>
        <v>0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4668</v>
      </c>
      <c r="B192">
        <v>2349</v>
      </c>
      <c r="C192">
        <v>0.70820000000000005</v>
      </c>
      <c r="D192">
        <v>0</v>
      </c>
      <c r="E192">
        <v>0.14879999999999999</v>
      </c>
      <c r="F192">
        <v>0</v>
      </c>
      <c r="G192">
        <v>0.21229999999999999</v>
      </c>
      <c r="H192">
        <v>0</v>
      </c>
      <c r="I192">
        <f t="shared" si="2"/>
        <v>0.35643333333333332</v>
      </c>
      <c r="J192">
        <f t="shared" si="2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4667</v>
      </c>
      <c r="B193">
        <v>2350</v>
      </c>
      <c r="C193">
        <v>0.7379</v>
      </c>
      <c r="D193">
        <v>0</v>
      </c>
      <c r="E193">
        <v>0.1386</v>
      </c>
      <c r="F193">
        <v>0</v>
      </c>
      <c r="G193">
        <v>0.22739999999999999</v>
      </c>
      <c r="H193">
        <v>0</v>
      </c>
      <c r="I193">
        <f t="shared" si="2"/>
        <v>0.36796666666666672</v>
      </c>
      <c r="J193">
        <f t="shared" si="2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4666</v>
      </c>
      <c r="B194">
        <v>2351</v>
      </c>
      <c r="C194">
        <v>0.83499999999999996</v>
      </c>
      <c r="D194">
        <v>0</v>
      </c>
      <c r="E194">
        <v>0.1469</v>
      </c>
      <c r="F194">
        <v>0</v>
      </c>
      <c r="G194">
        <v>0.219</v>
      </c>
      <c r="H194">
        <v>0</v>
      </c>
      <c r="I194">
        <f t="shared" si="2"/>
        <v>0.40030000000000004</v>
      </c>
      <c r="J194">
        <f t="shared" si="2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4665</v>
      </c>
      <c r="B195">
        <v>2352</v>
      </c>
      <c r="C195">
        <v>0.81279999999999997</v>
      </c>
      <c r="D195">
        <v>0</v>
      </c>
      <c r="E195">
        <v>0.13669999999999999</v>
      </c>
      <c r="F195">
        <v>0</v>
      </c>
      <c r="G195">
        <v>0.24260000000000001</v>
      </c>
      <c r="H195">
        <v>0</v>
      </c>
      <c r="I195">
        <f t="shared" si="2"/>
        <v>0.39736666666666665</v>
      </c>
      <c r="J195">
        <f t="shared" si="2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4664</v>
      </c>
      <c r="B196">
        <v>2353</v>
      </c>
      <c r="C196">
        <v>0.76290000000000002</v>
      </c>
      <c r="D196">
        <v>0</v>
      </c>
      <c r="E196">
        <v>0.127</v>
      </c>
      <c r="F196">
        <v>0</v>
      </c>
      <c r="G196">
        <v>0.24149999999999999</v>
      </c>
      <c r="H196">
        <v>0</v>
      </c>
      <c r="I196">
        <f t="shared" si="2"/>
        <v>0.37713333333333332</v>
      </c>
      <c r="J196">
        <f t="shared" si="2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4663</v>
      </c>
      <c r="B197">
        <v>2354</v>
      </c>
      <c r="C197">
        <v>0.73299999999999998</v>
      </c>
      <c r="D197">
        <v>0</v>
      </c>
      <c r="E197">
        <v>0.11600000000000001</v>
      </c>
      <c r="F197">
        <v>0</v>
      </c>
      <c r="G197">
        <v>0.22170000000000001</v>
      </c>
      <c r="H197">
        <v>0</v>
      </c>
      <c r="I197">
        <f t="shared" ref="I197:J260" si="3">AVERAGE(C197,E197,G197)</f>
        <v>0.3569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4662</v>
      </c>
      <c r="B198">
        <v>2355</v>
      </c>
      <c r="C198">
        <v>0.6593</v>
      </c>
      <c r="D198">
        <v>0</v>
      </c>
      <c r="E198">
        <v>0.1022</v>
      </c>
      <c r="F198">
        <v>0</v>
      </c>
      <c r="G198">
        <v>0.1875</v>
      </c>
      <c r="H198">
        <v>0</v>
      </c>
      <c r="I198">
        <f t="shared" si="3"/>
        <v>0.3163333333333333</v>
      </c>
      <c r="J198">
        <f t="shared" si="3"/>
        <v>0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4661</v>
      </c>
      <c r="B199">
        <v>2356</v>
      </c>
      <c r="C199">
        <v>0.59940000000000004</v>
      </c>
      <c r="D199">
        <v>0</v>
      </c>
      <c r="E199">
        <v>0.1033</v>
      </c>
      <c r="F199">
        <v>0</v>
      </c>
      <c r="G199">
        <v>0.1704</v>
      </c>
      <c r="H199">
        <v>0</v>
      </c>
      <c r="I199">
        <f t="shared" si="3"/>
        <v>0.29103333333333337</v>
      </c>
      <c r="J199">
        <f t="shared" si="3"/>
        <v>0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4660</v>
      </c>
      <c r="B200">
        <v>2357</v>
      </c>
      <c r="C200">
        <v>0.56000000000000005</v>
      </c>
      <c r="D200">
        <v>2.5200000000000001E-3</v>
      </c>
      <c r="E200">
        <v>0.1125</v>
      </c>
      <c r="F200">
        <v>2.2399999999999998E-3</v>
      </c>
      <c r="G200">
        <v>0.1552</v>
      </c>
      <c r="H200">
        <v>1.89E-3</v>
      </c>
      <c r="I200">
        <f t="shared" si="3"/>
        <v>0.27590000000000003</v>
      </c>
      <c r="J200">
        <f t="shared" si="3"/>
        <v>2.2166666666666667E-3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4659</v>
      </c>
      <c r="B201">
        <v>2358</v>
      </c>
      <c r="C201">
        <v>0.52680000000000005</v>
      </c>
      <c r="D201">
        <v>5.1400000000000001E-2</v>
      </c>
      <c r="E201">
        <v>0.10879999999999999</v>
      </c>
      <c r="F201">
        <v>4.9889999999999997E-2</v>
      </c>
      <c r="G201">
        <v>0.127</v>
      </c>
      <c r="H201">
        <v>4.1849999999999998E-2</v>
      </c>
      <c r="I201">
        <f t="shared" si="3"/>
        <v>0.25420000000000004</v>
      </c>
      <c r="J201">
        <f t="shared" si="3"/>
        <v>4.771333333333333E-2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4658</v>
      </c>
      <c r="B202">
        <v>2359</v>
      </c>
      <c r="C202">
        <v>0.41289999999999999</v>
      </c>
      <c r="D202">
        <v>0.15656</v>
      </c>
      <c r="E202">
        <v>5.91E-2</v>
      </c>
      <c r="F202">
        <v>0.14893999999999999</v>
      </c>
      <c r="G202">
        <v>8.4000000000000005E-2</v>
      </c>
      <c r="H202">
        <v>0.12459000000000001</v>
      </c>
      <c r="I202">
        <f t="shared" si="3"/>
        <v>0.18533333333333332</v>
      </c>
      <c r="J202">
        <f t="shared" si="3"/>
        <v>0.14336333333333331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4657</v>
      </c>
      <c r="B203">
        <v>2360</v>
      </c>
      <c r="C203">
        <v>0.52629999999999999</v>
      </c>
      <c r="D203">
        <v>0.2203</v>
      </c>
      <c r="E203">
        <v>2.3099999999999999E-2</v>
      </c>
      <c r="F203">
        <v>0.27683999999999997</v>
      </c>
      <c r="G203">
        <v>6.0900000000000003E-2</v>
      </c>
      <c r="H203">
        <v>0.21729999999999999</v>
      </c>
      <c r="I203">
        <f t="shared" si="3"/>
        <v>0.20343333333333333</v>
      </c>
      <c r="J203">
        <f t="shared" si="3"/>
        <v>0.23814666666666665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4656</v>
      </c>
      <c r="B204">
        <v>2361</v>
      </c>
      <c r="C204">
        <v>0.67269999999999996</v>
      </c>
      <c r="D204">
        <v>0.3231</v>
      </c>
      <c r="E204">
        <v>2.1100000000000001E-2</v>
      </c>
      <c r="F204">
        <v>0.38586999999999999</v>
      </c>
      <c r="G204">
        <v>6.2799999999999995E-2</v>
      </c>
      <c r="H204">
        <v>0.32482</v>
      </c>
      <c r="I204">
        <f t="shared" si="3"/>
        <v>0.25219999999999998</v>
      </c>
      <c r="J204">
        <f t="shared" si="3"/>
        <v>0.34459666666666666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4655</v>
      </c>
      <c r="B205">
        <v>2362</v>
      </c>
      <c r="C205">
        <v>0.66039999999999999</v>
      </c>
      <c r="D205">
        <v>0.40092</v>
      </c>
      <c r="E205">
        <v>2.2200000000000001E-2</v>
      </c>
      <c r="F205">
        <v>0.46429999999999999</v>
      </c>
      <c r="G205">
        <v>6.8199999999999997E-2</v>
      </c>
      <c r="H205">
        <v>0.41988999999999999</v>
      </c>
      <c r="I205">
        <f t="shared" si="3"/>
        <v>0.25026666666666669</v>
      </c>
      <c r="J205">
        <f t="shared" si="3"/>
        <v>0.42836999999999997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4654</v>
      </c>
      <c r="B206">
        <v>2363</v>
      </c>
      <c r="C206">
        <v>0.53120000000000001</v>
      </c>
      <c r="D206">
        <v>0.41343000000000002</v>
      </c>
      <c r="E206">
        <v>1.9900000000000001E-2</v>
      </c>
      <c r="F206">
        <v>0.51390000000000002</v>
      </c>
      <c r="G206">
        <v>5.9700000000000003E-2</v>
      </c>
      <c r="H206">
        <v>0.47689999999999999</v>
      </c>
      <c r="I206">
        <f t="shared" si="3"/>
        <v>0.2036</v>
      </c>
      <c r="J206">
        <f t="shared" si="3"/>
        <v>0.4680766666666667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4653</v>
      </c>
      <c r="B207">
        <v>2364</v>
      </c>
      <c r="C207">
        <v>0.42099999999999999</v>
      </c>
      <c r="D207">
        <v>0.44073000000000001</v>
      </c>
      <c r="E207">
        <v>1.9699999999999999E-2</v>
      </c>
      <c r="F207">
        <v>0.52331000000000005</v>
      </c>
      <c r="G207">
        <v>5.2900000000000003E-2</v>
      </c>
      <c r="H207">
        <v>0.49717</v>
      </c>
      <c r="I207">
        <f t="shared" si="3"/>
        <v>0.16453333333333334</v>
      </c>
      <c r="J207">
        <f t="shared" si="3"/>
        <v>0.48706999999999995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4652</v>
      </c>
      <c r="B208">
        <v>2365</v>
      </c>
      <c r="C208">
        <v>0.45419999999999999</v>
      </c>
      <c r="D208">
        <v>0.44791999999999998</v>
      </c>
      <c r="E208">
        <v>2.1999999999999999E-2</v>
      </c>
      <c r="F208">
        <v>0.49913999999999997</v>
      </c>
      <c r="G208">
        <v>7.0300000000000001E-2</v>
      </c>
      <c r="H208">
        <v>0.46999000000000002</v>
      </c>
      <c r="I208">
        <f t="shared" si="3"/>
        <v>0.18216666666666667</v>
      </c>
      <c r="J208">
        <f t="shared" si="3"/>
        <v>0.47235000000000005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4651</v>
      </c>
      <c r="B209">
        <v>2366</v>
      </c>
      <c r="C209">
        <v>0.4577</v>
      </c>
      <c r="D209">
        <v>0.36620000000000003</v>
      </c>
      <c r="E209">
        <v>2.8500000000000001E-2</v>
      </c>
      <c r="F209">
        <v>0.42695</v>
      </c>
      <c r="G209">
        <v>7.7299999999999994E-2</v>
      </c>
      <c r="H209">
        <v>0.40129999999999999</v>
      </c>
      <c r="I209">
        <f t="shared" si="3"/>
        <v>0.18783333333333332</v>
      </c>
      <c r="J209">
        <f t="shared" si="3"/>
        <v>0.39815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4650</v>
      </c>
      <c r="B210">
        <v>2367</v>
      </c>
      <c r="C210">
        <v>0.50629999999999997</v>
      </c>
      <c r="D210">
        <v>0.30604999999999999</v>
      </c>
      <c r="E210">
        <v>3.5499999999999997E-2</v>
      </c>
      <c r="F210">
        <v>0.32146999999999998</v>
      </c>
      <c r="G210">
        <v>6.9199999999999998E-2</v>
      </c>
      <c r="H210">
        <v>0.31283</v>
      </c>
      <c r="I210">
        <f t="shared" si="3"/>
        <v>0.20366666666666666</v>
      </c>
      <c r="J210">
        <f t="shared" si="3"/>
        <v>0.31345000000000001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4649</v>
      </c>
      <c r="B211">
        <v>2368</v>
      </c>
      <c r="C211">
        <v>0.57110000000000005</v>
      </c>
      <c r="D211">
        <v>0.20579</v>
      </c>
      <c r="E211">
        <v>4.9599999999999998E-2</v>
      </c>
      <c r="F211">
        <v>0.21196000000000001</v>
      </c>
      <c r="G211">
        <v>3.8199999999999998E-2</v>
      </c>
      <c r="H211">
        <v>0.20391999999999999</v>
      </c>
      <c r="I211">
        <f t="shared" si="3"/>
        <v>0.21963333333333335</v>
      </c>
      <c r="J211">
        <f t="shared" si="3"/>
        <v>0.20722333333333331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4648</v>
      </c>
      <c r="B212">
        <v>2369</v>
      </c>
      <c r="C212">
        <v>0.53910000000000002</v>
      </c>
      <c r="D212">
        <v>0.10544000000000001</v>
      </c>
      <c r="E212">
        <v>9.9599999999999994E-2</v>
      </c>
      <c r="F212">
        <v>0.10807</v>
      </c>
      <c r="G212">
        <v>3.0099999999999998E-2</v>
      </c>
      <c r="H212">
        <v>9.9909999999999999E-2</v>
      </c>
      <c r="I212">
        <f t="shared" si="3"/>
        <v>0.22293333333333334</v>
      </c>
      <c r="J212">
        <f t="shared" si="3"/>
        <v>0.10447333333333335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4647</v>
      </c>
      <c r="B213">
        <v>2370</v>
      </c>
      <c r="C213">
        <v>0.47039999999999998</v>
      </c>
      <c r="D213">
        <v>2.9659999999999999E-2</v>
      </c>
      <c r="E213">
        <v>0.16009999999999999</v>
      </c>
      <c r="F213">
        <v>3.0110000000000001E-2</v>
      </c>
      <c r="G213">
        <v>3.9399999999999998E-2</v>
      </c>
      <c r="H213">
        <v>2.7060000000000001E-2</v>
      </c>
      <c r="I213">
        <f t="shared" si="3"/>
        <v>0.22329999999999997</v>
      </c>
      <c r="J213">
        <f t="shared" si="3"/>
        <v>2.8943333333333335E-2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4646</v>
      </c>
      <c r="B214">
        <v>2371</v>
      </c>
      <c r="C214">
        <v>0.42609999999999998</v>
      </c>
      <c r="D214">
        <v>4.4000000000000002E-4</v>
      </c>
      <c r="E214">
        <v>0.18099999999999999</v>
      </c>
      <c r="F214">
        <v>3.6999999999999999E-4</v>
      </c>
      <c r="G214">
        <v>7.0300000000000001E-2</v>
      </c>
      <c r="H214">
        <v>4.6999999999999999E-4</v>
      </c>
      <c r="I214">
        <f t="shared" si="3"/>
        <v>0.2258</v>
      </c>
      <c r="J214">
        <f t="shared" si="3"/>
        <v>4.2666666666666661E-4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4645</v>
      </c>
      <c r="B215">
        <v>2372</v>
      </c>
      <c r="C215">
        <v>0.5091</v>
      </c>
      <c r="D215">
        <v>0</v>
      </c>
      <c r="E215">
        <v>0.17299999999999999</v>
      </c>
      <c r="F215">
        <v>0</v>
      </c>
      <c r="G215">
        <v>9.8299999999999998E-2</v>
      </c>
      <c r="H215">
        <v>0</v>
      </c>
      <c r="I215">
        <f t="shared" si="3"/>
        <v>0.26013333333333333</v>
      </c>
      <c r="J215">
        <f t="shared" si="3"/>
        <v>0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4644</v>
      </c>
      <c r="B216">
        <v>2373</v>
      </c>
      <c r="C216">
        <v>0.62680000000000002</v>
      </c>
      <c r="D216">
        <v>0</v>
      </c>
      <c r="E216">
        <v>0.15479999999999999</v>
      </c>
      <c r="F216">
        <v>0</v>
      </c>
      <c r="G216">
        <v>0.13289999999999999</v>
      </c>
      <c r="H216">
        <v>0</v>
      </c>
      <c r="I216">
        <f t="shared" si="3"/>
        <v>0.30483333333333335</v>
      </c>
      <c r="J216">
        <f t="shared" si="3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4643</v>
      </c>
      <c r="B217">
        <v>2374</v>
      </c>
      <c r="C217">
        <v>0.68600000000000005</v>
      </c>
      <c r="D217">
        <v>0</v>
      </c>
      <c r="E217">
        <v>0.1358</v>
      </c>
      <c r="F217">
        <v>0</v>
      </c>
      <c r="G217">
        <v>0.182</v>
      </c>
      <c r="H217">
        <v>0</v>
      </c>
      <c r="I217">
        <f t="shared" si="3"/>
        <v>0.33460000000000001</v>
      </c>
      <c r="J217">
        <f t="shared" si="3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4642</v>
      </c>
      <c r="B218">
        <v>2375</v>
      </c>
      <c r="C218">
        <v>0.71730000000000005</v>
      </c>
      <c r="D218">
        <v>0</v>
      </c>
      <c r="E218">
        <v>0.13700000000000001</v>
      </c>
      <c r="F218">
        <v>0</v>
      </c>
      <c r="G218">
        <v>0.29249999999999998</v>
      </c>
      <c r="H218">
        <v>0</v>
      </c>
      <c r="I218">
        <f t="shared" si="3"/>
        <v>0.3822666666666667</v>
      </c>
      <c r="J218">
        <f t="shared" si="3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4641</v>
      </c>
      <c r="B219">
        <v>2376</v>
      </c>
      <c r="C219">
        <v>0.70220000000000005</v>
      </c>
      <c r="D219">
        <v>0</v>
      </c>
      <c r="E219">
        <v>0.1215</v>
      </c>
      <c r="F219">
        <v>0</v>
      </c>
      <c r="G219">
        <v>0.33479999999999999</v>
      </c>
      <c r="H219">
        <v>0</v>
      </c>
      <c r="I219">
        <f t="shared" si="3"/>
        <v>0.38616666666666671</v>
      </c>
      <c r="J219">
        <f t="shared" si="3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4640</v>
      </c>
      <c r="B220">
        <v>2377</v>
      </c>
      <c r="C220">
        <v>0.66839999999999999</v>
      </c>
      <c r="D220">
        <v>0</v>
      </c>
      <c r="E220">
        <v>0.1045</v>
      </c>
      <c r="F220">
        <v>0</v>
      </c>
      <c r="G220">
        <v>0.36899999999999999</v>
      </c>
      <c r="H220">
        <v>0</v>
      </c>
      <c r="I220">
        <f t="shared" si="3"/>
        <v>0.38063333333333338</v>
      </c>
      <c r="J220">
        <f t="shared" si="3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4639</v>
      </c>
      <c r="B221">
        <v>2378</v>
      </c>
      <c r="C221">
        <v>0.67359999999999998</v>
      </c>
      <c r="D221">
        <v>0</v>
      </c>
      <c r="E221">
        <v>9.4E-2</v>
      </c>
      <c r="F221">
        <v>0</v>
      </c>
      <c r="G221">
        <v>0.39290000000000003</v>
      </c>
      <c r="H221">
        <v>0</v>
      </c>
      <c r="I221">
        <f t="shared" si="3"/>
        <v>0.38683333333333331</v>
      </c>
      <c r="J221">
        <f t="shared" si="3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4638</v>
      </c>
      <c r="B222">
        <v>2379</v>
      </c>
      <c r="C222">
        <v>0.70030000000000003</v>
      </c>
      <c r="D222">
        <v>0</v>
      </c>
      <c r="E222">
        <v>8.9099999999999999E-2</v>
      </c>
      <c r="F222">
        <v>0</v>
      </c>
      <c r="G222">
        <v>0.38969999999999999</v>
      </c>
      <c r="H222">
        <v>0</v>
      </c>
      <c r="I222">
        <f t="shared" si="3"/>
        <v>0.39303333333333335</v>
      </c>
      <c r="J222">
        <f t="shared" si="3"/>
        <v>0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4637</v>
      </c>
      <c r="B223">
        <v>2380</v>
      </c>
      <c r="C223">
        <v>0.71350000000000002</v>
      </c>
      <c r="D223">
        <v>0</v>
      </c>
      <c r="E223">
        <v>8.3599999999999994E-2</v>
      </c>
      <c r="F223">
        <v>0</v>
      </c>
      <c r="G223">
        <v>0.38929999999999998</v>
      </c>
      <c r="H223">
        <v>0</v>
      </c>
      <c r="I223">
        <f t="shared" si="3"/>
        <v>0.39546666666666663</v>
      </c>
      <c r="J223">
        <f t="shared" si="3"/>
        <v>0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4636</v>
      </c>
      <c r="B224">
        <v>2381</v>
      </c>
      <c r="C224">
        <v>0.71919999999999995</v>
      </c>
      <c r="D224">
        <v>3.0500000000000002E-3</v>
      </c>
      <c r="E224">
        <v>7.6499999999999999E-2</v>
      </c>
      <c r="F224">
        <v>2.7799999999999999E-3</v>
      </c>
      <c r="G224">
        <v>0.36070000000000002</v>
      </c>
      <c r="H224">
        <v>3.14E-3</v>
      </c>
      <c r="I224">
        <f t="shared" si="3"/>
        <v>0.38546666666666668</v>
      </c>
      <c r="J224">
        <f t="shared" si="3"/>
        <v>2.99E-3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4635</v>
      </c>
      <c r="B225">
        <v>2382</v>
      </c>
      <c r="C225">
        <v>0.71599999999999997</v>
      </c>
      <c r="D225">
        <v>5.0360000000000002E-2</v>
      </c>
      <c r="E225">
        <v>6.2799999999999995E-2</v>
      </c>
      <c r="F225">
        <v>5.1970000000000002E-2</v>
      </c>
      <c r="G225">
        <v>0.307</v>
      </c>
      <c r="H225">
        <v>4.9880000000000001E-2</v>
      </c>
      <c r="I225">
        <f t="shared" si="3"/>
        <v>0.36193333333333327</v>
      </c>
      <c r="J225">
        <f t="shared" si="3"/>
        <v>5.0736666666666673E-2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4634</v>
      </c>
      <c r="B226">
        <v>2383</v>
      </c>
      <c r="C226">
        <v>0.73360000000000003</v>
      </c>
      <c r="D226">
        <v>0.14410999999999999</v>
      </c>
      <c r="E226">
        <v>2.64E-2</v>
      </c>
      <c r="F226">
        <v>0.15728</v>
      </c>
      <c r="G226">
        <v>0.25940000000000002</v>
      </c>
      <c r="H226">
        <v>0.14233999999999999</v>
      </c>
      <c r="I226">
        <f t="shared" si="3"/>
        <v>0.33980000000000005</v>
      </c>
      <c r="J226">
        <f t="shared" si="3"/>
        <v>0.14790999999999999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4633</v>
      </c>
      <c r="B227">
        <v>2384</v>
      </c>
      <c r="C227">
        <v>0.80010000000000003</v>
      </c>
      <c r="D227">
        <v>0.25308999999999998</v>
      </c>
      <c r="E227">
        <v>2.5999999999999999E-3</v>
      </c>
      <c r="F227">
        <v>0.27609</v>
      </c>
      <c r="G227">
        <v>0.21260000000000001</v>
      </c>
      <c r="H227">
        <v>0.25308999999999998</v>
      </c>
      <c r="I227">
        <f t="shared" si="3"/>
        <v>0.33843333333333336</v>
      </c>
      <c r="J227">
        <f t="shared" si="3"/>
        <v>0.26075666666666669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4632</v>
      </c>
      <c r="B228">
        <v>2385</v>
      </c>
      <c r="C228">
        <v>0.75639999999999996</v>
      </c>
      <c r="D228">
        <v>0.34693000000000002</v>
      </c>
      <c r="E228">
        <v>1.6000000000000001E-3</v>
      </c>
      <c r="F228">
        <v>0.36992000000000003</v>
      </c>
      <c r="G228">
        <v>0.21260000000000001</v>
      </c>
      <c r="H228">
        <v>0.35006999999999999</v>
      </c>
      <c r="I228">
        <f t="shared" si="3"/>
        <v>0.32353333333333334</v>
      </c>
      <c r="J228">
        <f t="shared" si="3"/>
        <v>0.35564000000000001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4631</v>
      </c>
      <c r="B229">
        <v>2386</v>
      </c>
      <c r="C229">
        <v>0.7339</v>
      </c>
      <c r="D229">
        <v>0.40822999999999998</v>
      </c>
      <c r="E229">
        <v>1.9E-3</v>
      </c>
      <c r="F229">
        <v>0.44745000000000001</v>
      </c>
      <c r="G229">
        <v>0.2407</v>
      </c>
      <c r="H229">
        <v>0.42546</v>
      </c>
      <c r="I229">
        <f t="shared" si="3"/>
        <v>0.32550000000000001</v>
      </c>
      <c r="J229">
        <f t="shared" si="3"/>
        <v>0.42704666666666663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4630</v>
      </c>
      <c r="B230">
        <v>2387</v>
      </c>
      <c r="C230">
        <v>0.67110000000000003</v>
      </c>
      <c r="D230">
        <v>0.43913999999999997</v>
      </c>
      <c r="E230">
        <v>1E-3</v>
      </c>
      <c r="F230">
        <v>0.49107000000000001</v>
      </c>
      <c r="G230">
        <v>0.27060000000000001</v>
      </c>
      <c r="H230">
        <v>0.46128000000000002</v>
      </c>
      <c r="I230">
        <f t="shared" si="3"/>
        <v>0.31423333333333336</v>
      </c>
      <c r="J230">
        <f t="shared" si="3"/>
        <v>0.46383000000000002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4629</v>
      </c>
      <c r="B231">
        <v>2388</v>
      </c>
      <c r="C231">
        <v>0.59289999999999998</v>
      </c>
      <c r="D231">
        <v>0.46949000000000002</v>
      </c>
      <c r="E231">
        <v>1.1999999999999999E-3</v>
      </c>
      <c r="F231">
        <v>0.51209000000000005</v>
      </c>
      <c r="G231">
        <v>0.30330000000000001</v>
      </c>
      <c r="H231">
        <v>0.46799000000000002</v>
      </c>
      <c r="I231">
        <f t="shared" si="3"/>
        <v>0.29913333333333331</v>
      </c>
      <c r="J231">
        <f t="shared" si="3"/>
        <v>0.48319000000000001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4628</v>
      </c>
      <c r="B232">
        <v>2389</v>
      </c>
      <c r="C232">
        <v>0.62250000000000005</v>
      </c>
      <c r="D232">
        <v>0.44657000000000002</v>
      </c>
      <c r="E232">
        <v>8.9999999999999998E-4</v>
      </c>
      <c r="F232">
        <v>0.47863</v>
      </c>
      <c r="G232">
        <v>0.39200000000000002</v>
      </c>
      <c r="H232">
        <v>0.42524000000000001</v>
      </c>
      <c r="I232">
        <f t="shared" si="3"/>
        <v>0.33846666666666669</v>
      </c>
      <c r="J232">
        <f t="shared" si="3"/>
        <v>0.45014666666666669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4627</v>
      </c>
      <c r="B233">
        <v>2390</v>
      </c>
      <c r="C233">
        <v>0.65769999999999995</v>
      </c>
      <c r="D233">
        <v>0.39005000000000001</v>
      </c>
      <c r="E233">
        <v>1.5E-3</v>
      </c>
      <c r="F233">
        <v>0.38766</v>
      </c>
      <c r="G233">
        <v>0.49440000000000001</v>
      </c>
      <c r="H233">
        <v>0.36787999999999998</v>
      </c>
      <c r="I233">
        <f t="shared" si="3"/>
        <v>0.38453333333333334</v>
      </c>
      <c r="J233">
        <f t="shared" si="3"/>
        <v>0.38186333333333328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4626</v>
      </c>
      <c r="B234">
        <v>2391</v>
      </c>
      <c r="C234">
        <v>0.6895</v>
      </c>
      <c r="D234">
        <v>0.29704000000000003</v>
      </c>
      <c r="E234">
        <v>4.1000000000000003E-3</v>
      </c>
      <c r="F234">
        <v>0.29228999999999999</v>
      </c>
      <c r="G234">
        <v>0.52029999999999998</v>
      </c>
      <c r="H234">
        <v>0.28771000000000002</v>
      </c>
      <c r="I234">
        <f t="shared" si="3"/>
        <v>0.40463333333333334</v>
      </c>
      <c r="J234">
        <f t="shared" si="3"/>
        <v>0.2923466666666667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4625</v>
      </c>
      <c r="B235">
        <v>2392</v>
      </c>
      <c r="C235">
        <v>0.61470000000000002</v>
      </c>
      <c r="D235">
        <v>0.18892</v>
      </c>
      <c r="E235">
        <v>8.3999999999999995E-3</v>
      </c>
      <c r="F235">
        <v>0.19475000000000001</v>
      </c>
      <c r="G235">
        <v>0.59970000000000001</v>
      </c>
      <c r="H235">
        <v>0.20250000000000001</v>
      </c>
      <c r="I235">
        <f t="shared" si="3"/>
        <v>0.40759999999999996</v>
      </c>
      <c r="J235">
        <f t="shared" si="3"/>
        <v>0.19539000000000004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4624</v>
      </c>
      <c r="B236">
        <v>2393</v>
      </c>
      <c r="C236">
        <v>0.58279999999999998</v>
      </c>
      <c r="D236">
        <v>0.10049</v>
      </c>
      <c r="E236">
        <v>2.4500000000000001E-2</v>
      </c>
      <c r="F236">
        <v>9.4149999999999998E-2</v>
      </c>
      <c r="G236">
        <v>0.67130000000000001</v>
      </c>
      <c r="H236">
        <v>0.10362</v>
      </c>
      <c r="I236">
        <f t="shared" si="3"/>
        <v>0.42619999999999997</v>
      </c>
      <c r="J236">
        <f t="shared" si="3"/>
        <v>9.9419999999999994E-2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4623</v>
      </c>
      <c r="B237">
        <v>2394</v>
      </c>
      <c r="C237">
        <v>0.53810000000000002</v>
      </c>
      <c r="D237">
        <v>3.1269999999999999E-2</v>
      </c>
      <c r="E237">
        <v>5.5800000000000002E-2</v>
      </c>
      <c r="F237">
        <v>2.6970000000000001E-2</v>
      </c>
      <c r="G237">
        <v>0.71220000000000006</v>
      </c>
      <c r="H237">
        <v>2.6970000000000001E-2</v>
      </c>
      <c r="I237">
        <f t="shared" si="3"/>
        <v>0.43536666666666668</v>
      </c>
      <c r="J237">
        <f t="shared" si="3"/>
        <v>2.8403333333333336E-2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4622</v>
      </c>
      <c r="B238">
        <v>2395</v>
      </c>
      <c r="C238">
        <v>0.46610000000000001</v>
      </c>
      <c r="D238">
        <v>6.4999999999999997E-4</v>
      </c>
      <c r="E238">
        <v>8.6499999999999994E-2</v>
      </c>
      <c r="F238">
        <v>5.5000000000000003E-4</v>
      </c>
      <c r="G238">
        <v>0.73399999999999999</v>
      </c>
      <c r="H238">
        <v>5.1999999999999995E-4</v>
      </c>
      <c r="I238">
        <f t="shared" si="3"/>
        <v>0.42886666666666667</v>
      </c>
      <c r="J238">
        <f t="shared" si="3"/>
        <v>5.7333333333333336E-4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4621</v>
      </c>
      <c r="B239">
        <v>2396</v>
      </c>
      <c r="C239">
        <v>0.41549999999999998</v>
      </c>
      <c r="D239">
        <v>0</v>
      </c>
      <c r="E239">
        <v>0.1024</v>
      </c>
      <c r="F239">
        <v>0</v>
      </c>
      <c r="G239">
        <v>0.8</v>
      </c>
      <c r="H239">
        <v>0</v>
      </c>
      <c r="I239">
        <f t="shared" si="3"/>
        <v>0.43930000000000002</v>
      </c>
      <c r="J239">
        <f t="shared" si="3"/>
        <v>0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4620</v>
      </c>
      <c r="B240">
        <v>2397</v>
      </c>
      <c r="C240">
        <v>0.43159999999999998</v>
      </c>
      <c r="D240">
        <v>0</v>
      </c>
      <c r="E240">
        <v>0.1048</v>
      </c>
      <c r="F240">
        <v>0</v>
      </c>
      <c r="G240">
        <v>0.80469999999999997</v>
      </c>
      <c r="H240">
        <v>0</v>
      </c>
      <c r="I240">
        <f t="shared" si="3"/>
        <v>0.44703333333333334</v>
      </c>
      <c r="J240">
        <f t="shared" si="3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4619</v>
      </c>
      <c r="B241">
        <v>2398</v>
      </c>
      <c r="C241">
        <v>0.42430000000000001</v>
      </c>
      <c r="D241">
        <v>0</v>
      </c>
      <c r="E241">
        <v>0.1079</v>
      </c>
      <c r="F241">
        <v>0</v>
      </c>
      <c r="G241">
        <v>0.79239999999999999</v>
      </c>
      <c r="H241">
        <v>0</v>
      </c>
      <c r="I241">
        <f t="shared" si="3"/>
        <v>0.44153333333333333</v>
      </c>
      <c r="J241">
        <f t="shared" si="3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4618</v>
      </c>
      <c r="B242">
        <v>2399</v>
      </c>
      <c r="C242">
        <v>0.4108</v>
      </c>
      <c r="D242">
        <v>0</v>
      </c>
      <c r="E242">
        <v>0.108</v>
      </c>
      <c r="F242">
        <v>0</v>
      </c>
      <c r="G242">
        <v>0.80359999999999998</v>
      </c>
      <c r="H242">
        <v>0</v>
      </c>
      <c r="I242">
        <f t="shared" si="3"/>
        <v>0.44080000000000003</v>
      </c>
      <c r="J242">
        <f t="shared" si="3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4617</v>
      </c>
      <c r="B243">
        <v>2400</v>
      </c>
      <c r="C243">
        <v>0.36830000000000002</v>
      </c>
      <c r="D243">
        <v>0</v>
      </c>
      <c r="E243">
        <v>0.1168</v>
      </c>
      <c r="F243">
        <v>0</v>
      </c>
      <c r="G243">
        <v>0.72699999999999998</v>
      </c>
      <c r="H243">
        <v>0</v>
      </c>
      <c r="I243">
        <f t="shared" si="3"/>
        <v>0.4040333333333333</v>
      </c>
      <c r="J243">
        <f t="shared" si="3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4616</v>
      </c>
      <c r="B244">
        <v>2401</v>
      </c>
      <c r="C244">
        <v>0.33939999999999998</v>
      </c>
      <c r="D244">
        <v>0</v>
      </c>
      <c r="E244">
        <v>0.1138</v>
      </c>
      <c r="F244">
        <v>0</v>
      </c>
      <c r="G244">
        <v>0.58050000000000002</v>
      </c>
      <c r="H244">
        <v>0</v>
      </c>
      <c r="I244">
        <f t="shared" si="3"/>
        <v>0.34456666666666669</v>
      </c>
      <c r="J244">
        <f t="shared" si="3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4615</v>
      </c>
      <c r="B245">
        <v>2402</v>
      </c>
      <c r="C245">
        <v>0.30580000000000002</v>
      </c>
      <c r="D245">
        <v>0</v>
      </c>
      <c r="E245">
        <v>0.1203</v>
      </c>
      <c r="F245">
        <v>0</v>
      </c>
      <c r="G245">
        <v>0.4859</v>
      </c>
      <c r="H245">
        <v>0</v>
      </c>
      <c r="I245">
        <f t="shared" si="3"/>
        <v>0.30399999999999999</v>
      </c>
      <c r="J245">
        <f t="shared" si="3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4614</v>
      </c>
      <c r="B246">
        <v>2403</v>
      </c>
      <c r="C246">
        <v>0.28399999999999997</v>
      </c>
      <c r="D246">
        <v>0</v>
      </c>
      <c r="E246">
        <v>0.12839999999999999</v>
      </c>
      <c r="F246">
        <v>0</v>
      </c>
      <c r="G246">
        <v>0.41789999999999999</v>
      </c>
      <c r="H246">
        <v>0</v>
      </c>
      <c r="I246">
        <f t="shared" si="3"/>
        <v>0.27676666666666666</v>
      </c>
      <c r="J246">
        <f t="shared" si="3"/>
        <v>0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4613</v>
      </c>
      <c r="B247">
        <v>2404</v>
      </c>
      <c r="C247">
        <v>0.2782</v>
      </c>
      <c r="D247">
        <v>0</v>
      </c>
      <c r="E247">
        <v>0.1348</v>
      </c>
      <c r="F247">
        <v>0</v>
      </c>
      <c r="G247">
        <v>0.41610000000000003</v>
      </c>
      <c r="H247">
        <v>0</v>
      </c>
      <c r="I247">
        <f t="shared" si="3"/>
        <v>0.2763666666666667</v>
      </c>
      <c r="J247">
        <f t="shared" si="3"/>
        <v>0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4612</v>
      </c>
      <c r="B248">
        <v>2405</v>
      </c>
      <c r="C248">
        <v>0.25130000000000002</v>
      </c>
      <c r="D248">
        <v>4.2300000000000003E-3</v>
      </c>
      <c r="E248">
        <v>0.1389</v>
      </c>
      <c r="F248">
        <v>3.14E-3</v>
      </c>
      <c r="G248">
        <v>0.45100000000000001</v>
      </c>
      <c r="H248">
        <v>4.4299999999999999E-3</v>
      </c>
      <c r="I248">
        <f t="shared" si="3"/>
        <v>0.28039999999999998</v>
      </c>
      <c r="J248">
        <f t="shared" si="3"/>
        <v>3.933333333333333E-3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4611</v>
      </c>
      <c r="B249">
        <v>2406</v>
      </c>
      <c r="C249">
        <v>0.2</v>
      </c>
      <c r="D249">
        <v>6.1109999999999998E-2</v>
      </c>
      <c r="E249">
        <v>0.12620000000000001</v>
      </c>
      <c r="F249">
        <v>5.5599999999999997E-2</v>
      </c>
      <c r="G249">
        <v>0.43290000000000001</v>
      </c>
      <c r="H249">
        <v>6.2509999999999996E-2</v>
      </c>
      <c r="I249">
        <f t="shared" si="3"/>
        <v>0.25303333333333339</v>
      </c>
      <c r="J249">
        <f t="shared" si="3"/>
        <v>5.9739999999999994E-2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4610</v>
      </c>
      <c r="B250">
        <v>2407</v>
      </c>
      <c r="C250">
        <v>0.1239</v>
      </c>
      <c r="D250">
        <v>0.17237</v>
      </c>
      <c r="E250">
        <v>7.9399999999999998E-2</v>
      </c>
      <c r="F250">
        <v>0.15701000000000001</v>
      </c>
      <c r="G250">
        <v>0.438</v>
      </c>
      <c r="H250">
        <v>0.17326</v>
      </c>
      <c r="I250">
        <f t="shared" si="3"/>
        <v>0.21376666666666666</v>
      </c>
      <c r="J250">
        <f t="shared" si="3"/>
        <v>0.16754666666666665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4609</v>
      </c>
      <c r="B251">
        <v>2408</v>
      </c>
      <c r="C251">
        <v>0.1108</v>
      </c>
      <c r="D251">
        <v>0.27979999999999999</v>
      </c>
      <c r="E251">
        <v>3.8399999999999997E-2</v>
      </c>
      <c r="F251">
        <v>0.27482000000000001</v>
      </c>
      <c r="G251">
        <v>0.45739999999999997</v>
      </c>
      <c r="H251">
        <v>0.28038999999999997</v>
      </c>
      <c r="I251">
        <f t="shared" si="3"/>
        <v>0.20220000000000002</v>
      </c>
      <c r="J251">
        <f t="shared" si="3"/>
        <v>0.27833666666666668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4608</v>
      </c>
      <c r="B252">
        <v>2409</v>
      </c>
      <c r="C252">
        <v>0.11</v>
      </c>
      <c r="D252">
        <v>0.38194</v>
      </c>
      <c r="E252">
        <v>3.9300000000000002E-2</v>
      </c>
      <c r="F252">
        <v>0.36226000000000003</v>
      </c>
      <c r="G252">
        <v>0.47699999999999998</v>
      </c>
      <c r="H252">
        <v>0.37667</v>
      </c>
      <c r="I252">
        <f t="shared" si="3"/>
        <v>0.20876666666666666</v>
      </c>
      <c r="J252">
        <f t="shared" si="3"/>
        <v>0.37362333333333336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4607</v>
      </c>
      <c r="B253">
        <v>2410</v>
      </c>
      <c r="C253">
        <v>0.1245</v>
      </c>
      <c r="D253">
        <v>0.46287</v>
      </c>
      <c r="E253">
        <v>5.3499999999999999E-2</v>
      </c>
      <c r="F253">
        <v>0.43847000000000003</v>
      </c>
      <c r="G253">
        <v>0.54179999999999995</v>
      </c>
      <c r="H253">
        <v>0.44890999999999998</v>
      </c>
      <c r="I253">
        <f t="shared" si="3"/>
        <v>0.23993333333333333</v>
      </c>
      <c r="J253">
        <f t="shared" si="3"/>
        <v>0.45008333333333334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4606</v>
      </c>
      <c r="B254">
        <v>2411</v>
      </c>
      <c r="C254">
        <v>0.12759999999999999</v>
      </c>
      <c r="D254">
        <v>0.51339999999999997</v>
      </c>
      <c r="E254">
        <v>7.3899999999999993E-2</v>
      </c>
      <c r="F254">
        <v>0.49534</v>
      </c>
      <c r="G254">
        <v>0.54849999999999999</v>
      </c>
      <c r="H254">
        <v>0.48409000000000002</v>
      </c>
      <c r="I254">
        <f t="shared" si="3"/>
        <v>0.25</v>
      </c>
      <c r="J254">
        <f t="shared" si="3"/>
        <v>0.49761000000000005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4605</v>
      </c>
      <c r="B255">
        <v>2412</v>
      </c>
      <c r="C255">
        <v>0.13170000000000001</v>
      </c>
      <c r="D255">
        <v>0.51300999999999997</v>
      </c>
      <c r="E255">
        <v>0.1024</v>
      </c>
      <c r="F255">
        <v>0.49787999999999999</v>
      </c>
      <c r="G255">
        <v>0.55520000000000003</v>
      </c>
      <c r="H255">
        <v>0.45943000000000001</v>
      </c>
      <c r="I255">
        <f t="shared" si="3"/>
        <v>0.26310000000000006</v>
      </c>
      <c r="J255">
        <f t="shared" si="3"/>
        <v>0.49010666666666663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4604</v>
      </c>
      <c r="B256">
        <v>2413</v>
      </c>
      <c r="C256">
        <v>0.1152</v>
      </c>
      <c r="D256">
        <v>0.47976000000000002</v>
      </c>
      <c r="E256">
        <v>0.1399</v>
      </c>
      <c r="F256">
        <v>0.48211999999999999</v>
      </c>
      <c r="G256">
        <v>0.63319999999999999</v>
      </c>
      <c r="H256">
        <v>0.41980000000000001</v>
      </c>
      <c r="I256">
        <f t="shared" si="3"/>
        <v>0.29609999999999997</v>
      </c>
      <c r="J256">
        <f t="shared" si="3"/>
        <v>0.46056000000000002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4603</v>
      </c>
      <c r="B257">
        <v>2414</v>
      </c>
      <c r="C257">
        <v>0.1037</v>
      </c>
      <c r="D257">
        <v>0.42835000000000001</v>
      </c>
      <c r="E257">
        <v>0.1487</v>
      </c>
      <c r="F257">
        <v>0.41198000000000001</v>
      </c>
      <c r="G257">
        <v>0.71</v>
      </c>
      <c r="H257">
        <v>0.34203</v>
      </c>
      <c r="I257">
        <f t="shared" si="3"/>
        <v>0.32079999999999997</v>
      </c>
      <c r="J257">
        <f t="shared" si="3"/>
        <v>0.39412000000000003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4602</v>
      </c>
      <c r="B258">
        <v>2415</v>
      </c>
      <c r="C258">
        <v>0.1009</v>
      </c>
      <c r="D258">
        <v>0.32571</v>
      </c>
      <c r="E258">
        <v>0.1361</v>
      </c>
      <c r="F258">
        <v>0.32554</v>
      </c>
      <c r="G258">
        <v>0.74660000000000004</v>
      </c>
      <c r="H258">
        <v>0.22988</v>
      </c>
      <c r="I258">
        <f t="shared" si="3"/>
        <v>0.3278666666666667</v>
      </c>
      <c r="J258">
        <f t="shared" si="3"/>
        <v>0.29370999999999997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4601</v>
      </c>
      <c r="B259">
        <v>2416</v>
      </c>
      <c r="C259">
        <v>9.4500000000000001E-2</v>
      </c>
      <c r="D259">
        <v>0.20041</v>
      </c>
      <c r="E259">
        <v>0.1182</v>
      </c>
      <c r="F259">
        <v>0.21210999999999999</v>
      </c>
      <c r="G259">
        <v>0.72870000000000001</v>
      </c>
      <c r="H259">
        <v>0.13611000000000001</v>
      </c>
      <c r="I259">
        <f t="shared" si="3"/>
        <v>0.31380000000000002</v>
      </c>
      <c r="J259">
        <f t="shared" si="3"/>
        <v>0.18287666666666666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4600</v>
      </c>
      <c r="B260">
        <v>2417</v>
      </c>
      <c r="C260">
        <v>8.8599999999999998E-2</v>
      </c>
      <c r="D260">
        <v>0.1027</v>
      </c>
      <c r="E260">
        <v>0.16020000000000001</v>
      </c>
      <c r="F260">
        <v>9.6369999999999997E-2</v>
      </c>
      <c r="G260">
        <v>0.77029999999999998</v>
      </c>
      <c r="H260">
        <v>5.3740000000000003E-2</v>
      </c>
      <c r="I260">
        <f t="shared" si="3"/>
        <v>0.33969999999999995</v>
      </c>
      <c r="J260">
        <f t="shared" si="3"/>
        <v>8.4269999999999998E-2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4599</v>
      </c>
      <c r="B261">
        <v>2418</v>
      </c>
      <c r="C261">
        <v>9.4799999999999995E-2</v>
      </c>
      <c r="D261">
        <v>2.8809999999999999E-2</v>
      </c>
      <c r="E261">
        <v>0.21679999999999999</v>
      </c>
      <c r="F261">
        <v>2.6970000000000001E-2</v>
      </c>
      <c r="G261">
        <v>0.8276</v>
      </c>
      <c r="H261">
        <v>9.9600000000000001E-3</v>
      </c>
      <c r="I261">
        <f t="shared" ref="I261:J324" si="4">AVERAGE(C261,E261,G261)</f>
        <v>0.37973333333333331</v>
      </c>
      <c r="J261">
        <f t="shared" si="4"/>
        <v>2.191333333333333E-2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4598</v>
      </c>
      <c r="B262">
        <v>2419</v>
      </c>
      <c r="C262">
        <v>0.11799999999999999</v>
      </c>
      <c r="D262">
        <v>8.9999999999999998E-4</v>
      </c>
      <c r="E262">
        <v>0.2702</v>
      </c>
      <c r="F262">
        <v>6.9999999999999999E-4</v>
      </c>
      <c r="G262">
        <v>0.86890000000000001</v>
      </c>
      <c r="H262" s="24">
        <v>4.0000000000000003E-5</v>
      </c>
      <c r="I262">
        <f t="shared" si="4"/>
        <v>0.41903333333333331</v>
      </c>
      <c r="J262">
        <f t="shared" si="4"/>
        <v>5.4666666666666665E-4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4597</v>
      </c>
      <c r="B263">
        <v>2420</v>
      </c>
      <c r="C263">
        <v>0.1396</v>
      </c>
      <c r="D263">
        <v>0</v>
      </c>
      <c r="E263">
        <v>0.2984</v>
      </c>
      <c r="F263">
        <v>0</v>
      </c>
      <c r="G263">
        <v>0.89539999999999997</v>
      </c>
      <c r="H263">
        <v>0</v>
      </c>
      <c r="I263">
        <f t="shared" si="4"/>
        <v>0.44446666666666662</v>
      </c>
      <c r="J263">
        <f t="shared" si="4"/>
        <v>0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4596</v>
      </c>
      <c r="B264">
        <v>2421</v>
      </c>
      <c r="C264">
        <v>0.15670000000000001</v>
      </c>
      <c r="D264">
        <v>0</v>
      </c>
      <c r="E264">
        <v>0.29270000000000002</v>
      </c>
      <c r="F264">
        <v>0</v>
      </c>
      <c r="G264">
        <v>0.90859999999999996</v>
      </c>
      <c r="H264">
        <v>0</v>
      </c>
      <c r="I264">
        <f t="shared" si="4"/>
        <v>0.45266666666666672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4595</v>
      </c>
      <c r="B265">
        <v>2422</v>
      </c>
      <c r="C265">
        <v>0.15629999999999999</v>
      </c>
      <c r="D265">
        <v>0</v>
      </c>
      <c r="E265">
        <v>0.26479999999999998</v>
      </c>
      <c r="F265">
        <v>0</v>
      </c>
      <c r="G265">
        <v>0.90800000000000003</v>
      </c>
      <c r="H265">
        <v>0</v>
      </c>
      <c r="I265">
        <f t="shared" si="4"/>
        <v>0.44303333333333333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4594</v>
      </c>
      <c r="B266">
        <v>2423</v>
      </c>
      <c r="C266">
        <v>0.1153</v>
      </c>
      <c r="D266">
        <v>0</v>
      </c>
      <c r="E266">
        <v>0.30549999999999999</v>
      </c>
      <c r="F266">
        <v>0</v>
      </c>
      <c r="G266">
        <v>0.90990000000000004</v>
      </c>
      <c r="H266">
        <v>0</v>
      </c>
      <c r="I266">
        <f t="shared" si="4"/>
        <v>0.44356666666666666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4593</v>
      </c>
      <c r="B267">
        <v>2424</v>
      </c>
      <c r="C267">
        <v>0.11260000000000001</v>
      </c>
      <c r="D267">
        <v>0</v>
      </c>
      <c r="E267">
        <v>0.27139999999999997</v>
      </c>
      <c r="F267">
        <v>0</v>
      </c>
      <c r="G267">
        <v>0.88759999999999994</v>
      </c>
      <c r="H267">
        <v>0</v>
      </c>
      <c r="I267">
        <f t="shared" si="4"/>
        <v>0.42386666666666661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4592</v>
      </c>
      <c r="B268">
        <v>2425</v>
      </c>
      <c r="C268">
        <v>9.98E-2</v>
      </c>
      <c r="D268">
        <v>0</v>
      </c>
      <c r="E268">
        <v>0.25659999999999999</v>
      </c>
      <c r="F268">
        <v>0</v>
      </c>
      <c r="G268">
        <v>0.86050000000000004</v>
      </c>
      <c r="H268">
        <v>0</v>
      </c>
      <c r="I268">
        <f t="shared" si="4"/>
        <v>0.40563333333333335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4591</v>
      </c>
      <c r="B269">
        <v>2426</v>
      </c>
      <c r="C269">
        <v>0.1105</v>
      </c>
      <c r="D269">
        <v>0</v>
      </c>
      <c r="E269">
        <v>0.2432</v>
      </c>
      <c r="F269">
        <v>0</v>
      </c>
      <c r="G269">
        <v>0.83530000000000004</v>
      </c>
      <c r="H269">
        <v>0</v>
      </c>
      <c r="I269">
        <f t="shared" si="4"/>
        <v>0.39633333333333337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4590</v>
      </c>
      <c r="B270">
        <v>2427</v>
      </c>
      <c r="C270">
        <v>0.1351</v>
      </c>
      <c r="D270">
        <v>0</v>
      </c>
      <c r="E270">
        <v>0.2165</v>
      </c>
      <c r="F270">
        <v>0</v>
      </c>
      <c r="G270">
        <v>0.81289999999999996</v>
      </c>
      <c r="H270">
        <v>0</v>
      </c>
      <c r="I270">
        <f t="shared" si="4"/>
        <v>0.3881666666666666</v>
      </c>
      <c r="J270">
        <f t="shared" si="4"/>
        <v>0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4589</v>
      </c>
      <c r="B271">
        <v>2428</v>
      </c>
      <c r="C271">
        <v>0.14860000000000001</v>
      </c>
      <c r="D271">
        <v>0</v>
      </c>
      <c r="E271">
        <v>0.23430000000000001</v>
      </c>
      <c r="F271">
        <v>0</v>
      </c>
      <c r="G271">
        <v>0.78859999999999997</v>
      </c>
      <c r="H271">
        <v>0</v>
      </c>
      <c r="I271">
        <f t="shared" si="4"/>
        <v>0.39050000000000001</v>
      </c>
      <c r="J271">
        <f t="shared" si="4"/>
        <v>0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4588</v>
      </c>
      <c r="B272">
        <v>2429</v>
      </c>
      <c r="C272">
        <v>0.13500000000000001</v>
      </c>
      <c r="D272">
        <v>5.0600000000000003E-3</v>
      </c>
      <c r="E272">
        <v>0.25690000000000002</v>
      </c>
      <c r="F272">
        <v>4.3E-3</v>
      </c>
      <c r="G272">
        <v>0.73260000000000003</v>
      </c>
      <c r="H272">
        <v>8.1999999999999998E-4</v>
      </c>
      <c r="I272">
        <f t="shared" si="4"/>
        <v>0.37483333333333335</v>
      </c>
      <c r="J272">
        <f t="shared" si="4"/>
        <v>3.3933333333333333E-3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4587</v>
      </c>
      <c r="B273">
        <v>2430</v>
      </c>
      <c r="C273">
        <v>9.5899999999999999E-2</v>
      </c>
      <c r="D273">
        <v>6.6030000000000005E-2</v>
      </c>
      <c r="E273">
        <v>0.23519999999999999</v>
      </c>
      <c r="F273">
        <v>5.6090000000000001E-2</v>
      </c>
      <c r="G273">
        <v>0.73909999999999998</v>
      </c>
      <c r="H273">
        <v>1.951E-2</v>
      </c>
      <c r="I273">
        <f t="shared" si="4"/>
        <v>0.35673333333333335</v>
      </c>
      <c r="J273">
        <f t="shared" si="4"/>
        <v>4.7210000000000002E-2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4586</v>
      </c>
      <c r="B274">
        <v>2431</v>
      </c>
      <c r="C274">
        <v>3.8600000000000002E-2</v>
      </c>
      <c r="D274">
        <v>0.18060999999999999</v>
      </c>
      <c r="E274">
        <v>0.17449999999999999</v>
      </c>
      <c r="F274">
        <v>0.14854999999999999</v>
      </c>
      <c r="G274">
        <v>0.72509999999999997</v>
      </c>
      <c r="H274">
        <v>5.9709999999999999E-2</v>
      </c>
      <c r="I274">
        <f t="shared" si="4"/>
        <v>0.31273333333333331</v>
      </c>
      <c r="J274">
        <f t="shared" si="4"/>
        <v>0.12962333333333334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4585</v>
      </c>
      <c r="B275">
        <v>2432</v>
      </c>
      <c r="C275">
        <v>2.3E-2</v>
      </c>
      <c r="D275">
        <v>0.29615000000000002</v>
      </c>
      <c r="E275">
        <v>9.01E-2</v>
      </c>
      <c r="F275">
        <v>0.25705</v>
      </c>
      <c r="G275">
        <v>0.75829999999999997</v>
      </c>
      <c r="H275">
        <v>0.13111</v>
      </c>
      <c r="I275">
        <f t="shared" si="4"/>
        <v>0.29046666666666665</v>
      </c>
      <c r="J275">
        <f t="shared" si="4"/>
        <v>0.22810333333333332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4584</v>
      </c>
      <c r="B276">
        <v>2433</v>
      </c>
      <c r="C276">
        <v>2.47E-2</v>
      </c>
      <c r="D276">
        <v>0.40778999999999999</v>
      </c>
      <c r="E276">
        <v>8.3799999999999999E-2</v>
      </c>
      <c r="F276">
        <v>0.33039000000000002</v>
      </c>
      <c r="G276">
        <v>0.74490000000000001</v>
      </c>
      <c r="H276">
        <v>0.20191000000000001</v>
      </c>
      <c r="I276">
        <f t="shared" si="4"/>
        <v>0.2844666666666667</v>
      </c>
      <c r="J276">
        <f t="shared" si="4"/>
        <v>0.31336333333333338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4583</v>
      </c>
      <c r="B277">
        <v>2434</v>
      </c>
      <c r="C277">
        <v>3.2399999999999998E-2</v>
      </c>
      <c r="D277">
        <v>0.49906</v>
      </c>
      <c r="E277">
        <v>0.1118</v>
      </c>
      <c r="F277">
        <v>0.39371</v>
      </c>
      <c r="G277">
        <v>0.68600000000000005</v>
      </c>
      <c r="H277">
        <v>0.26075999999999999</v>
      </c>
      <c r="I277">
        <f t="shared" si="4"/>
        <v>0.27673333333333333</v>
      </c>
      <c r="J277">
        <f t="shared" si="4"/>
        <v>0.38450999999999996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4582</v>
      </c>
      <c r="B278">
        <v>2435</v>
      </c>
      <c r="C278">
        <v>4.0099999999999997E-2</v>
      </c>
      <c r="D278">
        <v>0.55349000000000004</v>
      </c>
      <c r="E278">
        <v>0.1391</v>
      </c>
      <c r="F278">
        <v>0.42570000000000002</v>
      </c>
      <c r="G278">
        <v>0.64090000000000003</v>
      </c>
      <c r="H278">
        <v>0.31061</v>
      </c>
      <c r="I278">
        <f t="shared" si="4"/>
        <v>0.2733666666666667</v>
      </c>
      <c r="J278">
        <f t="shared" si="4"/>
        <v>0.42993333333333333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4581</v>
      </c>
      <c r="B279">
        <v>2436</v>
      </c>
      <c r="C279">
        <v>4.9700000000000001E-2</v>
      </c>
      <c r="D279">
        <v>0.56242000000000003</v>
      </c>
      <c r="E279">
        <v>0.1739</v>
      </c>
      <c r="F279">
        <v>0.40450999999999998</v>
      </c>
      <c r="G279">
        <v>0.59319999999999995</v>
      </c>
      <c r="H279">
        <v>0.32928000000000002</v>
      </c>
      <c r="I279">
        <f t="shared" si="4"/>
        <v>0.27226666666666666</v>
      </c>
      <c r="J279">
        <f t="shared" si="4"/>
        <v>0.43207000000000001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4580</v>
      </c>
      <c r="B280">
        <v>2437</v>
      </c>
      <c r="C280">
        <v>5.9900000000000002E-2</v>
      </c>
      <c r="D280">
        <v>0.53458000000000006</v>
      </c>
      <c r="E280">
        <v>0.1883</v>
      </c>
      <c r="F280">
        <v>0.37483</v>
      </c>
      <c r="G280">
        <v>0.57550000000000001</v>
      </c>
      <c r="H280">
        <v>0.30953000000000003</v>
      </c>
      <c r="I280">
        <f t="shared" si="4"/>
        <v>0.27456666666666668</v>
      </c>
      <c r="J280">
        <f t="shared" si="4"/>
        <v>0.40631333333333336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4579</v>
      </c>
      <c r="B281">
        <v>2438</v>
      </c>
      <c r="C281">
        <v>8.6999999999999994E-2</v>
      </c>
      <c r="D281">
        <v>0.46017999999999998</v>
      </c>
      <c r="E281">
        <v>0.20519999999999999</v>
      </c>
      <c r="F281">
        <v>0.31262000000000001</v>
      </c>
      <c r="G281">
        <v>0.56889999999999996</v>
      </c>
      <c r="H281">
        <v>0.24582999999999999</v>
      </c>
      <c r="I281">
        <f t="shared" si="4"/>
        <v>0.28703333333333331</v>
      </c>
      <c r="J281">
        <f t="shared" si="4"/>
        <v>0.33954333333333331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4578</v>
      </c>
      <c r="B282">
        <v>2439</v>
      </c>
      <c r="C282">
        <v>0.1139</v>
      </c>
      <c r="D282">
        <v>0.3614</v>
      </c>
      <c r="E282">
        <v>0.18229999999999999</v>
      </c>
      <c r="F282">
        <v>0.23741000000000001</v>
      </c>
      <c r="G282">
        <v>0.59219999999999995</v>
      </c>
      <c r="H282">
        <v>0.20388999999999999</v>
      </c>
      <c r="I282">
        <f t="shared" si="4"/>
        <v>0.2961333333333333</v>
      </c>
      <c r="J282">
        <f t="shared" si="4"/>
        <v>0.26756666666666667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4577</v>
      </c>
      <c r="B283">
        <v>2440</v>
      </c>
      <c r="C283">
        <v>0.1129</v>
      </c>
      <c r="D283">
        <v>0.24287</v>
      </c>
      <c r="E283">
        <v>0.16309999999999999</v>
      </c>
      <c r="F283">
        <v>0.17208999999999999</v>
      </c>
      <c r="G283">
        <v>0.54320000000000002</v>
      </c>
      <c r="H283">
        <v>0.13131000000000001</v>
      </c>
      <c r="I283">
        <f t="shared" si="4"/>
        <v>0.27306666666666668</v>
      </c>
      <c r="J283">
        <f t="shared" si="4"/>
        <v>0.18209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4576</v>
      </c>
      <c r="B284">
        <v>2441</v>
      </c>
      <c r="C284">
        <v>9.5399999999999999E-2</v>
      </c>
      <c r="D284">
        <v>0.11703</v>
      </c>
      <c r="E284">
        <v>0.19170000000000001</v>
      </c>
      <c r="F284">
        <v>9.3869999999999995E-2</v>
      </c>
      <c r="G284">
        <v>0.46750000000000003</v>
      </c>
      <c r="H284">
        <v>5.9499999999999997E-2</v>
      </c>
      <c r="I284">
        <f t="shared" si="4"/>
        <v>0.25153333333333333</v>
      </c>
      <c r="J284">
        <f t="shared" si="4"/>
        <v>9.0133333333333329E-2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4575</v>
      </c>
      <c r="B285">
        <v>2442</v>
      </c>
      <c r="C285">
        <v>0.14360000000000001</v>
      </c>
      <c r="D285">
        <v>3.601E-2</v>
      </c>
      <c r="E285">
        <v>0.2661</v>
      </c>
      <c r="F285">
        <v>2.827E-2</v>
      </c>
      <c r="G285">
        <v>0.42809999999999998</v>
      </c>
      <c r="H285">
        <v>1.6750000000000001E-2</v>
      </c>
      <c r="I285">
        <f t="shared" si="4"/>
        <v>0.27926666666666666</v>
      </c>
      <c r="J285">
        <f t="shared" si="4"/>
        <v>2.7010000000000003E-2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4574</v>
      </c>
      <c r="B286">
        <v>2443</v>
      </c>
      <c r="C286">
        <v>0.16089999999999999</v>
      </c>
      <c r="D286">
        <v>1.0399999999999999E-3</v>
      </c>
      <c r="E286">
        <v>0.34560000000000002</v>
      </c>
      <c r="F286">
        <v>7.6999999999999996E-4</v>
      </c>
      <c r="G286">
        <v>0.4138</v>
      </c>
      <c r="H286">
        <v>1.4999999999999999E-4</v>
      </c>
      <c r="I286">
        <f t="shared" si="4"/>
        <v>0.30676666666666663</v>
      </c>
      <c r="J286">
        <f t="shared" si="4"/>
        <v>6.5333333333333335E-4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4573</v>
      </c>
      <c r="B287">
        <v>2444</v>
      </c>
      <c r="C287">
        <v>0.1341</v>
      </c>
      <c r="D287">
        <v>0</v>
      </c>
      <c r="E287">
        <v>0.36809999999999998</v>
      </c>
      <c r="F287">
        <v>0</v>
      </c>
      <c r="G287">
        <v>0.38740000000000002</v>
      </c>
      <c r="H287">
        <v>0</v>
      </c>
      <c r="I287">
        <f t="shared" si="4"/>
        <v>0.29653333333333332</v>
      </c>
      <c r="J287">
        <f t="shared" si="4"/>
        <v>0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4572</v>
      </c>
      <c r="B288">
        <v>2445</v>
      </c>
      <c r="C288">
        <v>0.1137</v>
      </c>
      <c r="D288">
        <v>0</v>
      </c>
      <c r="E288">
        <v>0.35880000000000001</v>
      </c>
      <c r="F288">
        <v>0</v>
      </c>
      <c r="G288">
        <v>0.36659999999999998</v>
      </c>
      <c r="H288">
        <v>0</v>
      </c>
      <c r="I288">
        <f t="shared" si="4"/>
        <v>0.2797</v>
      </c>
      <c r="J288">
        <f t="shared" si="4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4571</v>
      </c>
      <c r="B289">
        <v>2446</v>
      </c>
      <c r="C289">
        <v>0.1115</v>
      </c>
      <c r="D289">
        <v>0</v>
      </c>
      <c r="E289">
        <v>0.33829999999999999</v>
      </c>
      <c r="F289">
        <v>0</v>
      </c>
      <c r="G289">
        <v>0.34860000000000002</v>
      </c>
      <c r="H289">
        <v>0</v>
      </c>
      <c r="I289">
        <f t="shared" si="4"/>
        <v>0.26613333333333333</v>
      </c>
      <c r="J289">
        <f t="shared" si="4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4570</v>
      </c>
      <c r="B290">
        <v>2447</v>
      </c>
      <c r="C290">
        <v>0.1633</v>
      </c>
      <c r="D290">
        <v>0</v>
      </c>
      <c r="E290">
        <v>0.33040000000000003</v>
      </c>
      <c r="F290">
        <v>0</v>
      </c>
      <c r="G290">
        <v>0.30130000000000001</v>
      </c>
      <c r="H290">
        <v>0</v>
      </c>
      <c r="I290">
        <f t="shared" si="4"/>
        <v>0.26500000000000001</v>
      </c>
      <c r="J290">
        <f t="shared" si="4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4569</v>
      </c>
      <c r="B291">
        <v>2448</v>
      </c>
      <c r="C291">
        <v>0.16689999999999999</v>
      </c>
      <c r="D291">
        <v>0</v>
      </c>
      <c r="E291">
        <v>0.311</v>
      </c>
      <c r="F291">
        <v>0</v>
      </c>
      <c r="G291">
        <v>0.219</v>
      </c>
      <c r="H291">
        <v>0</v>
      </c>
      <c r="I291">
        <f t="shared" si="4"/>
        <v>0.23229999999999998</v>
      </c>
      <c r="J291">
        <f t="shared" si="4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4568</v>
      </c>
      <c r="B292">
        <v>2449</v>
      </c>
      <c r="C292">
        <v>0.15359999999999999</v>
      </c>
      <c r="D292">
        <v>0</v>
      </c>
      <c r="E292">
        <v>0.30780000000000002</v>
      </c>
      <c r="F292">
        <v>0</v>
      </c>
      <c r="G292">
        <v>0.17580000000000001</v>
      </c>
      <c r="H292">
        <v>0</v>
      </c>
      <c r="I292">
        <f t="shared" si="4"/>
        <v>0.21240000000000001</v>
      </c>
      <c r="J292">
        <f t="shared" si="4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4567</v>
      </c>
      <c r="B293">
        <v>2450</v>
      </c>
      <c r="C293">
        <v>0.1245</v>
      </c>
      <c r="D293">
        <v>0</v>
      </c>
      <c r="E293">
        <v>0.27760000000000001</v>
      </c>
      <c r="F293">
        <v>0</v>
      </c>
      <c r="G293">
        <v>0.16189999999999999</v>
      </c>
      <c r="H293">
        <v>0</v>
      </c>
      <c r="I293">
        <f t="shared" si="4"/>
        <v>0.18800000000000003</v>
      </c>
      <c r="J293">
        <f t="shared" si="4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4566</v>
      </c>
      <c r="B294">
        <v>2451</v>
      </c>
      <c r="C294">
        <v>0.10349999999999999</v>
      </c>
      <c r="D294">
        <v>0</v>
      </c>
      <c r="E294">
        <v>0.25890000000000002</v>
      </c>
      <c r="F294">
        <v>0</v>
      </c>
      <c r="G294">
        <v>0.1636</v>
      </c>
      <c r="H294">
        <v>0</v>
      </c>
      <c r="I294">
        <f t="shared" si="4"/>
        <v>0.17533333333333334</v>
      </c>
      <c r="J294">
        <f t="shared" si="4"/>
        <v>0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4565</v>
      </c>
      <c r="B295">
        <v>2452</v>
      </c>
      <c r="C295">
        <v>8.9200000000000002E-2</v>
      </c>
      <c r="D295">
        <v>0</v>
      </c>
      <c r="E295">
        <v>0.27979999999999999</v>
      </c>
      <c r="F295">
        <v>0</v>
      </c>
      <c r="G295">
        <v>0.15809999999999999</v>
      </c>
      <c r="H295">
        <v>0</v>
      </c>
      <c r="I295">
        <f t="shared" si="4"/>
        <v>0.1757</v>
      </c>
      <c r="J295">
        <f t="shared" si="4"/>
        <v>0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4564</v>
      </c>
      <c r="B296">
        <v>2453</v>
      </c>
      <c r="C296">
        <v>0.09</v>
      </c>
      <c r="D296">
        <v>5.96E-3</v>
      </c>
      <c r="E296">
        <v>0.31929999999999997</v>
      </c>
      <c r="F296">
        <v>2.2499999999999998E-3</v>
      </c>
      <c r="G296">
        <v>0.1472</v>
      </c>
      <c r="H296">
        <v>2.4000000000000001E-4</v>
      </c>
      <c r="I296">
        <f t="shared" si="4"/>
        <v>0.1855</v>
      </c>
      <c r="J296">
        <f t="shared" si="4"/>
        <v>2.816666666666667E-3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4563</v>
      </c>
      <c r="B297">
        <v>2454</v>
      </c>
      <c r="C297">
        <v>5.5500000000000001E-2</v>
      </c>
      <c r="D297">
        <v>6.1600000000000002E-2</v>
      </c>
      <c r="E297">
        <v>0.32779999999999998</v>
      </c>
      <c r="F297">
        <v>2.7699999999999999E-2</v>
      </c>
      <c r="G297">
        <v>0.1232</v>
      </c>
      <c r="H297">
        <v>5.1799999999999997E-3</v>
      </c>
      <c r="I297">
        <f t="shared" si="4"/>
        <v>0.16883333333333331</v>
      </c>
      <c r="J297">
        <f t="shared" si="4"/>
        <v>3.1493333333333338E-2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4562</v>
      </c>
      <c r="B298">
        <v>2455</v>
      </c>
      <c r="C298">
        <v>1.3899999999999999E-2</v>
      </c>
      <c r="D298">
        <v>0.16077</v>
      </c>
      <c r="E298">
        <v>0.33229999999999998</v>
      </c>
      <c r="F298">
        <v>6.1650000000000003E-2</v>
      </c>
      <c r="G298">
        <v>0.1137</v>
      </c>
      <c r="H298">
        <v>1.7389999999999999E-2</v>
      </c>
      <c r="I298">
        <f t="shared" si="4"/>
        <v>0.15329999999999999</v>
      </c>
      <c r="J298">
        <f t="shared" si="4"/>
        <v>7.993666666666667E-2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4561</v>
      </c>
      <c r="B299">
        <v>2456</v>
      </c>
      <c r="C299">
        <v>9.9000000000000008E-3</v>
      </c>
      <c r="D299">
        <v>0.29863000000000001</v>
      </c>
      <c r="E299">
        <v>0.23350000000000001</v>
      </c>
      <c r="F299">
        <v>0.12139</v>
      </c>
      <c r="G299">
        <v>0.13239999999999999</v>
      </c>
      <c r="H299">
        <v>5.3420000000000002E-2</v>
      </c>
      <c r="I299">
        <f t="shared" si="4"/>
        <v>0.12526666666666667</v>
      </c>
      <c r="J299">
        <f t="shared" si="4"/>
        <v>0.15781333333333333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4560</v>
      </c>
      <c r="B300">
        <v>2457</v>
      </c>
      <c r="C300">
        <v>1.5699999999999999E-2</v>
      </c>
      <c r="D300">
        <v>0.41354999999999997</v>
      </c>
      <c r="E300">
        <v>0.21279999999999999</v>
      </c>
      <c r="F300">
        <v>0.18493000000000001</v>
      </c>
      <c r="G300">
        <v>0.14960000000000001</v>
      </c>
      <c r="H300">
        <v>8.9090000000000003E-2</v>
      </c>
      <c r="I300">
        <f t="shared" si="4"/>
        <v>0.12603333333333333</v>
      </c>
      <c r="J300">
        <f t="shared" si="4"/>
        <v>0.22919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4559</v>
      </c>
      <c r="B301">
        <v>2458</v>
      </c>
      <c r="C301">
        <v>2.5499999999999998E-2</v>
      </c>
      <c r="D301">
        <v>0.49564999999999998</v>
      </c>
      <c r="E301">
        <v>0.2099</v>
      </c>
      <c r="F301">
        <v>0.25109999999999999</v>
      </c>
      <c r="G301">
        <v>0.17780000000000001</v>
      </c>
      <c r="H301">
        <v>0.12438</v>
      </c>
      <c r="I301">
        <f t="shared" si="4"/>
        <v>0.13773333333333335</v>
      </c>
      <c r="J301">
        <f t="shared" si="4"/>
        <v>0.29037666666666667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4558</v>
      </c>
      <c r="B302">
        <v>2459</v>
      </c>
      <c r="C302">
        <v>2.6100000000000002E-2</v>
      </c>
      <c r="D302">
        <v>0.54098000000000002</v>
      </c>
      <c r="E302">
        <v>0.20530000000000001</v>
      </c>
      <c r="F302">
        <v>0.29601</v>
      </c>
      <c r="G302">
        <v>0.214</v>
      </c>
      <c r="H302">
        <v>0.14473</v>
      </c>
      <c r="I302">
        <f t="shared" si="4"/>
        <v>0.14846666666666666</v>
      </c>
      <c r="J302">
        <f t="shared" si="4"/>
        <v>0.32724000000000003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4557</v>
      </c>
      <c r="B303">
        <v>2460</v>
      </c>
      <c r="C303">
        <v>3.09E-2</v>
      </c>
      <c r="D303">
        <v>0.54991000000000001</v>
      </c>
      <c r="E303">
        <v>0.20180000000000001</v>
      </c>
      <c r="F303">
        <v>0.31279000000000001</v>
      </c>
      <c r="G303">
        <v>0.2571</v>
      </c>
      <c r="H303">
        <v>0.14379</v>
      </c>
      <c r="I303">
        <f t="shared" si="4"/>
        <v>0.16326666666666667</v>
      </c>
      <c r="J303">
        <f t="shared" si="4"/>
        <v>0.33549666666666672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4556</v>
      </c>
      <c r="B304">
        <v>2461</v>
      </c>
      <c r="C304">
        <v>2.6700000000000002E-2</v>
      </c>
      <c r="D304">
        <v>0.49946000000000002</v>
      </c>
      <c r="E304">
        <v>0.34239999999999998</v>
      </c>
      <c r="F304">
        <v>0.31091999999999997</v>
      </c>
      <c r="G304">
        <v>0.308</v>
      </c>
      <c r="H304">
        <v>0.16667999999999999</v>
      </c>
      <c r="I304">
        <f t="shared" si="4"/>
        <v>0.22570000000000001</v>
      </c>
      <c r="J304">
        <f t="shared" si="4"/>
        <v>0.32568666666666668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4555</v>
      </c>
      <c r="B305">
        <v>2462</v>
      </c>
      <c r="C305">
        <v>2.0500000000000001E-2</v>
      </c>
      <c r="D305">
        <v>0.42231000000000002</v>
      </c>
      <c r="E305">
        <v>0.4173</v>
      </c>
      <c r="F305">
        <v>0.24806</v>
      </c>
      <c r="G305">
        <v>0.3604</v>
      </c>
      <c r="H305">
        <v>0.16789999999999999</v>
      </c>
      <c r="I305">
        <f t="shared" si="4"/>
        <v>0.26606666666666667</v>
      </c>
      <c r="J305">
        <f t="shared" si="4"/>
        <v>0.27942333333333336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4554</v>
      </c>
      <c r="B306">
        <v>2463</v>
      </c>
      <c r="C306">
        <v>1.46E-2</v>
      </c>
      <c r="D306">
        <v>0.34388999999999997</v>
      </c>
      <c r="E306">
        <v>0.43230000000000002</v>
      </c>
      <c r="F306">
        <v>0.15870000000000001</v>
      </c>
      <c r="G306">
        <v>0.38090000000000002</v>
      </c>
      <c r="H306">
        <v>0.12589</v>
      </c>
      <c r="I306">
        <f t="shared" si="4"/>
        <v>0.27593333333333336</v>
      </c>
      <c r="J306">
        <f t="shared" si="4"/>
        <v>0.20949333333333331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4553</v>
      </c>
      <c r="B307">
        <v>2464</v>
      </c>
      <c r="C307">
        <v>1.7100000000000001E-2</v>
      </c>
      <c r="D307">
        <v>0.23308999999999999</v>
      </c>
      <c r="E307">
        <v>0.42270000000000002</v>
      </c>
      <c r="F307">
        <v>9.1910000000000006E-2</v>
      </c>
      <c r="G307">
        <v>0.3846</v>
      </c>
      <c r="H307">
        <v>8.6139999999999994E-2</v>
      </c>
      <c r="I307">
        <f t="shared" si="4"/>
        <v>0.27479999999999999</v>
      </c>
      <c r="J307">
        <f t="shared" si="4"/>
        <v>0.13704666666666668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4552</v>
      </c>
      <c r="B308">
        <v>2465</v>
      </c>
      <c r="C308">
        <v>2.9899999999999999E-2</v>
      </c>
      <c r="D308">
        <v>0.11293</v>
      </c>
      <c r="E308">
        <v>0.35470000000000002</v>
      </c>
      <c r="F308">
        <v>4.8719999999999999E-2</v>
      </c>
      <c r="G308">
        <v>0.3604</v>
      </c>
      <c r="H308">
        <v>4.079E-2</v>
      </c>
      <c r="I308">
        <f t="shared" si="4"/>
        <v>0.24833333333333332</v>
      </c>
      <c r="J308">
        <f t="shared" si="4"/>
        <v>6.7479999999999998E-2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4551</v>
      </c>
      <c r="B309">
        <v>2466</v>
      </c>
      <c r="C309">
        <v>4.8800000000000003E-2</v>
      </c>
      <c r="D309">
        <v>3.4009999999999999E-2</v>
      </c>
      <c r="E309">
        <v>0.27539999999999998</v>
      </c>
      <c r="F309">
        <v>1.396E-2</v>
      </c>
      <c r="G309">
        <v>0.3523</v>
      </c>
      <c r="H309">
        <v>1.214E-2</v>
      </c>
      <c r="I309">
        <f t="shared" si="4"/>
        <v>0.22550000000000001</v>
      </c>
      <c r="J309">
        <f t="shared" si="4"/>
        <v>2.0036666666666664E-2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4550</v>
      </c>
      <c r="B310">
        <v>2467</v>
      </c>
      <c r="C310">
        <v>7.1999999999999995E-2</v>
      </c>
      <c r="D310">
        <v>1.2600000000000001E-3</v>
      </c>
      <c r="E310">
        <v>0.25600000000000001</v>
      </c>
      <c r="F310">
        <v>4.2000000000000002E-4</v>
      </c>
      <c r="G310">
        <v>0.40300000000000002</v>
      </c>
      <c r="H310">
        <v>4.2000000000000002E-4</v>
      </c>
      <c r="I310">
        <f t="shared" si="4"/>
        <v>0.2436666666666667</v>
      </c>
      <c r="J310">
        <f t="shared" si="4"/>
        <v>7.000000000000001E-4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4549</v>
      </c>
      <c r="B311">
        <v>2468</v>
      </c>
      <c r="C311">
        <v>0.1113</v>
      </c>
      <c r="D311">
        <v>0</v>
      </c>
      <c r="E311">
        <v>0.29630000000000001</v>
      </c>
      <c r="F311">
        <v>0</v>
      </c>
      <c r="G311">
        <v>0.4304</v>
      </c>
      <c r="H311">
        <v>0</v>
      </c>
      <c r="I311">
        <f t="shared" si="4"/>
        <v>0.27933333333333338</v>
      </c>
      <c r="J311">
        <f t="shared" si="4"/>
        <v>0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4548</v>
      </c>
      <c r="B312">
        <v>2469</v>
      </c>
      <c r="C312">
        <v>0.1162</v>
      </c>
      <c r="D312">
        <v>0</v>
      </c>
      <c r="E312">
        <v>0.34920000000000001</v>
      </c>
      <c r="F312">
        <v>0</v>
      </c>
      <c r="G312">
        <v>0.4521</v>
      </c>
      <c r="H312">
        <v>0</v>
      </c>
      <c r="I312">
        <f t="shared" si="4"/>
        <v>0.30583333333333335</v>
      </c>
      <c r="J312">
        <f t="shared" si="4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4547</v>
      </c>
      <c r="B313">
        <v>2470</v>
      </c>
      <c r="C313">
        <v>0.1116</v>
      </c>
      <c r="D313">
        <v>0</v>
      </c>
      <c r="E313">
        <v>0.40629999999999999</v>
      </c>
      <c r="F313">
        <v>0</v>
      </c>
      <c r="G313">
        <v>0.45419999999999999</v>
      </c>
      <c r="H313">
        <v>0</v>
      </c>
      <c r="I313">
        <f t="shared" si="4"/>
        <v>0.32403333333333334</v>
      </c>
      <c r="J313">
        <f t="shared" si="4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4546</v>
      </c>
      <c r="B314">
        <v>2471</v>
      </c>
      <c r="C314">
        <v>9.9000000000000005E-2</v>
      </c>
      <c r="D314">
        <v>0</v>
      </c>
      <c r="E314">
        <v>0.46829999999999999</v>
      </c>
      <c r="F314">
        <v>0</v>
      </c>
      <c r="G314">
        <v>0.45279999999999998</v>
      </c>
      <c r="H314">
        <v>0</v>
      </c>
      <c r="I314">
        <f t="shared" si="4"/>
        <v>0.34003333333333335</v>
      </c>
      <c r="J314">
        <f t="shared" si="4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4545</v>
      </c>
      <c r="B315">
        <v>2472</v>
      </c>
      <c r="C315">
        <v>9.3399999999999997E-2</v>
      </c>
      <c r="D315">
        <v>0</v>
      </c>
      <c r="E315">
        <v>0.48770000000000002</v>
      </c>
      <c r="F315">
        <v>0</v>
      </c>
      <c r="G315">
        <v>0.4143</v>
      </c>
      <c r="H315">
        <v>0</v>
      </c>
      <c r="I315">
        <f t="shared" si="4"/>
        <v>0.33180000000000004</v>
      </c>
      <c r="J315">
        <f t="shared" si="4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4544</v>
      </c>
      <c r="B316">
        <v>2473</v>
      </c>
      <c r="C316">
        <v>0.1118</v>
      </c>
      <c r="D316">
        <v>0</v>
      </c>
      <c r="E316">
        <v>0.48530000000000001</v>
      </c>
      <c r="F316">
        <v>0</v>
      </c>
      <c r="G316">
        <v>0.38269999999999998</v>
      </c>
      <c r="H316">
        <v>0</v>
      </c>
      <c r="I316">
        <f t="shared" si="4"/>
        <v>0.3266</v>
      </c>
      <c r="J316">
        <f t="shared" si="4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4543</v>
      </c>
      <c r="B317">
        <v>2474</v>
      </c>
      <c r="C317">
        <v>0.12709999999999999</v>
      </c>
      <c r="D317">
        <v>0</v>
      </c>
      <c r="E317">
        <v>0.46479999999999999</v>
      </c>
      <c r="F317">
        <v>0</v>
      </c>
      <c r="G317">
        <v>0.34789999999999999</v>
      </c>
      <c r="H317">
        <v>0</v>
      </c>
      <c r="I317">
        <f t="shared" si="4"/>
        <v>0.31326666666666664</v>
      </c>
      <c r="J317">
        <f t="shared" si="4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4542</v>
      </c>
      <c r="B318">
        <v>2475</v>
      </c>
      <c r="C318">
        <v>0.13539999999999999</v>
      </c>
      <c r="D318">
        <v>0</v>
      </c>
      <c r="E318">
        <v>0.44429999999999997</v>
      </c>
      <c r="F318">
        <v>0</v>
      </c>
      <c r="G318">
        <v>0.33750000000000002</v>
      </c>
      <c r="H318">
        <v>0</v>
      </c>
      <c r="I318">
        <f t="shared" si="4"/>
        <v>0.30573333333333336</v>
      </c>
      <c r="J318">
        <f t="shared" si="4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4541</v>
      </c>
      <c r="B319">
        <v>2476</v>
      </c>
      <c r="C319">
        <v>0.1434</v>
      </c>
      <c r="D319">
        <v>0</v>
      </c>
      <c r="E319">
        <v>0.4602</v>
      </c>
      <c r="F319">
        <v>0</v>
      </c>
      <c r="G319">
        <v>0.35449999999999998</v>
      </c>
      <c r="H319">
        <v>0</v>
      </c>
      <c r="I319">
        <f t="shared" si="4"/>
        <v>0.31936666666666663</v>
      </c>
      <c r="J319">
        <f t="shared" si="4"/>
        <v>0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4540</v>
      </c>
      <c r="B320">
        <v>2477</v>
      </c>
      <c r="C320">
        <v>0.1522</v>
      </c>
      <c r="D320">
        <v>5.6699999999999997E-3</v>
      </c>
      <c r="E320">
        <v>0.48399999999999999</v>
      </c>
      <c r="F320">
        <v>2.8500000000000001E-3</v>
      </c>
      <c r="G320">
        <v>0.40050000000000002</v>
      </c>
      <c r="H320">
        <v>9.3000000000000005E-4</v>
      </c>
      <c r="I320">
        <f t="shared" si="4"/>
        <v>0.34556666666666663</v>
      </c>
      <c r="J320">
        <f t="shared" si="4"/>
        <v>3.15E-3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4539</v>
      </c>
      <c r="B321">
        <v>2478</v>
      </c>
      <c r="C321">
        <v>0.16980000000000001</v>
      </c>
      <c r="D321">
        <v>5.6439999999999997E-2</v>
      </c>
      <c r="E321">
        <v>0.48480000000000001</v>
      </c>
      <c r="F321">
        <v>3.1460000000000002E-2</v>
      </c>
      <c r="G321">
        <v>0.46899999999999997</v>
      </c>
      <c r="H321">
        <v>1.349E-2</v>
      </c>
      <c r="I321">
        <f t="shared" si="4"/>
        <v>0.37453333333333338</v>
      </c>
      <c r="J321">
        <f t="shared" si="4"/>
        <v>3.3796666666666669E-2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4538</v>
      </c>
      <c r="B322">
        <v>2479</v>
      </c>
      <c r="C322">
        <v>0.1469</v>
      </c>
      <c r="D322">
        <v>0.13008</v>
      </c>
      <c r="E322">
        <v>0.44119999999999998</v>
      </c>
      <c r="F322">
        <v>7.5759999999999994E-2</v>
      </c>
      <c r="G322">
        <v>0.61399999999999999</v>
      </c>
      <c r="H322">
        <v>3.56E-2</v>
      </c>
      <c r="I322">
        <f t="shared" si="4"/>
        <v>0.4007</v>
      </c>
      <c r="J322">
        <f t="shared" si="4"/>
        <v>8.0479999999999996E-2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4537</v>
      </c>
      <c r="B323">
        <v>2480</v>
      </c>
      <c r="C323">
        <v>8.8700000000000001E-2</v>
      </c>
      <c r="D323">
        <v>0.19439999999999999</v>
      </c>
      <c r="E323">
        <v>0.4027</v>
      </c>
      <c r="F323">
        <v>0.14985999999999999</v>
      </c>
      <c r="G323">
        <v>0.74619999999999997</v>
      </c>
      <c r="H323">
        <v>6.8970000000000004E-2</v>
      </c>
      <c r="I323">
        <f t="shared" si="4"/>
        <v>0.41253333333333336</v>
      </c>
      <c r="J323">
        <f t="shared" si="4"/>
        <v>0.13774333333333333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4536</v>
      </c>
      <c r="B324">
        <v>2481</v>
      </c>
      <c r="C324">
        <v>8.5900000000000004E-2</v>
      </c>
      <c r="D324">
        <v>0.23463999999999999</v>
      </c>
      <c r="E324">
        <v>0.32690000000000002</v>
      </c>
      <c r="F324">
        <v>0.23999000000000001</v>
      </c>
      <c r="G324">
        <v>0.7319</v>
      </c>
      <c r="H324">
        <v>0.10104</v>
      </c>
      <c r="I324">
        <f t="shared" si="4"/>
        <v>0.38156666666666667</v>
      </c>
      <c r="J324">
        <f t="shared" si="4"/>
        <v>0.19189000000000001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4535</v>
      </c>
      <c r="B325">
        <v>2482</v>
      </c>
      <c r="C325">
        <v>0.113</v>
      </c>
      <c r="D325">
        <v>0.29659999999999997</v>
      </c>
      <c r="E325">
        <v>0.26769999999999999</v>
      </c>
      <c r="F325">
        <v>0.31247999999999998</v>
      </c>
      <c r="G325">
        <v>0.77449999999999997</v>
      </c>
      <c r="H325">
        <v>0.11296</v>
      </c>
      <c r="I325">
        <f t="shared" ref="I325:J388" si="5">AVERAGE(C325,E325,G325)</f>
        <v>0.38506666666666667</v>
      </c>
      <c r="J325">
        <f t="shared" si="5"/>
        <v>0.24068000000000001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4534</v>
      </c>
      <c r="B326">
        <v>2483</v>
      </c>
      <c r="C326">
        <v>0.10340000000000001</v>
      </c>
      <c r="D326">
        <v>0.31707999999999997</v>
      </c>
      <c r="E326">
        <v>0.2994</v>
      </c>
      <c r="F326">
        <v>0.37437999999999999</v>
      </c>
      <c r="G326">
        <v>0.79700000000000004</v>
      </c>
      <c r="H326">
        <v>0.14180999999999999</v>
      </c>
      <c r="I326">
        <f t="shared" si="5"/>
        <v>0.39993333333333331</v>
      </c>
      <c r="J326">
        <f t="shared" si="5"/>
        <v>0.27775666666666665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4533</v>
      </c>
      <c r="B327">
        <v>2484</v>
      </c>
      <c r="C327">
        <v>9.8599999999999993E-2</v>
      </c>
      <c r="D327">
        <v>0.32505000000000001</v>
      </c>
      <c r="E327">
        <v>0.33629999999999999</v>
      </c>
      <c r="F327">
        <v>0.36371999999999999</v>
      </c>
      <c r="G327">
        <v>0.80110000000000003</v>
      </c>
      <c r="H327">
        <v>0.23197999999999999</v>
      </c>
      <c r="I327">
        <f t="shared" si="5"/>
        <v>0.41199999999999998</v>
      </c>
      <c r="J327">
        <f t="shared" si="5"/>
        <v>0.30691666666666667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4532</v>
      </c>
      <c r="B328">
        <v>2485</v>
      </c>
      <c r="C328">
        <v>7.0499999999999993E-2</v>
      </c>
      <c r="D328">
        <v>0.24804999999999999</v>
      </c>
      <c r="E328">
        <v>0.40639999999999998</v>
      </c>
      <c r="F328">
        <v>0.31738</v>
      </c>
      <c r="G328">
        <v>0.90810000000000002</v>
      </c>
      <c r="H328">
        <v>0.30486999999999997</v>
      </c>
      <c r="I328">
        <f t="shared" si="5"/>
        <v>0.46166666666666667</v>
      </c>
      <c r="J328">
        <f t="shared" si="5"/>
        <v>0.29009999999999997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4531</v>
      </c>
      <c r="B329">
        <v>2486</v>
      </c>
      <c r="C329">
        <v>5.7099999999999998E-2</v>
      </c>
      <c r="D329">
        <v>0.19189999999999999</v>
      </c>
      <c r="E329">
        <v>0.4587</v>
      </c>
      <c r="F329">
        <v>0.29181000000000001</v>
      </c>
      <c r="G329">
        <v>0.94179999999999997</v>
      </c>
      <c r="H329">
        <v>0.34007999999999999</v>
      </c>
      <c r="I329">
        <f t="shared" si="5"/>
        <v>0.48586666666666667</v>
      </c>
      <c r="J329">
        <f t="shared" si="5"/>
        <v>0.27459666666666666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4530</v>
      </c>
      <c r="B330">
        <v>2487</v>
      </c>
      <c r="C330">
        <v>5.0900000000000001E-2</v>
      </c>
      <c r="D330">
        <v>0.10192</v>
      </c>
      <c r="E330">
        <v>0.47449999999999998</v>
      </c>
      <c r="F330">
        <v>0.22520000000000001</v>
      </c>
      <c r="G330">
        <v>0.94499999999999995</v>
      </c>
      <c r="H330">
        <v>0.31079000000000001</v>
      </c>
      <c r="I330">
        <f t="shared" si="5"/>
        <v>0.49013333333333331</v>
      </c>
      <c r="J330">
        <f t="shared" si="5"/>
        <v>0.21263666666666667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4529</v>
      </c>
      <c r="B331">
        <v>2488</v>
      </c>
      <c r="C331">
        <v>4.2700000000000002E-2</v>
      </c>
      <c r="D331">
        <v>6.0440000000000001E-2</v>
      </c>
      <c r="E331">
        <v>0.46239999999999998</v>
      </c>
      <c r="F331">
        <v>0.16222</v>
      </c>
      <c r="G331">
        <v>0.9446</v>
      </c>
      <c r="H331">
        <v>0.24012</v>
      </c>
      <c r="I331">
        <f t="shared" si="5"/>
        <v>0.48323333333333335</v>
      </c>
      <c r="J331">
        <f t="shared" si="5"/>
        <v>0.15425999999999998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4528</v>
      </c>
      <c r="B332">
        <v>2489</v>
      </c>
      <c r="C332">
        <v>4.3799999999999999E-2</v>
      </c>
      <c r="D332">
        <v>3.2489999999999998E-2</v>
      </c>
      <c r="E332">
        <v>0.47710000000000002</v>
      </c>
      <c r="F332">
        <v>9.1899999999999996E-2</v>
      </c>
      <c r="G332">
        <v>0.94540000000000002</v>
      </c>
      <c r="H332">
        <v>0.12851000000000001</v>
      </c>
      <c r="I332">
        <f t="shared" si="5"/>
        <v>0.48876666666666663</v>
      </c>
      <c r="J332">
        <f t="shared" si="5"/>
        <v>8.43E-2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4527</v>
      </c>
      <c r="B333">
        <v>2490</v>
      </c>
      <c r="C333">
        <v>3.7199999999999997E-2</v>
      </c>
      <c r="D333">
        <v>1.157E-2</v>
      </c>
      <c r="E333">
        <v>0.5343</v>
      </c>
      <c r="F333">
        <v>3.073E-2</v>
      </c>
      <c r="G333">
        <v>0.9425</v>
      </c>
      <c r="H333">
        <v>3.9809999999999998E-2</v>
      </c>
      <c r="I333">
        <f t="shared" si="5"/>
        <v>0.50466666666666671</v>
      </c>
      <c r="J333">
        <f t="shared" si="5"/>
        <v>2.7370000000000002E-2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4526</v>
      </c>
      <c r="B334">
        <v>2491</v>
      </c>
      <c r="C334">
        <v>3.2300000000000002E-2</v>
      </c>
      <c r="D334">
        <v>5.5999999999999995E-4</v>
      </c>
      <c r="E334">
        <v>0.57820000000000005</v>
      </c>
      <c r="F334">
        <v>1.31E-3</v>
      </c>
      <c r="G334">
        <v>0.93640000000000001</v>
      </c>
      <c r="H334">
        <v>1.8600000000000001E-3</v>
      </c>
      <c r="I334">
        <f t="shared" si="5"/>
        <v>0.51563333333333328</v>
      </c>
      <c r="J334">
        <f t="shared" si="5"/>
        <v>1.2433333333333333E-3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4525</v>
      </c>
      <c r="B335">
        <v>2492</v>
      </c>
      <c r="C335">
        <v>2.9700000000000001E-2</v>
      </c>
      <c r="D335">
        <v>0</v>
      </c>
      <c r="E335">
        <v>0.58230000000000004</v>
      </c>
      <c r="F335">
        <v>0</v>
      </c>
      <c r="G335">
        <v>0.9375</v>
      </c>
      <c r="H335">
        <v>0</v>
      </c>
      <c r="I335">
        <f t="shared" si="5"/>
        <v>0.51650000000000007</v>
      </c>
      <c r="J335">
        <f t="shared" si="5"/>
        <v>0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4524</v>
      </c>
      <c r="B336">
        <v>2493</v>
      </c>
      <c r="C336">
        <v>3.3300000000000003E-2</v>
      </c>
      <c r="D336">
        <v>0</v>
      </c>
      <c r="E336">
        <v>0.57369999999999999</v>
      </c>
      <c r="F336">
        <v>0</v>
      </c>
      <c r="G336">
        <v>0.94120000000000004</v>
      </c>
      <c r="H336">
        <v>0</v>
      </c>
      <c r="I336">
        <f t="shared" si="5"/>
        <v>0.51606666666666667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4523</v>
      </c>
      <c r="B337">
        <v>2494</v>
      </c>
      <c r="C337">
        <v>3.6600000000000001E-2</v>
      </c>
      <c r="D337">
        <v>0</v>
      </c>
      <c r="E337">
        <v>0.53280000000000005</v>
      </c>
      <c r="F337">
        <v>0</v>
      </c>
      <c r="G337">
        <v>0.94289999999999996</v>
      </c>
      <c r="H337">
        <v>0</v>
      </c>
      <c r="I337">
        <f t="shared" si="5"/>
        <v>0.50409999999999999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4522</v>
      </c>
      <c r="B338">
        <v>2495</v>
      </c>
      <c r="C338">
        <v>3.7499999999999999E-2</v>
      </c>
      <c r="D338">
        <v>0</v>
      </c>
      <c r="E338">
        <v>0.5262</v>
      </c>
      <c r="F338">
        <v>0</v>
      </c>
      <c r="G338">
        <v>0.94489999999999996</v>
      </c>
      <c r="H338">
        <v>0</v>
      </c>
      <c r="I338">
        <f t="shared" si="5"/>
        <v>0.50286666666666668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4521</v>
      </c>
      <c r="B339">
        <v>2496</v>
      </c>
      <c r="C339">
        <v>3.6999999999999998E-2</v>
      </c>
      <c r="D339">
        <v>0</v>
      </c>
      <c r="E339">
        <v>0.46389999999999998</v>
      </c>
      <c r="F339">
        <v>0</v>
      </c>
      <c r="G339">
        <v>0.94799999999999995</v>
      </c>
      <c r="H339">
        <v>0</v>
      </c>
      <c r="I339">
        <f t="shared" si="5"/>
        <v>0.48296666666666671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4520</v>
      </c>
      <c r="B340">
        <v>2497</v>
      </c>
      <c r="C340">
        <v>2.93E-2</v>
      </c>
      <c r="D340">
        <v>0</v>
      </c>
      <c r="E340">
        <v>0.42509999999999998</v>
      </c>
      <c r="F340">
        <v>0</v>
      </c>
      <c r="G340">
        <v>0.94910000000000005</v>
      </c>
      <c r="H340">
        <v>0</v>
      </c>
      <c r="I340">
        <f t="shared" si="5"/>
        <v>0.46783333333333332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4519</v>
      </c>
      <c r="B341">
        <v>2498</v>
      </c>
      <c r="C341">
        <v>2.4400000000000002E-2</v>
      </c>
      <c r="D341">
        <v>0</v>
      </c>
      <c r="E341">
        <v>0.40970000000000001</v>
      </c>
      <c r="F341">
        <v>0</v>
      </c>
      <c r="G341">
        <v>0.94920000000000004</v>
      </c>
      <c r="H341">
        <v>0</v>
      </c>
      <c r="I341">
        <f t="shared" si="5"/>
        <v>0.46110000000000001</v>
      </c>
      <c r="J341">
        <f t="shared" si="5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4518</v>
      </c>
      <c r="B342">
        <v>2499</v>
      </c>
      <c r="C342">
        <v>3.8100000000000002E-2</v>
      </c>
      <c r="D342">
        <v>0</v>
      </c>
      <c r="E342">
        <v>0.4052</v>
      </c>
      <c r="F342">
        <v>0</v>
      </c>
      <c r="G342">
        <v>0.94850000000000001</v>
      </c>
      <c r="H342">
        <v>0</v>
      </c>
      <c r="I342">
        <f t="shared" si="5"/>
        <v>0.46393333333333331</v>
      </c>
      <c r="J342">
        <f t="shared" si="5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4517</v>
      </c>
      <c r="B343">
        <v>2500</v>
      </c>
      <c r="C343">
        <v>6.7599999999999993E-2</v>
      </c>
      <c r="D343">
        <v>0</v>
      </c>
      <c r="E343">
        <v>0.41599999999999998</v>
      </c>
      <c r="F343">
        <v>0</v>
      </c>
      <c r="G343">
        <v>0.94620000000000004</v>
      </c>
      <c r="H343">
        <v>0</v>
      </c>
      <c r="I343">
        <f t="shared" si="5"/>
        <v>0.47659999999999997</v>
      </c>
      <c r="J343">
        <f t="shared" si="5"/>
        <v>0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4516</v>
      </c>
      <c r="B344">
        <v>2501</v>
      </c>
      <c r="C344">
        <v>0.1101</v>
      </c>
      <c r="D344">
        <v>8.3000000000000001E-4</v>
      </c>
      <c r="E344">
        <v>0.43519999999999998</v>
      </c>
      <c r="F344">
        <v>4.28E-3</v>
      </c>
      <c r="G344">
        <v>0.94069999999999998</v>
      </c>
      <c r="H344">
        <v>1.7899999999999999E-3</v>
      </c>
      <c r="I344">
        <f t="shared" si="5"/>
        <v>0.49533333333333335</v>
      </c>
      <c r="J344">
        <f t="shared" si="5"/>
        <v>2.3E-3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4515</v>
      </c>
      <c r="B345">
        <v>2502</v>
      </c>
      <c r="C345">
        <v>0.1605</v>
      </c>
      <c r="D345">
        <v>1.3950000000000001E-2</v>
      </c>
      <c r="E345">
        <v>0.45340000000000003</v>
      </c>
      <c r="F345">
        <v>4.6339999999999999E-2</v>
      </c>
      <c r="G345">
        <v>0.92769999999999997</v>
      </c>
      <c r="H345">
        <v>1.482E-2</v>
      </c>
      <c r="I345">
        <f t="shared" si="5"/>
        <v>0.51386666666666658</v>
      </c>
      <c r="J345">
        <f t="shared" si="5"/>
        <v>2.5036666666666665E-2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4514</v>
      </c>
      <c r="B346">
        <v>2503</v>
      </c>
      <c r="C346">
        <v>0.20300000000000001</v>
      </c>
      <c r="D346">
        <v>4.8660000000000002E-2</v>
      </c>
      <c r="E346">
        <v>0.4178</v>
      </c>
      <c r="F346">
        <v>0.12692999999999999</v>
      </c>
      <c r="G346">
        <v>0.93440000000000001</v>
      </c>
      <c r="H346">
        <v>4.6489999999999997E-2</v>
      </c>
      <c r="I346">
        <f t="shared" si="5"/>
        <v>0.51840000000000008</v>
      </c>
      <c r="J346">
        <f t="shared" si="5"/>
        <v>7.4026666666666671E-2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4513</v>
      </c>
      <c r="B347">
        <v>2504</v>
      </c>
      <c r="C347">
        <v>0.2394</v>
      </c>
      <c r="D347">
        <v>9.5189999999999997E-2</v>
      </c>
      <c r="E347">
        <v>0.45450000000000002</v>
      </c>
      <c r="F347">
        <v>0.24304000000000001</v>
      </c>
      <c r="G347">
        <v>0.93430000000000002</v>
      </c>
      <c r="H347">
        <v>8.3239999999999995E-2</v>
      </c>
      <c r="I347">
        <f t="shared" si="5"/>
        <v>0.5427333333333334</v>
      </c>
      <c r="J347">
        <f t="shared" si="5"/>
        <v>0.14049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4512</v>
      </c>
      <c r="B348">
        <v>2505</v>
      </c>
      <c r="C348">
        <v>0.27679999999999999</v>
      </c>
      <c r="D348">
        <v>0.15695999999999999</v>
      </c>
      <c r="E348">
        <v>0.43259999999999998</v>
      </c>
      <c r="F348">
        <v>0.34567999999999999</v>
      </c>
      <c r="G348">
        <v>0.92549999999999999</v>
      </c>
      <c r="H348">
        <v>0.12386999999999999</v>
      </c>
      <c r="I348">
        <f t="shared" si="5"/>
        <v>0.54496666666666671</v>
      </c>
      <c r="J348">
        <f t="shared" si="5"/>
        <v>0.20883666666666667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4511</v>
      </c>
      <c r="B349">
        <v>2506</v>
      </c>
      <c r="C349">
        <v>0.35560000000000003</v>
      </c>
      <c r="D349">
        <v>0.15748000000000001</v>
      </c>
      <c r="E349">
        <v>0.42480000000000001</v>
      </c>
      <c r="F349">
        <v>0.40228000000000003</v>
      </c>
      <c r="G349">
        <v>0.90559999999999996</v>
      </c>
      <c r="H349">
        <v>0.17691999999999999</v>
      </c>
      <c r="I349">
        <f t="shared" si="5"/>
        <v>0.56199999999999994</v>
      </c>
      <c r="J349">
        <f t="shared" si="5"/>
        <v>0.24556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4510</v>
      </c>
      <c r="B350">
        <v>2507</v>
      </c>
      <c r="C350">
        <v>0.43190000000000001</v>
      </c>
      <c r="D350">
        <v>0.20244999999999999</v>
      </c>
      <c r="E350">
        <v>0.40100000000000002</v>
      </c>
      <c r="F350">
        <v>0.43149999999999999</v>
      </c>
      <c r="G350">
        <v>0.87490000000000001</v>
      </c>
      <c r="H350">
        <v>0.23066999999999999</v>
      </c>
      <c r="I350">
        <f t="shared" si="5"/>
        <v>0.5692666666666667</v>
      </c>
      <c r="J350">
        <f t="shared" si="5"/>
        <v>0.28820666666666667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4509</v>
      </c>
      <c r="B351">
        <v>2508</v>
      </c>
      <c r="C351">
        <v>0.51370000000000005</v>
      </c>
      <c r="D351">
        <v>0.20805999999999999</v>
      </c>
      <c r="E351">
        <v>0.37819999999999998</v>
      </c>
      <c r="F351">
        <v>0.45729999999999998</v>
      </c>
      <c r="G351">
        <v>0.83150000000000002</v>
      </c>
      <c r="H351">
        <v>0.29172999999999999</v>
      </c>
      <c r="I351">
        <f t="shared" si="5"/>
        <v>0.57446666666666668</v>
      </c>
      <c r="J351">
        <f t="shared" si="5"/>
        <v>0.31902999999999998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4508</v>
      </c>
      <c r="B352">
        <v>2509</v>
      </c>
      <c r="C352">
        <v>0.52110000000000001</v>
      </c>
      <c r="D352">
        <v>0.19375000000000001</v>
      </c>
      <c r="E352">
        <v>0.42820000000000003</v>
      </c>
      <c r="F352">
        <v>0.45689000000000002</v>
      </c>
      <c r="G352">
        <v>0.80459999999999998</v>
      </c>
      <c r="H352">
        <v>0.34859000000000001</v>
      </c>
      <c r="I352">
        <f t="shared" si="5"/>
        <v>0.58463333333333334</v>
      </c>
      <c r="J352">
        <f t="shared" si="5"/>
        <v>0.33307666666666669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4507</v>
      </c>
      <c r="B353">
        <v>2510</v>
      </c>
      <c r="C353">
        <v>0.53690000000000004</v>
      </c>
      <c r="D353">
        <v>0.19500000000000001</v>
      </c>
      <c r="E353">
        <v>0.47610000000000002</v>
      </c>
      <c r="F353">
        <v>0.42558000000000001</v>
      </c>
      <c r="G353">
        <v>0.75829999999999997</v>
      </c>
      <c r="H353">
        <v>0.30768000000000001</v>
      </c>
      <c r="I353">
        <f t="shared" si="5"/>
        <v>0.59043333333333337</v>
      </c>
      <c r="J353">
        <f t="shared" si="5"/>
        <v>0.30942000000000003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4506</v>
      </c>
      <c r="B354">
        <v>2511</v>
      </c>
      <c r="C354">
        <v>0.53879999999999995</v>
      </c>
      <c r="D354">
        <v>0.18137</v>
      </c>
      <c r="E354">
        <v>0.47439999999999999</v>
      </c>
      <c r="F354">
        <v>0.34633000000000003</v>
      </c>
      <c r="G354">
        <v>0.7218</v>
      </c>
      <c r="H354">
        <v>0.26817999999999997</v>
      </c>
      <c r="I354">
        <f t="shared" si="5"/>
        <v>0.57833333333333325</v>
      </c>
      <c r="J354">
        <f t="shared" si="5"/>
        <v>0.26529333333333333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4505</v>
      </c>
      <c r="B355">
        <v>2512</v>
      </c>
      <c r="C355">
        <v>0.5706</v>
      </c>
      <c r="D355">
        <v>0.15648999999999999</v>
      </c>
      <c r="E355">
        <v>0.42509999999999998</v>
      </c>
      <c r="F355">
        <v>0.23075000000000001</v>
      </c>
      <c r="G355">
        <v>0.66120000000000001</v>
      </c>
      <c r="H355">
        <v>0.20618</v>
      </c>
      <c r="I355">
        <f t="shared" si="5"/>
        <v>0.55230000000000001</v>
      </c>
      <c r="J355">
        <f t="shared" si="5"/>
        <v>0.19780666666666669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4504</v>
      </c>
      <c r="B356">
        <v>2513</v>
      </c>
      <c r="C356">
        <v>0.60460000000000003</v>
      </c>
      <c r="D356">
        <v>9.0939999999999993E-2</v>
      </c>
      <c r="E356">
        <v>0.34289999999999998</v>
      </c>
      <c r="F356">
        <v>0.11901</v>
      </c>
      <c r="G356">
        <v>0.55159999999999998</v>
      </c>
      <c r="H356">
        <v>0.11557000000000001</v>
      </c>
      <c r="I356">
        <f t="shared" si="5"/>
        <v>0.49969999999999998</v>
      </c>
      <c r="J356">
        <f t="shared" si="5"/>
        <v>0.10850666666666668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4503</v>
      </c>
      <c r="B357">
        <v>2514</v>
      </c>
      <c r="C357">
        <v>0.67310000000000003</v>
      </c>
      <c r="D357">
        <v>3.074E-2</v>
      </c>
      <c r="E357">
        <v>0.3201</v>
      </c>
      <c r="F357">
        <v>3.4970000000000001E-2</v>
      </c>
      <c r="G357">
        <v>0.44309999999999999</v>
      </c>
      <c r="H357">
        <v>3.9539999999999999E-2</v>
      </c>
      <c r="I357">
        <f t="shared" si="5"/>
        <v>0.47876666666666673</v>
      </c>
      <c r="J357">
        <f t="shared" si="5"/>
        <v>3.5083333333333334E-2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4502</v>
      </c>
      <c r="B358">
        <v>2515</v>
      </c>
      <c r="C358">
        <v>0.67290000000000005</v>
      </c>
      <c r="D358">
        <v>1.81E-3</v>
      </c>
      <c r="E358">
        <v>0.31369999999999998</v>
      </c>
      <c r="F358">
        <v>1.66E-3</v>
      </c>
      <c r="G358">
        <v>0.3543</v>
      </c>
      <c r="H358">
        <v>2.31E-3</v>
      </c>
      <c r="I358">
        <f t="shared" si="5"/>
        <v>0.44696666666666668</v>
      </c>
      <c r="J358">
        <f t="shared" si="5"/>
        <v>1.9266666666666668E-3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4501</v>
      </c>
      <c r="B359">
        <v>2516</v>
      </c>
      <c r="C359">
        <v>0.64039999999999997</v>
      </c>
      <c r="D359">
        <v>0</v>
      </c>
      <c r="E359">
        <v>0.30359999999999998</v>
      </c>
      <c r="F359">
        <v>0</v>
      </c>
      <c r="G359">
        <v>0.2878</v>
      </c>
      <c r="H359">
        <v>0</v>
      </c>
      <c r="I359">
        <f t="shared" si="5"/>
        <v>0.41060000000000002</v>
      </c>
      <c r="J359">
        <f t="shared" si="5"/>
        <v>0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4500</v>
      </c>
      <c r="B360">
        <v>2517</v>
      </c>
      <c r="C360">
        <v>0.59840000000000004</v>
      </c>
      <c r="D360">
        <v>0</v>
      </c>
      <c r="E360">
        <v>0.2848</v>
      </c>
      <c r="F360">
        <v>0</v>
      </c>
      <c r="G360">
        <v>0.192</v>
      </c>
      <c r="H360">
        <v>0</v>
      </c>
      <c r="I360">
        <f t="shared" si="5"/>
        <v>0.3584</v>
      </c>
      <c r="J360">
        <f t="shared" si="5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4499</v>
      </c>
      <c r="B361">
        <v>2518</v>
      </c>
      <c r="C361">
        <v>0.5393</v>
      </c>
      <c r="D361">
        <v>0</v>
      </c>
      <c r="E361">
        <v>0.24360000000000001</v>
      </c>
      <c r="F361">
        <v>0</v>
      </c>
      <c r="G361">
        <v>0.122</v>
      </c>
      <c r="H361">
        <v>0</v>
      </c>
      <c r="I361">
        <f t="shared" si="5"/>
        <v>0.30163333333333336</v>
      </c>
      <c r="J361">
        <f t="shared" si="5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4498</v>
      </c>
      <c r="B362">
        <v>2519</v>
      </c>
      <c r="C362">
        <v>0.55069999999999997</v>
      </c>
      <c r="D362">
        <v>0</v>
      </c>
      <c r="E362">
        <v>0.22589999999999999</v>
      </c>
      <c r="F362">
        <v>0</v>
      </c>
      <c r="G362">
        <v>7.8299999999999995E-2</v>
      </c>
      <c r="H362">
        <v>0</v>
      </c>
      <c r="I362">
        <f t="shared" si="5"/>
        <v>0.28496666666666665</v>
      </c>
      <c r="J362">
        <f t="shared" si="5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4497</v>
      </c>
      <c r="B363">
        <v>2520</v>
      </c>
      <c r="C363">
        <v>0.48649999999999999</v>
      </c>
      <c r="D363">
        <v>0</v>
      </c>
      <c r="E363">
        <v>0.21229999999999999</v>
      </c>
      <c r="F363">
        <v>0</v>
      </c>
      <c r="G363">
        <v>5.4300000000000001E-2</v>
      </c>
      <c r="H363">
        <v>0</v>
      </c>
      <c r="I363">
        <f t="shared" si="5"/>
        <v>0.25103333333333333</v>
      </c>
      <c r="J363">
        <f t="shared" si="5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4496</v>
      </c>
      <c r="B364">
        <v>2521</v>
      </c>
      <c r="C364">
        <v>0.46739999999999998</v>
      </c>
      <c r="D364">
        <v>0</v>
      </c>
      <c r="E364">
        <v>0.20039999999999999</v>
      </c>
      <c r="F364">
        <v>0</v>
      </c>
      <c r="G364">
        <v>4.5100000000000001E-2</v>
      </c>
      <c r="H364">
        <v>0</v>
      </c>
      <c r="I364">
        <f t="shared" si="5"/>
        <v>0.23763333333333334</v>
      </c>
      <c r="J364">
        <f t="shared" si="5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4495</v>
      </c>
      <c r="B365">
        <v>2522</v>
      </c>
      <c r="C365">
        <v>0.48120000000000002</v>
      </c>
      <c r="D365">
        <v>0</v>
      </c>
      <c r="E365">
        <v>0.2147</v>
      </c>
      <c r="F365">
        <v>0</v>
      </c>
      <c r="G365">
        <v>3.7199999999999997E-2</v>
      </c>
      <c r="H365">
        <v>0</v>
      </c>
      <c r="I365">
        <f t="shared" si="5"/>
        <v>0.24436666666666665</v>
      </c>
      <c r="J365">
        <f t="shared" si="5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4494</v>
      </c>
      <c r="B366">
        <v>2523</v>
      </c>
      <c r="C366">
        <v>0.50470000000000004</v>
      </c>
      <c r="D366">
        <v>0</v>
      </c>
      <c r="E366">
        <v>0.21709999999999999</v>
      </c>
      <c r="F366">
        <v>0</v>
      </c>
      <c r="G366">
        <v>1.2999999999999999E-2</v>
      </c>
      <c r="H366">
        <v>0</v>
      </c>
      <c r="I366">
        <f t="shared" si="5"/>
        <v>0.24493333333333334</v>
      </c>
      <c r="J366">
        <f t="shared" si="5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4493</v>
      </c>
      <c r="B367">
        <v>2524</v>
      </c>
      <c r="C367">
        <v>0.5091</v>
      </c>
      <c r="D367">
        <v>0</v>
      </c>
      <c r="E367">
        <v>0.22420000000000001</v>
      </c>
      <c r="F367">
        <v>0</v>
      </c>
      <c r="G367">
        <v>0.01</v>
      </c>
      <c r="H367">
        <v>0</v>
      </c>
      <c r="I367">
        <f t="shared" si="5"/>
        <v>0.24776666666666669</v>
      </c>
      <c r="J367">
        <f t="shared" si="5"/>
        <v>0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4492</v>
      </c>
      <c r="B368">
        <v>2525</v>
      </c>
      <c r="C368">
        <v>0.48849999999999999</v>
      </c>
      <c r="D368">
        <v>5.8900000000000003E-3</v>
      </c>
      <c r="E368">
        <v>0.22900000000000001</v>
      </c>
      <c r="F368">
        <v>4.7000000000000002E-3</v>
      </c>
      <c r="G368">
        <v>1.5800000000000002E-2</v>
      </c>
      <c r="H368">
        <v>7.9000000000000008E-3</v>
      </c>
      <c r="I368">
        <f t="shared" si="5"/>
        <v>0.24443333333333336</v>
      </c>
      <c r="J368">
        <f t="shared" si="5"/>
        <v>6.1633333333333332E-3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4491</v>
      </c>
      <c r="B369">
        <v>2526</v>
      </c>
      <c r="C369">
        <v>0.52329999999999999</v>
      </c>
      <c r="D369">
        <v>5.416E-2</v>
      </c>
      <c r="E369">
        <v>0.2054</v>
      </c>
      <c r="F369">
        <v>4.0129999999999999E-2</v>
      </c>
      <c r="G369">
        <v>1.9699999999999999E-2</v>
      </c>
      <c r="H369">
        <v>6.3549999999999995E-2</v>
      </c>
      <c r="I369">
        <f t="shared" si="5"/>
        <v>0.2494666666666667</v>
      </c>
      <c r="J369">
        <f t="shared" si="5"/>
        <v>5.2613333333333324E-2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4490</v>
      </c>
      <c r="B370">
        <v>2527</v>
      </c>
      <c r="C370">
        <v>0.5675</v>
      </c>
      <c r="D370">
        <v>0.14176</v>
      </c>
      <c r="E370">
        <v>0.18140000000000001</v>
      </c>
      <c r="F370">
        <v>9.1579999999999995E-2</v>
      </c>
      <c r="G370">
        <v>2.0799999999999999E-2</v>
      </c>
      <c r="H370">
        <v>0.156</v>
      </c>
      <c r="I370">
        <f t="shared" si="5"/>
        <v>0.25656666666666667</v>
      </c>
      <c r="J370">
        <f t="shared" si="5"/>
        <v>0.12978000000000001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4489</v>
      </c>
      <c r="B371">
        <v>2528</v>
      </c>
      <c r="C371">
        <v>0.58130000000000004</v>
      </c>
      <c r="D371">
        <v>0.25542999999999999</v>
      </c>
      <c r="E371">
        <v>0.1731</v>
      </c>
      <c r="F371">
        <v>0.11246</v>
      </c>
      <c r="G371">
        <v>2.4E-2</v>
      </c>
      <c r="H371">
        <v>0.20762</v>
      </c>
      <c r="I371">
        <f t="shared" si="5"/>
        <v>0.25946666666666668</v>
      </c>
      <c r="J371">
        <f t="shared" si="5"/>
        <v>0.19183666666666666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4488</v>
      </c>
      <c r="B372">
        <v>2529</v>
      </c>
      <c r="C372">
        <v>0.68069999999999997</v>
      </c>
      <c r="D372">
        <v>0.35232000000000002</v>
      </c>
      <c r="E372">
        <v>0.17630000000000001</v>
      </c>
      <c r="F372">
        <v>0.15578</v>
      </c>
      <c r="G372">
        <v>2.2200000000000001E-2</v>
      </c>
      <c r="H372">
        <v>0.31691000000000003</v>
      </c>
      <c r="I372">
        <f t="shared" si="5"/>
        <v>0.29306666666666664</v>
      </c>
      <c r="J372">
        <f t="shared" si="5"/>
        <v>0.27500333333333332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4487</v>
      </c>
      <c r="B373">
        <v>2530</v>
      </c>
      <c r="C373">
        <v>0.69099999999999995</v>
      </c>
      <c r="D373">
        <v>0.41710999999999998</v>
      </c>
      <c r="E373">
        <v>0.15290000000000001</v>
      </c>
      <c r="F373">
        <v>0.20951</v>
      </c>
      <c r="G373">
        <v>2.2599999999999999E-2</v>
      </c>
      <c r="H373">
        <v>0.42492000000000002</v>
      </c>
      <c r="I373">
        <f t="shared" si="5"/>
        <v>0.28883333333333333</v>
      </c>
      <c r="J373">
        <f t="shared" si="5"/>
        <v>0.35051333333333329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4486</v>
      </c>
      <c r="B374">
        <v>2531</v>
      </c>
      <c r="C374">
        <v>0.59189999999999998</v>
      </c>
      <c r="D374">
        <v>0.39090000000000003</v>
      </c>
      <c r="E374">
        <v>0.14960000000000001</v>
      </c>
      <c r="F374">
        <v>0.23488000000000001</v>
      </c>
      <c r="G374">
        <v>3.5099999999999999E-2</v>
      </c>
      <c r="H374">
        <v>0.48408000000000001</v>
      </c>
      <c r="I374">
        <f t="shared" si="5"/>
        <v>0.25886666666666669</v>
      </c>
      <c r="J374">
        <f t="shared" si="5"/>
        <v>0.36995333333333336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4485</v>
      </c>
      <c r="B375">
        <v>2532</v>
      </c>
      <c r="C375">
        <v>0.46560000000000001</v>
      </c>
      <c r="D375">
        <v>0.42152000000000001</v>
      </c>
      <c r="E375">
        <v>0.1502</v>
      </c>
      <c r="F375">
        <v>0.25574000000000002</v>
      </c>
      <c r="G375">
        <v>5.4899999999999997E-2</v>
      </c>
      <c r="H375">
        <v>0.45655000000000001</v>
      </c>
      <c r="I375">
        <f t="shared" si="5"/>
        <v>0.22356666666666666</v>
      </c>
      <c r="J375">
        <f t="shared" si="5"/>
        <v>0.37793666666666664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4484</v>
      </c>
      <c r="B376">
        <v>2533</v>
      </c>
      <c r="C376">
        <v>0.4657</v>
      </c>
      <c r="D376">
        <v>0.42048000000000002</v>
      </c>
      <c r="E376">
        <v>0.18010000000000001</v>
      </c>
      <c r="F376">
        <v>0.19756000000000001</v>
      </c>
      <c r="G376">
        <v>6.5699999999999995E-2</v>
      </c>
      <c r="H376">
        <v>0.39989999999999998</v>
      </c>
      <c r="I376">
        <f t="shared" si="5"/>
        <v>0.23716666666666666</v>
      </c>
      <c r="J376">
        <f t="shared" si="5"/>
        <v>0.33931333333333336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4483</v>
      </c>
      <c r="B377">
        <v>2534</v>
      </c>
      <c r="C377">
        <v>0.47660000000000002</v>
      </c>
      <c r="D377">
        <v>0.37528</v>
      </c>
      <c r="E377">
        <v>0.18160000000000001</v>
      </c>
      <c r="F377">
        <v>0.14410999999999999</v>
      </c>
      <c r="G377">
        <v>8.2400000000000001E-2</v>
      </c>
      <c r="H377">
        <v>0.29785</v>
      </c>
      <c r="I377">
        <f t="shared" si="5"/>
        <v>0.24686666666666668</v>
      </c>
      <c r="J377">
        <f t="shared" si="5"/>
        <v>0.27241333333333334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4482</v>
      </c>
      <c r="B378">
        <v>2535</v>
      </c>
      <c r="C378">
        <v>0.4879</v>
      </c>
      <c r="D378">
        <v>0.30628</v>
      </c>
      <c r="E378">
        <v>0.1535</v>
      </c>
      <c r="F378">
        <v>0.10133</v>
      </c>
      <c r="G378">
        <v>7.5700000000000003E-2</v>
      </c>
      <c r="H378">
        <v>0.20688999999999999</v>
      </c>
      <c r="I378">
        <f t="shared" si="5"/>
        <v>0.23903333333333332</v>
      </c>
      <c r="J378">
        <f t="shared" si="5"/>
        <v>0.20483333333333334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4481</v>
      </c>
      <c r="B379">
        <v>2536</v>
      </c>
      <c r="C379">
        <v>0.4667</v>
      </c>
      <c r="D379">
        <v>0.22164</v>
      </c>
      <c r="E379">
        <v>0.1132</v>
      </c>
      <c r="F379">
        <v>5.8659999999999997E-2</v>
      </c>
      <c r="G379">
        <v>7.4700000000000003E-2</v>
      </c>
      <c r="H379">
        <v>0.13724</v>
      </c>
      <c r="I379">
        <f t="shared" si="5"/>
        <v>0.21819999999999998</v>
      </c>
      <c r="J379">
        <f t="shared" si="5"/>
        <v>0.13918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4480</v>
      </c>
      <c r="B380">
        <v>2537</v>
      </c>
      <c r="C380">
        <v>0.35310000000000002</v>
      </c>
      <c r="D380">
        <v>0.1275</v>
      </c>
      <c r="E380">
        <v>9.4200000000000006E-2</v>
      </c>
      <c r="F380">
        <v>2.8549999999999999E-2</v>
      </c>
      <c r="G380">
        <v>6.9599999999999995E-2</v>
      </c>
      <c r="H380">
        <v>7.7030000000000001E-2</v>
      </c>
      <c r="I380">
        <f t="shared" si="5"/>
        <v>0.17230000000000001</v>
      </c>
      <c r="J380">
        <f t="shared" si="5"/>
        <v>7.7693333333333336E-2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4479</v>
      </c>
      <c r="B381">
        <v>2538</v>
      </c>
      <c r="C381">
        <v>0.31209999999999999</v>
      </c>
      <c r="D381">
        <v>4.4479999999999999E-2</v>
      </c>
      <c r="E381">
        <v>8.77E-2</v>
      </c>
      <c r="F381">
        <v>1.306E-2</v>
      </c>
      <c r="G381">
        <v>6.7400000000000002E-2</v>
      </c>
      <c r="H381">
        <v>2.8219999999999999E-2</v>
      </c>
      <c r="I381">
        <f t="shared" si="5"/>
        <v>0.15573333333333333</v>
      </c>
      <c r="J381">
        <f t="shared" si="5"/>
        <v>2.8586666666666666E-2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4478</v>
      </c>
      <c r="B382">
        <v>2539</v>
      </c>
      <c r="C382">
        <v>0.30430000000000001</v>
      </c>
      <c r="D382">
        <v>2.5999999999999999E-3</v>
      </c>
      <c r="E382">
        <v>9.5899999999999999E-2</v>
      </c>
      <c r="F382">
        <v>9.6000000000000002E-4</v>
      </c>
      <c r="G382">
        <v>7.1900000000000006E-2</v>
      </c>
      <c r="H382">
        <v>2.3600000000000001E-3</v>
      </c>
      <c r="I382">
        <f t="shared" si="5"/>
        <v>0.15736666666666668</v>
      </c>
      <c r="J382">
        <f t="shared" si="5"/>
        <v>1.9733333333333334E-3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4477</v>
      </c>
      <c r="B383">
        <v>2540</v>
      </c>
      <c r="C383">
        <v>0.3246</v>
      </c>
      <c r="D383">
        <v>0</v>
      </c>
      <c r="E383">
        <v>0.10100000000000001</v>
      </c>
      <c r="F383">
        <v>0</v>
      </c>
      <c r="G383">
        <v>6.9500000000000006E-2</v>
      </c>
      <c r="H383">
        <v>0</v>
      </c>
      <c r="I383">
        <f t="shared" si="5"/>
        <v>0.16503333333333334</v>
      </c>
      <c r="J383">
        <f t="shared" si="5"/>
        <v>0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4476</v>
      </c>
      <c r="B384">
        <v>2541</v>
      </c>
      <c r="C384">
        <v>0.32700000000000001</v>
      </c>
      <c r="D384">
        <v>0</v>
      </c>
      <c r="E384">
        <v>0.1057</v>
      </c>
      <c r="F384">
        <v>0</v>
      </c>
      <c r="G384">
        <v>6.6600000000000006E-2</v>
      </c>
      <c r="H384">
        <v>0</v>
      </c>
      <c r="I384">
        <f t="shared" si="5"/>
        <v>0.16643333333333335</v>
      </c>
      <c r="J384">
        <f t="shared" si="5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4475</v>
      </c>
      <c r="B385">
        <v>2542</v>
      </c>
      <c r="C385">
        <v>0.2868</v>
      </c>
      <c r="D385">
        <v>0</v>
      </c>
      <c r="E385">
        <v>0.106</v>
      </c>
      <c r="F385">
        <v>0</v>
      </c>
      <c r="G385">
        <v>6.1499999999999999E-2</v>
      </c>
      <c r="H385">
        <v>0</v>
      </c>
      <c r="I385">
        <f t="shared" si="5"/>
        <v>0.15143333333333334</v>
      </c>
      <c r="J385">
        <f t="shared" si="5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4474</v>
      </c>
      <c r="B386">
        <v>2543</v>
      </c>
      <c r="C386">
        <v>0.28349999999999997</v>
      </c>
      <c r="D386">
        <v>0</v>
      </c>
      <c r="E386">
        <v>0.11459999999999999</v>
      </c>
      <c r="F386">
        <v>0</v>
      </c>
      <c r="G386">
        <v>7.2499999999999995E-2</v>
      </c>
      <c r="H386">
        <v>0</v>
      </c>
      <c r="I386">
        <f t="shared" si="5"/>
        <v>0.15686666666666665</v>
      </c>
      <c r="J386">
        <f t="shared" si="5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4473</v>
      </c>
      <c r="B387">
        <v>2544</v>
      </c>
      <c r="C387">
        <v>0.2301</v>
      </c>
      <c r="D387">
        <v>0</v>
      </c>
      <c r="E387">
        <v>0.10009999999999999</v>
      </c>
      <c r="F387">
        <v>0</v>
      </c>
      <c r="G387">
        <v>6.4000000000000001E-2</v>
      </c>
      <c r="H387">
        <v>0</v>
      </c>
      <c r="I387">
        <f t="shared" si="5"/>
        <v>0.13139999999999999</v>
      </c>
      <c r="J387">
        <f t="shared" si="5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4472</v>
      </c>
      <c r="B388">
        <v>2545</v>
      </c>
      <c r="C388">
        <v>0.18190000000000001</v>
      </c>
      <c r="D388">
        <v>0</v>
      </c>
      <c r="E388">
        <v>7.5899999999999995E-2</v>
      </c>
      <c r="F388">
        <v>0</v>
      </c>
      <c r="G388">
        <v>6.8199999999999997E-2</v>
      </c>
      <c r="H388">
        <v>0</v>
      </c>
      <c r="I388">
        <f t="shared" si="5"/>
        <v>0.10866666666666668</v>
      </c>
      <c r="J388">
        <f t="shared" si="5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4471</v>
      </c>
      <c r="B389">
        <v>2546</v>
      </c>
      <c r="C389">
        <v>0.1492</v>
      </c>
      <c r="D389">
        <v>0</v>
      </c>
      <c r="E389">
        <v>6.1899999999999997E-2</v>
      </c>
      <c r="F389">
        <v>0</v>
      </c>
      <c r="G389">
        <v>6.0900000000000003E-2</v>
      </c>
      <c r="H389">
        <v>0</v>
      </c>
      <c r="I389">
        <f t="shared" ref="I389:J452" si="6">AVERAGE(C389,E389,G389)</f>
        <v>9.0666666666666673E-2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4470</v>
      </c>
      <c r="B390">
        <v>2547</v>
      </c>
      <c r="C390">
        <v>0.13569999999999999</v>
      </c>
      <c r="D390">
        <v>0</v>
      </c>
      <c r="E390">
        <v>5.5800000000000002E-2</v>
      </c>
      <c r="F390">
        <v>0</v>
      </c>
      <c r="G390">
        <v>5.0700000000000002E-2</v>
      </c>
      <c r="H390">
        <v>0</v>
      </c>
      <c r="I390">
        <f t="shared" si="6"/>
        <v>8.0733333333333338E-2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4469</v>
      </c>
      <c r="B391">
        <v>2548</v>
      </c>
      <c r="C391">
        <v>0.1318</v>
      </c>
      <c r="D391">
        <v>0</v>
      </c>
      <c r="E391">
        <v>4.58E-2</v>
      </c>
      <c r="F391">
        <v>0</v>
      </c>
      <c r="G391">
        <v>5.3999999999999999E-2</v>
      </c>
      <c r="H391">
        <v>0</v>
      </c>
      <c r="I391">
        <f t="shared" si="6"/>
        <v>7.7200000000000005E-2</v>
      </c>
      <c r="J391">
        <f t="shared" si="6"/>
        <v>0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4468</v>
      </c>
      <c r="B392">
        <v>2549</v>
      </c>
      <c r="C392">
        <v>0.13689999999999999</v>
      </c>
      <c r="D392">
        <v>1.21E-2</v>
      </c>
      <c r="E392">
        <v>4.2000000000000003E-2</v>
      </c>
      <c r="F392">
        <v>2.81E-3</v>
      </c>
      <c r="G392">
        <v>6.2199999999999998E-2</v>
      </c>
      <c r="H392">
        <v>9.7599999999999996E-3</v>
      </c>
      <c r="I392">
        <f t="shared" si="6"/>
        <v>8.036666666666667E-2</v>
      </c>
      <c r="J392">
        <f t="shared" si="6"/>
        <v>8.2233333333333325E-3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4467</v>
      </c>
      <c r="B393">
        <v>2550</v>
      </c>
      <c r="C393">
        <v>9.8900000000000002E-2</v>
      </c>
      <c r="D393">
        <v>8.6809999999999998E-2</v>
      </c>
      <c r="E393">
        <v>3.8600000000000002E-2</v>
      </c>
      <c r="F393">
        <v>2.75E-2</v>
      </c>
      <c r="G393">
        <v>4.9299999999999997E-2</v>
      </c>
      <c r="H393">
        <v>7.3529999999999998E-2</v>
      </c>
      <c r="I393">
        <f t="shared" si="6"/>
        <v>6.2266666666666672E-2</v>
      </c>
      <c r="J393">
        <f t="shared" si="6"/>
        <v>6.261333333333334E-2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4466</v>
      </c>
      <c r="B394">
        <v>2551</v>
      </c>
      <c r="C394">
        <v>6.0199999999999997E-2</v>
      </c>
      <c r="D394">
        <v>0.21031</v>
      </c>
      <c r="E394">
        <v>3.2899999999999999E-2</v>
      </c>
      <c r="F394">
        <v>8.165E-2</v>
      </c>
      <c r="G394">
        <v>5.1400000000000001E-2</v>
      </c>
      <c r="H394">
        <v>0.17194000000000001</v>
      </c>
      <c r="I394">
        <f t="shared" si="6"/>
        <v>4.8166666666666663E-2</v>
      </c>
      <c r="J394">
        <f t="shared" si="6"/>
        <v>0.15463333333333332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4465</v>
      </c>
      <c r="B395">
        <v>2552</v>
      </c>
      <c r="C395">
        <v>5.0799999999999998E-2</v>
      </c>
      <c r="D395">
        <v>0.33938000000000001</v>
      </c>
      <c r="E395">
        <v>3.4799999999999998E-2</v>
      </c>
      <c r="F395">
        <v>0.12914999999999999</v>
      </c>
      <c r="G395">
        <v>4.7699999999999999E-2</v>
      </c>
      <c r="H395">
        <v>0.22575000000000001</v>
      </c>
      <c r="I395">
        <f t="shared" si="6"/>
        <v>4.4433333333333332E-2</v>
      </c>
      <c r="J395">
        <f t="shared" si="6"/>
        <v>0.23142666666666667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4464</v>
      </c>
      <c r="B396">
        <v>2553</v>
      </c>
      <c r="C396">
        <v>7.6200000000000004E-2</v>
      </c>
      <c r="D396">
        <v>0.45722000000000002</v>
      </c>
      <c r="E396">
        <v>3.4599999999999999E-2</v>
      </c>
      <c r="F396">
        <v>0.18887999999999999</v>
      </c>
      <c r="G396">
        <v>4.1200000000000001E-2</v>
      </c>
      <c r="H396">
        <v>0.29809999999999998</v>
      </c>
      <c r="I396">
        <f t="shared" si="6"/>
        <v>5.0666666666666672E-2</v>
      </c>
      <c r="J396">
        <f t="shared" si="6"/>
        <v>0.31473333333333331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4463</v>
      </c>
      <c r="B397">
        <v>2554</v>
      </c>
      <c r="C397">
        <v>0.1217</v>
      </c>
      <c r="D397">
        <v>0.53932999999999998</v>
      </c>
      <c r="E397">
        <v>3.6600000000000001E-2</v>
      </c>
      <c r="F397">
        <v>0.23462</v>
      </c>
      <c r="G397">
        <v>3.5900000000000001E-2</v>
      </c>
      <c r="H397">
        <v>0.37042999999999998</v>
      </c>
      <c r="I397">
        <f t="shared" si="6"/>
        <v>6.4733333333333323E-2</v>
      </c>
      <c r="J397">
        <f t="shared" si="6"/>
        <v>0.38145999999999997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4462</v>
      </c>
      <c r="B398">
        <v>2555</v>
      </c>
      <c r="C398">
        <v>0.12659999999999999</v>
      </c>
      <c r="D398">
        <v>0.55645</v>
      </c>
      <c r="E398">
        <v>2.0899999999999998E-2</v>
      </c>
      <c r="F398">
        <v>0.23827000000000001</v>
      </c>
      <c r="G398">
        <v>1.9900000000000001E-2</v>
      </c>
      <c r="H398">
        <v>0.42391000000000001</v>
      </c>
      <c r="I398">
        <f t="shared" si="6"/>
        <v>5.5799999999999995E-2</v>
      </c>
      <c r="J398">
        <f t="shared" si="6"/>
        <v>0.40621000000000002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4461</v>
      </c>
      <c r="B399">
        <v>2556</v>
      </c>
      <c r="C399">
        <v>0.1326</v>
      </c>
      <c r="D399">
        <v>0.55074999999999996</v>
      </c>
      <c r="E399">
        <v>1.15E-2</v>
      </c>
      <c r="F399">
        <v>0.22927</v>
      </c>
      <c r="G399">
        <v>9.4000000000000004E-3</v>
      </c>
      <c r="H399">
        <v>0.43092000000000003</v>
      </c>
      <c r="I399">
        <f t="shared" si="6"/>
        <v>5.1166666666666666E-2</v>
      </c>
      <c r="J399">
        <f t="shared" si="6"/>
        <v>0.40364666666666665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4460</v>
      </c>
      <c r="B400">
        <v>2557</v>
      </c>
      <c r="C400">
        <v>0.1542</v>
      </c>
      <c r="D400">
        <v>0.47736000000000001</v>
      </c>
      <c r="E400">
        <v>1.18E-2</v>
      </c>
      <c r="F400">
        <v>0.21168000000000001</v>
      </c>
      <c r="G400">
        <v>1.0500000000000001E-2</v>
      </c>
      <c r="H400">
        <v>0.39321</v>
      </c>
      <c r="I400">
        <f t="shared" si="6"/>
        <v>5.8833333333333342E-2</v>
      </c>
      <c r="J400">
        <f t="shared" si="6"/>
        <v>0.36074999999999996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4459</v>
      </c>
      <c r="B401">
        <v>2558</v>
      </c>
      <c r="C401">
        <v>0.14860000000000001</v>
      </c>
      <c r="D401">
        <v>0.42138999999999999</v>
      </c>
      <c r="E401">
        <v>1.5100000000000001E-2</v>
      </c>
      <c r="F401">
        <v>0.19535</v>
      </c>
      <c r="G401">
        <v>1.77E-2</v>
      </c>
      <c r="H401">
        <v>0.36065999999999998</v>
      </c>
      <c r="I401">
        <f t="shared" si="6"/>
        <v>6.0466666666666669E-2</v>
      </c>
      <c r="J401">
        <f t="shared" si="6"/>
        <v>0.32579999999999998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4458</v>
      </c>
      <c r="B402">
        <v>2559</v>
      </c>
      <c r="C402">
        <v>0.14680000000000001</v>
      </c>
      <c r="D402">
        <v>0.31891000000000003</v>
      </c>
      <c r="E402">
        <v>1.9400000000000001E-2</v>
      </c>
      <c r="F402">
        <v>0.15992000000000001</v>
      </c>
      <c r="G402">
        <v>2.87E-2</v>
      </c>
      <c r="H402">
        <v>0.31523000000000001</v>
      </c>
      <c r="I402">
        <f t="shared" si="6"/>
        <v>6.4966666666666673E-2</v>
      </c>
      <c r="J402">
        <f t="shared" si="6"/>
        <v>0.26468666666666668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4457</v>
      </c>
      <c r="B403">
        <v>2560</v>
      </c>
      <c r="C403">
        <v>0.1406</v>
      </c>
      <c r="D403">
        <v>0.22933000000000001</v>
      </c>
      <c r="E403">
        <v>2.5100000000000001E-2</v>
      </c>
      <c r="F403">
        <v>0.13239000000000001</v>
      </c>
      <c r="G403">
        <v>4.0399999999999998E-2</v>
      </c>
      <c r="H403">
        <v>0.21068000000000001</v>
      </c>
      <c r="I403">
        <f t="shared" si="6"/>
        <v>6.8699999999999997E-2</v>
      </c>
      <c r="J403">
        <f t="shared" si="6"/>
        <v>0.1908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4456</v>
      </c>
      <c r="B404">
        <v>2561</v>
      </c>
      <c r="C404">
        <v>0.1114</v>
      </c>
      <c r="D404">
        <v>0.128</v>
      </c>
      <c r="E404">
        <v>3.3599999999999998E-2</v>
      </c>
      <c r="F404">
        <v>7.5840000000000005E-2</v>
      </c>
      <c r="G404">
        <v>4.9799999999999997E-2</v>
      </c>
      <c r="H404">
        <v>0.12232</v>
      </c>
      <c r="I404">
        <f t="shared" si="6"/>
        <v>6.4933333333333329E-2</v>
      </c>
      <c r="J404">
        <f t="shared" si="6"/>
        <v>0.10872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4455</v>
      </c>
      <c r="B405">
        <v>2562</v>
      </c>
      <c r="C405">
        <v>0.1206</v>
      </c>
      <c r="D405">
        <v>4.3299999999999998E-2</v>
      </c>
      <c r="E405">
        <v>4.3999999999999997E-2</v>
      </c>
      <c r="F405">
        <v>2.827E-2</v>
      </c>
      <c r="G405">
        <v>5.7299999999999997E-2</v>
      </c>
      <c r="H405">
        <v>3.993E-2</v>
      </c>
      <c r="I405">
        <f t="shared" si="6"/>
        <v>7.3966666666666667E-2</v>
      </c>
      <c r="J405">
        <f t="shared" si="6"/>
        <v>3.716666666666666E-2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4454</v>
      </c>
      <c r="B406">
        <v>2563</v>
      </c>
      <c r="C406">
        <v>0.18290000000000001</v>
      </c>
      <c r="D406">
        <v>3.3400000000000001E-3</v>
      </c>
      <c r="E406">
        <v>5.9900000000000002E-2</v>
      </c>
      <c r="F406">
        <v>1.7899999999999999E-3</v>
      </c>
      <c r="G406">
        <v>6.88E-2</v>
      </c>
      <c r="H406">
        <v>2.98E-3</v>
      </c>
      <c r="I406">
        <f t="shared" si="6"/>
        <v>0.10386666666666666</v>
      </c>
      <c r="J406">
        <f t="shared" si="6"/>
        <v>2.7033333333333332E-3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4453</v>
      </c>
      <c r="B407">
        <v>2564</v>
      </c>
      <c r="C407">
        <v>0.22489999999999999</v>
      </c>
      <c r="D407">
        <v>0</v>
      </c>
      <c r="E407">
        <v>7.1999999999999995E-2</v>
      </c>
      <c r="F407">
        <v>0</v>
      </c>
      <c r="G407">
        <v>7.2599999999999998E-2</v>
      </c>
      <c r="H407">
        <v>0</v>
      </c>
      <c r="I407">
        <f t="shared" si="6"/>
        <v>0.12316666666666666</v>
      </c>
      <c r="J407">
        <f t="shared" si="6"/>
        <v>0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4452</v>
      </c>
      <c r="B408">
        <v>2565</v>
      </c>
      <c r="C408">
        <v>0.24099999999999999</v>
      </c>
      <c r="D408">
        <v>0</v>
      </c>
      <c r="E408">
        <v>9.0200000000000002E-2</v>
      </c>
      <c r="F408">
        <v>0</v>
      </c>
      <c r="G408">
        <v>6.4600000000000005E-2</v>
      </c>
      <c r="H408">
        <v>0</v>
      </c>
      <c r="I408">
        <f t="shared" si="6"/>
        <v>0.13193333333333332</v>
      </c>
      <c r="J408">
        <f t="shared" si="6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4451</v>
      </c>
      <c r="B409">
        <v>2566</v>
      </c>
      <c r="C409">
        <v>0.2276</v>
      </c>
      <c r="D409">
        <v>0</v>
      </c>
      <c r="E409">
        <v>9.4399999999999998E-2</v>
      </c>
      <c r="F409">
        <v>0</v>
      </c>
      <c r="G409">
        <v>6.7799999999999999E-2</v>
      </c>
      <c r="H409">
        <v>0</v>
      </c>
      <c r="I409">
        <f t="shared" si="6"/>
        <v>0.12993333333333335</v>
      </c>
      <c r="J409">
        <f t="shared" si="6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4450</v>
      </c>
      <c r="B410">
        <v>2567</v>
      </c>
      <c r="C410">
        <v>0.1973</v>
      </c>
      <c r="D410">
        <v>0</v>
      </c>
      <c r="E410">
        <v>9.8500000000000004E-2</v>
      </c>
      <c r="F410">
        <v>0</v>
      </c>
      <c r="G410">
        <v>8.9200000000000002E-2</v>
      </c>
      <c r="H410">
        <v>0</v>
      </c>
      <c r="I410">
        <f t="shared" si="6"/>
        <v>0.12833333333333333</v>
      </c>
      <c r="J410">
        <f t="shared" si="6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4449</v>
      </c>
      <c r="B411">
        <v>2568</v>
      </c>
      <c r="C411">
        <v>0.1966</v>
      </c>
      <c r="D411">
        <v>0</v>
      </c>
      <c r="E411">
        <v>8.2000000000000003E-2</v>
      </c>
      <c r="F411">
        <v>0</v>
      </c>
      <c r="G411">
        <v>9.8699999999999996E-2</v>
      </c>
      <c r="H411">
        <v>0</v>
      </c>
      <c r="I411">
        <f t="shared" si="6"/>
        <v>0.12576666666666667</v>
      </c>
      <c r="J411">
        <f t="shared" si="6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4448</v>
      </c>
      <c r="B412">
        <v>2569</v>
      </c>
      <c r="C412">
        <v>0.19439999999999999</v>
      </c>
      <c r="D412">
        <v>0</v>
      </c>
      <c r="E412">
        <v>6.9900000000000004E-2</v>
      </c>
      <c r="F412">
        <v>0</v>
      </c>
      <c r="G412">
        <v>9.6299999999999997E-2</v>
      </c>
      <c r="H412">
        <v>0</v>
      </c>
      <c r="I412">
        <f t="shared" si="6"/>
        <v>0.12019999999999999</v>
      </c>
      <c r="J412">
        <f t="shared" si="6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4447</v>
      </c>
      <c r="B413">
        <v>2570</v>
      </c>
      <c r="C413">
        <v>0.1678</v>
      </c>
      <c r="D413">
        <v>0</v>
      </c>
      <c r="E413">
        <v>6.1400000000000003E-2</v>
      </c>
      <c r="F413">
        <v>0</v>
      </c>
      <c r="G413">
        <v>8.2500000000000004E-2</v>
      </c>
      <c r="H413">
        <v>0</v>
      </c>
      <c r="I413">
        <f t="shared" si="6"/>
        <v>0.10390000000000001</v>
      </c>
      <c r="J413">
        <f t="shared" si="6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4446</v>
      </c>
      <c r="B414">
        <v>2571</v>
      </c>
      <c r="C414">
        <v>0.1454</v>
      </c>
      <c r="D414">
        <v>0</v>
      </c>
      <c r="E414">
        <v>5.74E-2</v>
      </c>
      <c r="F414">
        <v>0</v>
      </c>
      <c r="G414">
        <v>7.6700000000000004E-2</v>
      </c>
      <c r="H414">
        <v>0</v>
      </c>
      <c r="I414">
        <f t="shared" si="6"/>
        <v>9.3166666666666675E-2</v>
      </c>
      <c r="J414">
        <f t="shared" si="6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4445</v>
      </c>
      <c r="B415">
        <v>2572</v>
      </c>
      <c r="C415">
        <v>0.12509999999999999</v>
      </c>
      <c r="D415">
        <v>0</v>
      </c>
      <c r="E415">
        <v>6.6900000000000001E-2</v>
      </c>
      <c r="F415">
        <v>0</v>
      </c>
      <c r="G415">
        <v>7.6999999999999999E-2</v>
      </c>
      <c r="H415">
        <v>0</v>
      </c>
      <c r="I415">
        <f t="shared" si="6"/>
        <v>8.9666666666666672E-2</v>
      </c>
      <c r="J415">
        <f t="shared" si="6"/>
        <v>0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4444</v>
      </c>
      <c r="B416">
        <v>2573</v>
      </c>
      <c r="C416">
        <v>0.1142</v>
      </c>
      <c r="D416">
        <v>1.227E-2</v>
      </c>
      <c r="E416">
        <v>8.3099999999999993E-2</v>
      </c>
      <c r="F416">
        <v>8.0499999999999999E-3</v>
      </c>
      <c r="G416">
        <v>8.2400000000000001E-2</v>
      </c>
      <c r="H416">
        <v>1.026E-2</v>
      </c>
      <c r="I416">
        <f t="shared" si="6"/>
        <v>9.3233333333333321E-2</v>
      </c>
      <c r="J416">
        <f t="shared" si="6"/>
        <v>1.0193333333333332E-2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4443</v>
      </c>
      <c r="B417">
        <v>2574</v>
      </c>
      <c r="C417">
        <v>9.0200000000000002E-2</v>
      </c>
      <c r="D417">
        <v>8.0159999999999995E-2</v>
      </c>
      <c r="E417">
        <v>8.2799999999999999E-2</v>
      </c>
      <c r="F417">
        <v>5.7500000000000002E-2</v>
      </c>
      <c r="G417">
        <v>6.1499999999999999E-2</v>
      </c>
      <c r="H417">
        <v>5.5070000000000001E-2</v>
      </c>
      <c r="I417">
        <f t="shared" si="6"/>
        <v>7.8166666666666662E-2</v>
      </c>
      <c r="J417">
        <f t="shared" si="6"/>
        <v>6.4243333333333333E-2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4442</v>
      </c>
      <c r="B418">
        <v>2575</v>
      </c>
      <c r="C418">
        <v>4.02E-2</v>
      </c>
      <c r="D418">
        <v>0.18010000000000001</v>
      </c>
      <c r="E418">
        <v>4.2999999999999997E-2</v>
      </c>
      <c r="F418">
        <v>0.14346</v>
      </c>
      <c r="G418">
        <v>5.1400000000000001E-2</v>
      </c>
      <c r="H418">
        <v>0.12211</v>
      </c>
      <c r="I418">
        <f t="shared" si="6"/>
        <v>4.4866666666666666E-2</v>
      </c>
      <c r="J418">
        <f t="shared" si="6"/>
        <v>0.14855666666666667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4441</v>
      </c>
      <c r="B419">
        <v>2576</v>
      </c>
      <c r="C419">
        <v>4.6899999999999997E-2</v>
      </c>
      <c r="D419">
        <v>0.29566999999999999</v>
      </c>
      <c r="E419">
        <v>3.7699999999999997E-2</v>
      </c>
      <c r="F419">
        <v>0.25972000000000001</v>
      </c>
      <c r="G419">
        <v>5.6899999999999999E-2</v>
      </c>
      <c r="H419">
        <v>0.15576000000000001</v>
      </c>
      <c r="I419">
        <f t="shared" si="6"/>
        <v>4.7166666666666662E-2</v>
      </c>
      <c r="J419">
        <f t="shared" si="6"/>
        <v>0.23705000000000001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4440</v>
      </c>
      <c r="B420">
        <v>2577</v>
      </c>
      <c r="C420">
        <v>0.1023</v>
      </c>
      <c r="D420">
        <v>0.40749999999999997</v>
      </c>
      <c r="E420">
        <v>6.2399999999999997E-2</v>
      </c>
      <c r="F420">
        <v>0.37243999999999999</v>
      </c>
      <c r="G420">
        <v>6.1199999999999997E-2</v>
      </c>
      <c r="H420">
        <v>0.23852000000000001</v>
      </c>
      <c r="I420">
        <f t="shared" si="6"/>
        <v>7.5300000000000006E-2</v>
      </c>
      <c r="J420">
        <f t="shared" si="6"/>
        <v>0.33948666666666666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4439</v>
      </c>
      <c r="B421">
        <v>2578</v>
      </c>
      <c r="C421">
        <v>0.1673</v>
      </c>
      <c r="D421">
        <v>0.51358000000000004</v>
      </c>
      <c r="E421">
        <v>8.5199999999999998E-2</v>
      </c>
      <c r="F421">
        <v>0.48332000000000003</v>
      </c>
      <c r="G421">
        <v>6.7199999999999996E-2</v>
      </c>
      <c r="H421">
        <v>0.31198999999999999</v>
      </c>
      <c r="I421">
        <f t="shared" si="6"/>
        <v>0.10656666666666666</v>
      </c>
      <c r="J421">
        <f t="shared" si="6"/>
        <v>0.43629666666666672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4438</v>
      </c>
      <c r="B422">
        <v>2579</v>
      </c>
      <c r="C422">
        <v>0.1676</v>
      </c>
      <c r="D422">
        <v>0.56513000000000002</v>
      </c>
      <c r="E422">
        <v>7.9100000000000004E-2</v>
      </c>
      <c r="F422">
        <v>0.53915999999999997</v>
      </c>
      <c r="G422">
        <v>8.3900000000000002E-2</v>
      </c>
      <c r="H422">
        <v>0.37391000000000002</v>
      </c>
      <c r="I422">
        <f t="shared" si="6"/>
        <v>0.11020000000000001</v>
      </c>
      <c r="J422">
        <f t="shared" si="6"/>
        <v>0.4927333333333333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4437</v>
      </c>
      <c r="B423">
        <v>2580</v>
      </c>
      <c r="C423">
        <v>0.1699</v>
      </c>
      <c r="D423">
        <v>0.5726</v>
      </c>
      <c r="E423">
        <v>7.5600000000000001E-2</v>
      </c>
      <c r="F423">
        <v>0.54930999999999996</v>
      </c>
      <c r="G423">
        <v>0.10440000000000001</v>
      </c>
      <c r="H423">
        <v>0.41221999999999998</v>
      </c>
      <c r="I423">
        <f t="shared" si="6"/>
        <v>0.11663333333333332</v>
      </c>
      <c r="J423">
        <f t="shared" si="6"/>
        <v>0.5113766666666667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4436</v>
      </c>
      <c r="B424">
        <v>2581</v>
      </c>
      <c r="C424">
        <v>0.21809999999999999</v>
      </c>
      <c r="D424">
        <v>0.54440999999999995</v>
      </c>
      <c r="E424">
        <v>0.1095</v>
      </c>
      <c r="F424">
        <v>0.51793999999999996</v>
      </c>
      <c r="G424">
        <v>0.1391</v>
      </c>
      <c r="H424">
        <v>0.41807</v>
      </c>
      <c r="I424">
        <f t="shared" si="6"/>
        <v>0.15556666666666666</v>
      </c>
      <c r="J424">
        <f t="shared" si="6"/>
        <v>0.49347333333333326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4435</v>
      </c>
      <c r="B425">
        <v>2582</v>
      </c>
      <c r="C425">
        <v>0.27839999999999998</v>
      </c>
      <c r="D425">
        <v>0.48426999999999998</v>
      </c>
      <c r="E425">
        <v>0.16059999999999999</v>
      </c>
      <c r="F425">
        <v>0.45368999999999998</v>
      </c>
      <c r="G425">
        <v>0.1923</v>
      </c>
      <c r="H425">
        <v>0.38102000000000003</v>
      </c>
      <c r="I425">
        <f t="shared" si="6"/>
        <v>0.21043333333333333</v>
      </c>
      <c r="J425">
        <f t="shared" si="6"/>
        <v>0.43965999999999994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4434</v>
      </c>
      <c r="B426">
        <v>2583</v>
      </c>
      <c r="C426">
        <v>0.3301</v>
      </c>
      <c r="D426">
        <v>0.39307999999999998</v>
      </c>
      <c r="E426">
        <v>0.22500000000000001</v>
      </c>
      <c r="F426">
        <v>0.36065000000000003</v>
      </c>
      <c r="G426">
        <v>0.2737</v>
      </c>
      <c r="H426">
        <v>0.29309000000000002</v>
      </c>
      <c r="I426">
        <f t="shared" si="6"/>
        <v>0.27626666666666666</v>
      </c>
      <c r="J426">
        <f t="shared" si="6"/>
        <v>0.34894000000000003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4433</v>
      </c>
      <c r="B427">
        <v>2584</v>
      </c>
      <c r="C427">
        <v>0.35360000000000003</v>
      </c>
      <c r="D427">
        <v>0.27095999999999998</v>
      </c>
      <c r="E427">
        <v>0.29249999999999998</v>
      </c>
      <c r="F427">
        <v>0.24091000000000001</v>
      </c>
      <c r="G427">
        <v>0.32500000000000001</v>
      </c>
      <c r="H427">
        <v>0.19017000000000001</v>
      </c>
      <c r="I427">
        <f t="shared" si="6"/>
        <v>0.32370000000000004</v>
      </c>
      <c r="J427">
        <f t="shared" si="6"/>
        <v>0.23401333333333332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4432</v>
      </c>
      <c r="B428">
        <v>2585</v>
      </c>
      <c r="C428">
        <v>0.30690000000000001</v>
      </c>
      <c r="D428">
        <v>0.14906</v>
      </c>
      <c r="E428">
        <v>0.3533</v>
      </c>
      <c r="F428">
        <v>0.12689</v>
      </c>
      <c r="G428">
        <v>0.3216</v>
      </c>
      <c r="H428">
        <v>9.8409999999999997E-2</v>
      </c>
      <c r="I428">
        <f t="shared" si="6"/>
        <v>0.32726666666666665</v>
      </c>
      <c r="J428">
        <f t="shared" si="6"/>
        <v>0.12478666666666667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4431</v>
      </c>
      <c r="B429">
        <v>2586</v>
      </c>
      <c r="C429">
        <v>0.3412</v>
      </c>
      <c r="D429">
        <v>4.8800000000000003E-2</v>
      </c>
      <c r="E429">
        <v>0.43709999999999999</v>
      </c>
      <c r="F429">
        <v>4.0829999999999998E-2</v>
      </c>
      <c r="G429">
        <v>0.28789999999999999</v>
      </c>
      <c r="H429">
        <v>3.5860000000000003E-2</v>
      </c>
      <c r="I429">
        <f t="shared" si="6"/>
        <v>0.35539999999999999</v>
      </c>
      <c r="J429">
        <f t="shared" si="6"/>
        <v>4.1829999999999999E-2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4430</v>
      </c>
      <c r="B430">
        <v>2587</v>
      </c>
      <c r="C430">
        <v>0.39</v>
      </c>
      <c r="D430">
        <v>3.7699999999999999E-3</v>
      </c>
      <c r="E430">
        <v>0.50170000000000003</v>
      </c>
      <c r="F430">
        <v>3.5000000000000001E-3</v>
      </c>
      <c r="G430">
        <v>0.25719999999999998</v>
      </c>
      <c r="H430">
        <v>3.0200000000000001E-3</v>
      </c>
      <c r="I430">
        <f t="shared" si="6"/>
        <v>0.38296666666666668</v>
      </c>
      <c r="J430">
        <f t="shared" si="6"/>
        <v>3.4300000000000003E-3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4429</v>
      </c>
      <c r="B431">
        <v>2588</v>
      </c>
      <c r="C431">
        <v>0.43030000000000002</v>
      </c>
      <c r="D431">
        <v>0</v>
      </c>
      <c r="E431">
        <v>0.52310000000000001</v>
      </c>
      <c r="F431">
        <v>0</v>
      </c>
      <c r="G431">
        <v>0.25380000000000003</v>
      </c>
      <c r="H431">
        <v>0</v>
      </c>
      <c r="I431">
        <f t="shared" si="6"/>
        <v>0.40240000000000004</v>
      </c>
      <c r="J431">
        <f t="shared" si="6"/>
        <v>0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4428</v>
      </c>
      <c r="B432">
        <v>2589</v>
      </c>
      <c r="C432">
        <v>0.45889999999999997</v>
      </c>
      <c r="D432">
        <v>0</v>
      </c>
      <c r="E432">
        <v>0.54279999999999995</v>
      </c>
      <c r="F432">
        <v>0</v>
      </c>
      <c r="G432">
        <v>0.26</v>
      </c>
      <c r="H432">
        <v>0</v>
      </c>
      <c r="I432">
        <f t="shared" si="6"/>
        <v>0.4205666666666667</v>
      </c>
      <c r="J432">
        <f t="shared" si="6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4427</v>
      </c>
      <c r="B433">
        <v>2590</v>
      </c>
      <c r="C433">
        <v>0.46050000000000002</v>
      </c>
      <c r="D433">
        <v>0</v>
      </c>
      <c r="E433">
        <v>0.57130000000000003</v>
      </c>
      <c r="F433">
        <v>0</v>
      </c>
      <c r="G433">
        <v>0.27029999999999998</v>
      </c>
      <c r="H433">
        <v>0</v>
      </c>
      <c r="I433">
        <f t="shared" si="6"/>
        <v>0.43403333333333333</v>
      </c>
      <c r="J433">
        <f t="shared" si="6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4426</v>
      </c>
      <c r="B434">
        <v>2591</v>
      </c>
      <c r="C434">
        <v>0.47739999999999999</v>
      </c>
      <c r="D434">
        <v>0</v>
      </c>
      <c r="E434">
        <v>0.66320000000000001</v>
      </c>
      <c r="F434">
        <v>0</v>
      </c>
      <c r="G434">
        <v>0.28589999999999999</v>
      </c>
      <c r="H434">
        <v>0</v>
      </c>
      <c r="I434">
        <f t="shared" si="6"/>
        <v>0.47550000000000003</v>
      </c>
      <c r="J434">
        <f t="shared" si="6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4425</v>
      </c>
      <c r="B435">
        <v>2592</v>
      </c>
      <c r="C435">
        <v>0.45779999999999998</v>
      </c>
      <c r="D435">
        <v>0</v>
      </c>
      <c r="E435">
        <v>0.68279999999999996</v>
      </c>
      <c r="F435">
        <v>0</v>
      </c>
      <c r="G435">
        <v>0.30320000000000003</v>
      </c>
      <c r="H435">
        <v>0</v>
      </c>
      <c r="I435">
        <f t="shared" si="6"/>
        <v>0.48126666666666668</v>
      </c>
      <c r="J435">
        <f t="shared" si="6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4424</v>
      </c>
      <c r="B436">
        <v>2593</v>
      </c>
      <c r="C436">
        <v>0.44190000000000002</v>
      </c>
      <c r="D436">
        <v>0</v>
      </c>
      <c r="E436">
        <v>0.69259999999999999</v>
      </c>
      <c r="F436">
        <v>0</v>
      </c>
      <c r="G436">
        <v>0.3</v>
      </c>
      <c r="H436">
        <v>0</v>
      </c>
      <c r="I436">
        <f t="shared" si="6"/>
        <v>0.47816666666666668</v>
      </c>
      <c r="J436">
        <f t="shared" si="6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4423</v>
      </c>
      <c r="B437">
        <v>2594</v>
      </c>
      <c r="C437">
        <v>0.43680000000000002</v>
      </c>
      <c r="D437">
        <v>0</v>
      </c>
      <c r="E437">
        <v>0.71589999999999998</v>
      </c>
      <c r="F437">
        <v>0</v>
      </c>
      <c r="G437">
        <v>0.29820000000000002</v>
      </c>
      <c r="H437">
        <v>0</v>
      </c>
      <c r="I437">
        <f t="shared" si="6"/>
        <v>0.48363333333333336</v>
      </c>
      <c r="J437">
        <f t="shared" si="6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4422</v>
      </c>
      <c r="B438">
        <v>2595</v>
      </c>
      <c r="C438">
        <v>0.42</v>
      </c>
      <c r="D438">
        <v>0</v>
      </c>
      <c r="E438">
        <v>0.71389999999999998</v>
      </c>
      <c r="F438">
        <v>0</v>
      </c>
      <c r="G438">
        <v>0.30730000000000002</v>
      </c>
      <c r="H438">
        <v>0</v>
      </c>
      <c r="I438">
        <f t="shared" si="6"/>
        <v>0.48039999999999994</v>
      </c>
      <c r="J438">
        <f t="shared" si="6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4421</v>
      </c>
      <c r="B439">
        <v>2596</v>
      </c>
      <c r="C439">
        <v>0.40739999999999998</v>
      </c>
      <c r="D439">
        <v>0</v>
      </c>
      <c r="E439">
        <v>0.71350000000000002</v>
      </c>
      <c r="F439">
        <v>0</v>
      </c>
      <c r="G439">
        <v>0.30680000000000002</v>
      </c>
      <c r="H439">
        <v>0</v>
      </c>
      <c r="I439">
        <f t="shared" si="6"/>
        <v>0.47589999999999999</v>
      </c>
      <c r="J439">
        <f t="shared" si="6"/>
        <v>0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4420</v>
      </c>
      <c r="B440">
        <v>2597</v>
      </c>
      <c r="C440">
        <v>0.40439999999999998</v>
      </c>
      <c r="D440">
        <v>1.5180000000000001E-2</v>
      </c>
      <c r="E440">
        <v>0.71289999999999998</v>
      </c>
      <c r="F440">
        <v>1.393E-2</v>
      </c>
      <c r="G440">
        <v>0.31</v>
      </c>
      <c r="H440">
        <v>8.7500000000000008E-3</v>
      </c>
      <c r="I440">
        <f t="shared" si="6"/>
        <v>0.47576666666666667</v>
      </c>
      <c r="J440">
        <f t="shared" si="6"/>
        <v>1.2620000000000001E-2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4419</v>
      </c>
      <c r="B441">
        <v>2598</v>
      </c>
      <c r="C441">
        <v>0.39029999999999998</v>
      </c>
      <c r="D441">
        <v>9.1829999999999995E-2</v>
      </c>
      <c r="E441">
        <v>0.72450000000000003</v>
      </c>
      <c r="F441">
        <v>8.7169999999999997E-2</v>
      </c>
      <c r="G441">
        <v>0.30009999999999998</v>
      </c>
      <c r="H441">
        <v>5.3060000000000003E-2</v>
      </c>
      <c r="I441">
        <f t="shared" si="6"/>
        <v>0.47163333333333335</v>
      </c>
      <c r="J441">
        <f t="shared" si="6"/>
        <v>7.735333333333333E-2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4418</v>
      </c>
      <c r="B442">
        <v>2599</v>
      </c>
      <c r="C442">
        <v>0.24079999999999999</v>
      </c>
      <c r="D442">
        <v>0.2135</v>
      </c>
      <c r="E442">
        <v>0.56999999999999995</v>
      </c>
      <c r="F442">
        <v>0.20643</v>
      </c>
      <c r="G442">
        <v>0.30449999999999999</v>
      </c>
      <c r="H442">
        <v>0.13424</v>
      </c>
      <c r="I442">
        <f t="shared" si="6"/>
        <v>0.37176666666666663</v>
      </c>
      <c r="J442">
        <f t="shared" si="6"/>
        <v>0.18472333333333335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4417</v>
      </c>
      <c r="B443">
        <v>2600</v>
      </c>
      <c r="C443">
        <v>0.25719999999999998</v>
      </c>
      <c r="D443">
        <v>0.33790999999999999</v>
      </c>
      <c r="E443">
        <v>0.57099999999999995</v>
      </c>
      <c r="F443">
        <v>0.33967000000000003</v>
      </c>
      <c r="G443">
        <v>0.31190000000000001</v>
      </c>
      <c r="H443">
        <v>0.18385000000000001</v>
      </c>
      <c r="I443">
        <f t="shared" si="6"/>
        <v>0.38003333333333328</v>
      </c>
      <c r="J443">
        <f t="shared" si="6"/>
        <v>0.28714333333333336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4416</v>
      </c>
      <c r="B444">
        <v>2601</v>
      </c>
      <c r="C444">
        <v>0.3473</v>
      </c>
      <c r="D444">
        <v>0.44331999999999999</v>
      </c>
      <c r="E444">
        <v>0.60860000000000003</v>
      </c>
      <c r="F444">
        <v>0.44663999999999998</v>
      </c>
      <c r="G444">
        <v>0.30730000000000002</v>
      </c>
      <c r="H444">
        <v>0.22211</v>
      </c>
      <c r="I444">
        <f t="shared" si="6"/>
        <v>0.42106666666666664</v>
      </c>
      <c r="J444">
        <f t="shared" si="6"/>
        <v>0.37068999999999996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4415</v>
      </c>
      <c r="B445">
        <v>2602</v>
      </c>
      <c r="C445">
        <v>0.49159999999999998</v>
      </c>
      <c r="D445">
        <v>0.51788999999999996</v>
      </c>
      <c r="E445">
        <v>0.67810000000000004</v>
      </c>
      <c r="F445">
        <v>0.52007999999999999</v>
      </c>
      <c r="G445">
        <v>0.32669999999999999</v>
      </c>
      <c r="H445">
        <v>0.25963000000000003</v>
      </c>
      <c r="I445">
        <f t="shared" si="6"/>
        <v>0.49879999999999997</v>
      </c>
      <c r="J445">
        <f t="shared" si="6"/>
        <v>0.43253333333333338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4414</v>
      </c>
      <c r="B446">
        <v>2603</v>
      </c>
      <c r="C446">
        <v>0.44440000000000002</v>
      </c>
      <c r="D446">
        <v>0.56323999999999996</v>
      </c>
      <c r="E446">
        <v>0.66220000000000001</v>
      </c>
      <c r="F446">
        <v>0.55971000000000004</v>
      </c>
      <c r="G446">
        <v>0.29870000000000002</v>
      </c>
      <c r="H446">
        <v>0.27029999999999998</v>
      </c>
      <c r="I446">
        <f t="shared" si="6"/>
        <v>0.46843333333333331</v>
      </c>
      <c r="J446">
        <f t="shared" si="6"/>
        <v>0.46441666666666664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4413</v>
      </c>
      <c r="B447">
        <v>2604</v>
      </c>
      <c r="C447">
        <v>0.39910000000000001</v>
      </c>
      <c r="D447">
        <v>0.56599999999999995</v>
      </c>
      <c r="E447">
        <v>0.64400000000000002</v>
      </c>
      <c r="F447">
        <v>0.57069999999999999</v>
      </c>
      <c r="G447">
        <v>0.27150000000000002</v>
      </c>
      <c r="H447">
        <v>0.28154000000000001</v>
      </c>
      <c r="I447">
        <f t="shared" si="6"/>
        <v>0.43819999999999998</v>
      </c>
      <c r="J447">
        <f t="shared" si="6"/>
        <v>0.47274666666666665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4412</v>
      </c>
      <c r="B448">
        <v>2605</v>
      </c>
      <c r="C448">
        <v>0.43059999999999998</v>
      </c>
      <c r="D448">
        <v>0.52190000000000003</v>
      </c>
      <c r="E448">
        <v>0.64500000000000002</v>
      </c>
      <c r="F448">
        <v>0.54035999999999995</v>
      </c>
      <c r="G448">
        <v>0.27110000000000001</v>
      </c>
      <c r="H448">
        <v>0.27800000000000002</v>
      </c>
      <c r="I448">
        <f t="shared" si="6"/>
        <v>0.44890000000000008</v>
      </c>
      <c r="J448">
        <f t="shared" si="6"/>
        <v>0.44675333333333334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4411</v>
      </c>
      <c r="B449">
        <v>2606</v>
      </c>
      <c r="C449">
        <v>0.47760000000000002</v>
      </c>
      <c r="D449">
        <v>0.45294000000000001</v>
      </c>
      <c r="E449">
        <v>0.68269999999999997</v>
      </c>
      <c r="F449">
        <v>0.47328999999999999</v>
      </c>
      <c r="G449">
        <v>0.24940000000000001</v>
      </c>
      <c r="H449">
        <v>0.23152</v>
      </c>
      <c r="I449">
        <f t="shared" si="6"/>
        <v>0.46989999999999998</v>
      </c>
      <c r="J449">
        <f t="shared" si="6"/>
        <v>0.38591666666666669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4410</v>
      </c>
      <c r="B450">
        <v>2607</v>
      </c>
      <c r="C450">
        <v>0.48599999999999999</v>
      </c>
      <c r="D450">
        <v>0.36003000000000002</v>
      </c>
      <c r="E450">
        <v>0.69550000000000001</v>
      </c>
      <c r="F450">
        <v>0.38089000000000001</v>
      </c>
      <c r="G450">
        <v>0.23019999999999999</v>
      </c>
      <c r="H450">
        <v>0.19477</v>
      </c>
      <c r="I450">
        <f t="shared" si="6"/>
        <v>0.47056666666666663</v>
      </c>
      <c r="J450">
        <f t="shared" si="6"/>
        <v>0.31189666666666666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4409</v>
      </c>
      <c r="B451">
        <v>2608</v>
      </c>
      <c r="C451">
        <v>0.4819</v>
      </c>
      <c r="D451">
        <v>0.24954000000000001</v>
      </c>
      <c r="E451">
        <v>0.65959999999999996</v>
      </c>
      <c r="F451">
        <v>0.25689000000000001</v>
      </c>
      <c r="G451">
        <v>0.20180000000000001</v>
      </c>
      <c r="H451">
        <v>0.14191999999999999</v>
      </c>
      <c r="I451">
        <f t="shared" si="6"/>
        <v>0.44776666666666665</v>
      </c>
      <c r="J451">
        <f t="shared" si="6"/>
        <v>0.21611666666666665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4408</v>
      </c>
      <c r="B452">
        <v>2609</v>
      </c>
      <c r="C452">
        <v>0.5202</v>
      </c>
      <c r="D452">
        <v>0.13685</v>
      </c>
      <c r="E452">
        <v>0.61770000000000003</v>
      </c>
      <c r="F452">
        <v>0.14301</v>
      </c>
      <c r="G452">
        <v>0.16619999999999999</v>
      </c>
      <c r="H452">
        <v>9.7460000000000005E-2</v>
      </c>
      <c r="I452">
        <f t="shared" si="6"/>
        <v>0.43470000000000003</v>
      </c>
      <c r="J452">
        <f t="shared" si="6"/>
        <v>0.12577333333333332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4407</v>
      </c>
      <c r="B453">
        <v>2610</v>
      </c>
      <c r="C453">
        <v>0.59930000000000005</v>
      </c>
      <c r="D453">
        <v>4.6059999999999997E-2</v>
      </c>
      <c r="E453">
        <v>0.64390000000000003</v>
      </c>
      <c r="F453">
        <v>4.9189999999999998E-2</v>
      </c>
      <c r="G453">
        <v>0.1137</v>
      </c>
      <c r="H453">
        <v>3.4770000000000002E-2</v>
      </c>
      <c r="I453">
        <f t="shared" ref="I453:J516" si="7">AVERAGE(C453,E453,G453)</f>
        <v>0.45229999999999998</v>
      </c>
      <c r="J453">
        <f t="shared" si="7"/>
        <v>4.3339999999999997E-2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4406</v>
      </c>
      <c r="B454">
        <v>2611</v>
      </c>
      <c r="C454">
        <v>0.67169999999999996</v>
      </c>
      <c r="D454">
        <v>3.8999999999999998E-3</v>
      </c>
      <c r="E454">
        <v>0.69040000000000001</v>
      </c>
      <c r="F454">
        <v>4.4799999999999996E-3</v>
      </c>
      <c r="G454">
        <v>8.3400000000000002E-2</v>
      </c>
      <c r="H454">
        <v>3.4099999999999998E-3</v>
      </c>
      <c r="I454">
        <f t="shared" si="7"/>
        <v>0.48183333333333328</v>
      </c>
      <c r="J454">
        <f t="shared" si="7"/>
        <v>3.9299999999999995E-3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4405</v>
      </c>
      <c r="B455">
        <v>2612</v>
      </c>
      <c r="C455">
        <v>0.71460000000000001</v>
      </c>
      <c r="D455">
        <v>0</v>
      </c>
      <c r="E455">
        <v>0.70779999999999998</v>
      </c>
      <c r="F455">
        <v>0</v>
      </c>
      <c r="G455">
        <v>6.4600000000000005E-2</v>
      </c>
      <c r="H455">
        <v>0</v>
      </c>
      <c r="I455">
        <f t="shared" si="7"/>
        <v>0.4956666666666667</v>
      </c>
      <c r="J455">
        <f t="shared" si="7"/>
        <v>0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4404</v>
      </c>
      <c r="B456">
        <v>2613</v>
      </c>
      <c r="C456">
        <v>0.71189999999999998</v>
      </c>
      <c r="D456">
        <v>0</v>
      </c>
      <c r="E456">
        <v>0.69169999999999998</v>
      </c>
      <c r="F456">
        <v>0</v>
      </c>
      <c r="G456">
        <v>5.0799999999999998E-2</v>
      </c>
      <c r="H456">
        <v>0</v>
      </c>
      <c r="I456">
        <f t="shared" si="7"/>
        <v>0.48479999999999995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4403</v>
      </c>
      <c r="B457">
        <v>2614</v>
      </c>
      <c r="C457">
        <v>0.68269999999999997</v>
      </c>
      <c r="D457">
        <v>0</v>
      </c>
      <c r="E457">
        <v>0.6623</v>
      </c>
      <c r="F457">
        <v>0</v>
      </c>
      <c r="G457">
        <v>4.4900000000000002E-2</v>
      </c>
      <c r="H457">
        <v>0</v>
      </c>
      <c r="I457">
        <f t="shared" si="7"/>
        <v>0.46329999999999999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4402</v>
      </c>
      <c r="B458">
        <v>2615</v>
      </c>
      <c r="C458">
        <v>0.68710000000000004</v>
      </c>
      <c r="D458">
        <v>0</v>
      </c>
      <c r="E458">
        <v>0.67830000000000001</v>
      </c>
      <c r="F458">
        <v>0</v>
      </c>
      <c r="G458">
        <v>1.95E-2</v>
      </c>
      <c r="H458">
        <v>0</v>
      </c>
      <c r="I458">
        <f t="shared" si="7"/>
        <v>0.4616333333333334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4401</v>
      </c>
      <c r="B459">
        <v>2616</v>
      </c>
      <c r="C459">
        <v>0.67659999999999998</v>
      </c>
      <c r="D459">
        <v>0</v>
      </c>
      <c r="E459">
        <v>0.61199999999999999</v>
      </c>
      <c r="F459">
        <v>0</v>
      </c>
      <c r="G459">
        <v>1.3899999999999999E-2</v>
      </c>
      <c r="H459">
        <v>0</v>
      </c>
      <c r="I459">
        <f t="shared" si="7"/>
        <v>0.43416666666666665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4400</v>
      </c>
      <c r="B460">
        <v>2617</v>
      </c>
      <c r="C460">
        <v>0.68510000000000004</v>
      </c>
      <c r="D460">
        <v>0</v>
      </c>
      <c r="E460">
        <v>0.59060000000000001</v>
      </c>
      <c r="F460">
        <v>0</v>
      </c>
      <c r="G460">
        <v>1.4800000000000001E-2</v>
      </c>
      <c r="H460">
        <v>0</v>
      </c>
      <c r="I460">
        <f t="shared" si="7"/>
        <v>0.43016666666666664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4399</v>
      </c>
      <c r="B461">
        <v>2618</v>
      </c>
      <c r="C461">
        <v>0.67410000000000003</v>
      </c>
      <c r="D461">
        <v>0</v>
      </c>
      <c r="E461">
        <v>0.57920000000000005</v>
      </c>
      <c r="F461">
        <v>0</v>
      </c>
      <c r="G461">
        <v>1.7999999999999999E-2</v>
      </c>
      <c r="H461">
        <v>0</v>
      </c>
      <c r="I461">
        <f t="shared" si="7"/>
        <v>0.42376666666666668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4398</v>
      </c>
      <c r="B462">
        <v>2619</v>
      </c>
      <c r="C462">
        <v>0.69269999999999998</v>
      </c>
      <c r="D462">
        <v>0</v>
      </c>
      <c r="E462">
        <v>0.55559999999999998</v>
      </c>
      <c r="F462">
        <v>0</v>
      </c>
      <c r="G462">
        <v>1.7000000000000001E-2</v>
      </c>
      <c r="H462">
        <v>0</v>
      </c>
      <c r="I462">
        <f t="shared" si="7"/>
        <v>0.42176666666666662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4397</v>
      </c>
      <c r="B463">
        <v>2620</v>
      </c>
      <c r="C463">
        <v>0.74529999999999996</v>
      </c>
      <c r="D463">
        <v>0</v>
      </c>
      <c r="E463">
        <v>0.51870000000000005</v>
      </c>
      <c r="F463">
        <v>0</v>
      </c>
      <c r="G463">
        <v>1.4E-2</v>
      </c>
      <c r="H463">
        <v>0</v>
      </c>
      <c r="I463">
        <f t="shared" si="7"/>
        <v>0.42599999999999999</v>
      </c>
      <c r="J463">
        <f t="shared" si="7"/>
        <v>0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4396</v>
      </c>
      <c r="B464">
        <v>2621</v>
      </c>
      <c r="C464">
        <v>0.78720000000000001</v>
      </c>
      <c r="D464">
        <v>1.7000000000000001E-2</v>
      </c>
      <c r="E464">
        <v>0.47899999999999998</v>
      </c>
      <c r="F464">
        <v>1.634E-2</v>
      </c>
      <c r="G464">
        <v>1.2200000000000001E-2</v>
      </c>
      <c r="H464">
        <v>1.367E-2</v>
      </c>
      <c r="I464">
        <f t="shared" si="7"/>
        <v>0.42613333333333331</v>
      </c>
      <c r="J464">
        <f t="shared" si="7"/>
        <v>1.567E-2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4395</v>
      </c>
      <c r="B465">
        <v>2622</v>
      </c>
      <c r="C465">
        <v>0.79490000000000005</v>
      </c>
      <c r="D465">
        <v>9.4950000000000007E-2</v>
      </c>
      <c r="E465">
        <v>0.40079999999999999</v>
      </c>
      <c r="F465">
        <v>9.3210000000000001E-2</v>
      </c>
      <c r="G465">
        <v>1.1599999999999999E-2</v>
      </c>
      <c r="H465">
        <v>8.4290000000000004E-2</v>
      </c>
      <c r="I465">
        <f t="shared" si="7"/>
        <v>0.40243333333333337</v>
      </c>
      <c r="J465">
        <f t="shared" si="7"/>
        <v>9.0816666666666657E-2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4394</v>
      </c>
      <c r="B466">
        <v>2623</v>
      </c>
      <c r="C466">
        <v>0.66220000000000001</v>
      </c>
      <c r="D466">
        <v>0.21740000000000001</v>
      </c>
      <c r="E466">
        <v>0.22670000000000001</v>
      </c>
      <c r="F466">
        <v>0.21393999999999999</v>
      </c>
      <c r="G466">
        <v>1.6199999999999999E-2</v>
      </c>
      <c r="H466">
        <v>0.19608</v>
      </c>
      <c r="I466">
        <f t="shared" si="7"/>
        <v>0.30170000000000002</v>
      </c>
      <c r="J466">
        <f t="shared" si="7"/>
        <v>0.20913999999999999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4393</v>
      </c>
      <c r="B467">
        <v>2624</v>
      </c>
      <c r="C467">
        <v>0.67979999999999996</v>
      </c>
      <c r="D467">
        <v>0.34821000000000002</v>
      </c>
      <c r="E467">
        <v>0.1749</v>
      </c>
      <c r="F467">
        <v>0.34493000000000001</v>
      </c>
      <c r="G467">
        <v>2.18E-2</v>
      </c>
      <c r="H467">
        <v>0.26962000000000003</v>
      </c>
      <c r="I467">
        <f t="shared" si="7"/>
        <v>0.29216666666666669</v>
      </c>
      <c r="J467">
        <f t="shared" si="7"/>
        <v>0.32092000000000004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4392</v>
      </c>
      <c r="B468">
        <v>2625</v>
      </c>
      <c r="C468">
        <v>0.72219999999999995</v>
      </c>
      <c r="D468">
        <v>0.45500000000000002</v>
      </c>
      <c r="E468">
        <v>0.1789</v>
      </c>
      <c r="F468">
        <v>0.45297999999999999</v>
      </c>
      <c r="G468">
        <v>2.5600000000000001E-2</v>
      </c>
      <c r="H468">
        <v>0.35883999999999999</v>
      </c>
      <c r="I468">
        <f t="shared" si="7"/>
        <v>0.30890000000000001</v>
      </c>
      <c r="J468">
        <f t="shared" si="7"/>
        <v>0.42227333333333333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4391</v>
      </c>
      <c r="B469">
        <v>2626</v>
      </c>
      <c r="C469">
        <v>0.77490000000000003</v>
      </c>
      <c r="D469">
        <v>0.53103</v>
      </c>
      <c r="E469">
        <v>0.23860000000000001</v>
      </c>
      <c r="F469">
        <v>0.52893999999999997</v>
      </c>
      <c r="G469">
        <v>3.7499999999999999E-2</v>
      </c>
      <c r="H469">
        <v>0.40611999999999998</v>
      </c>
      <c r="I469">
        <f t="shared" si="7"/>
        <v>0.35033333333333339</v>
      </c>
      <c r="J469">
        <f t="shared" si="7"/>
        <v>0.48869666666666661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4390</v>
      </c>
      <c r="B470">
        <v>2627</v>
      </c>
      <c r="C470">
        <v>0.70089999999999997</v>
      </c>
      <c r="D470">
        <v>0.57242999999999999</v>
      </c>
      <c r="E470">
        <v>0.19450000000000001</v>
      </c>
      <c r="F470">
        <v>0.57047999999999999</v>
      </c>
      <c r="G470">
        <v>2.8500000000000001E-2</v>
      </c>
      <c r="H470">
        <v>0.40205000000000002</v>
      </c>
      <c r="I470">
        <f t="shared" si="7"/>
        <v>0.30796666666666667</v>
      </c>
      <c r="J470">
        <f t="shared" si="7"/>
        <v>0.5149866666666667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4389</v>
      </c>
      <c r="B471">
        <v>2628</v>
      </c>
      <c r="C471">
        <v>0.61360000000000003</v>
      </c>
      <c r="D471">
        <v>0.57877000000000001</v>
      </c>
      <c r="E471">
        <v>0.15989999999999999</v>
      </c>
      <c r="F471">
        <v>0.57894999999999996</v>
      </c>
      <c r="G471">
        <v>2.5399999999999999E-2</v>
      </c>
      <c r="H471">
        <v>0.39717999999999998</v>
      </c>
      <c r="I471">
        <f t="shared" si="7"/>
        <v>0.26630000000000004</v>
      </c>
      <c r="J471">
        <f t="shared" si="7"/>
        <v>0.51829999999999998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4388</v>
      </c>
      <c r="B472">
        <v>2629</v>
      </c>
      <c r="C472">
        <v>0.7</v>
      </c>
      <c r="D472">
        <v>0.55588000000000004</v>
      </c>
      <c r="E472">
        <v>0.193</v>
      </c>
      <c r="F472">
        <v>0.55420999999999998</v>
      </c>
      <c r="G472">
        <v>3.6900000000000002E-2</v>
      </c>
      <c r="H472">
        <v>0.34279999999999999</v>
      </c>
      <c r="I472">
        <f t="shared" si="7"/>
        <v>0.30996666666666667</v>
      </c>
      <c r="J472">
        <f t="shared" si="7"/>
        <v>0.48429666666666665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4387</v>
      </c>
      <c r="B473">
        <v>2630</v>
      </c>
      <c r="C473">
        <v>0.7661</v>
      </c>
      <c r="D473">
        <v>0.49812000000000001</v>
      </c>
      <c r="E473">
        <v>0.22919999999999999</v>
      </c>
      <c r="F473">
        <v>0.49512</v>
      </c>
      <c r="G473">
        <v>3.9699999999999999E-2</v>
      </c>
      <c r="H473">
        <v>0.3085</v>
      </c>
      <c r="I473">
        <f t="shared" si="7"/>
        <v>0.34499999999999997</v>
      </c>
      <c r="J473">
        <f t="shared" si="7"/>
        <v>0.43391333333333337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4386</v>
      </c>
      <c r="B474">
        <v>2631</v>
      </c>
      <c r="C474">
        <v>0.79269999999999996</v>
      </c>
      <c r="D474">
        <v>0.40587000000000001</v>
      </c>
      <c r="E474">
        <v>0.24740000000000001</v>
      </c>
      <c r="F474">
        <v>0.40283999999999998</v>
      </c>
      <c r="G474">
        <v>3.95E-2</v>
      </c>
      <c r="H474">
        <v>0.23064000000000001</v>
      </c>
      <c r="I474">
        <f t="shared" si="7"/>
        <v>0.35986666666666672</v>
      </c>
      <c r="J474">
        <f t="shared" si="7"/>
        <v>0.34644999999999998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4385</v>
      </c>
      <c r="B475">
        <v>2632</v>
      </c>
      <c r="C475">
        <v>0.7419</v>
      </c>
      <c r="D475">
        <v>0.28488999999999998</v>
      </c>
      <c r="E475">
        <v>0.25480000000000003</v>
      </c>
      <c r="F475">
        <v>0.28410999999999997</v>
      </c>
      <c r="G475">
        <v>5.2999999999999999E-2</v>
      </c>
      <c r="H475">
        <v>0.16203999999999999</v>
      </c>
      <c r="I475">
        <f t="shared" si="7"/>
        <v>0.34990000000000004</v>
      </c>
      <c r="J475">
        <f t="shared" si="7"/>
        <v>0.24367999999999998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4384</v>
      </c>
      <c r="B476">
        <v>2633</v>
      </c>
      <c r="C476">
        <v>0.72729999999999995</v>
      </c>
      <c r="D476">
        <v>0.15633</v>
      </c>
      <c r="E476">
        <v>0.26950000000000002</v>
      </c>
      <c r="F476">
        <v>0.15595999999999999</v>
      </c>
      <c r="G476">
        <v>7.0300000000000001E-2</v>
      </c>
      <c r="H476">
        <v>8.2960000000000006E-2</v>
      </c>
      <c r="I476">
        <f t="shared" si="7"/>
        <v>0.35569999999999996</v>
      </c>
      <c r="J476">
        <f t="shared" si="7"/>
        <v>0.13175000000000001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4383</v>
      </c>
      <c r="B477">
        <v>2634</v>
      </c>
      <c r="C477">
        <v>0.75829999999999997</v>
      </c>
      <c r="D477">
        <v>5.4640000000000001E-2</v>
      </c>
      <c r="E477">
        <v>0.33379999999999999</v>
      </c>
      <c r="F477">
        <v>5.4480000000000001E-2</v>
      </c>
      <c r="G477">
        <v>8.5099999999999995E-2</v>
      </c>
      <c r="H477">
        <v>3.4430000000000002E-2</v>
      </c>
      <c r="I477">
        <f t="shared" si="7"/>
        <v>0.39239999999999992</v>
      </c>
      <c r="J477">
        <f t="shared" si="7"/>
        <v>4.7850000000000004E-2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4382</v>
      </c>
      <c r="B478">
        <v>2635</v>
      </c>
      <c r="C478">
        <v>0.78539999999999999</v>
      </c>
      <c r="D478">
        <v>5.5199999999999997E-3</v>
      </c>
      <c r="E478">
        <v>0.38940000000000002</v>
      </c>
      <c r="F478">
        <v>5.2900000000000004E-3</v>
      </c>
      <c r="G478">
        <v>7.8600000000000003E-2</v>
      </c>
      <c r="H478">
        <v>4.2700000000000004E-3</v>
      </c>
      <c r="I478">
        <f t="shared" si="7"/>
        <v>0.4178</v>
      </c>
      <c r="J478">
        <f t="shared" si="7"/>
        <v>5.0266666666666663E-3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4381</v>
      </c>
      <c r="B479">
        <v>2636</v>
      </c>
      <c r="C479">
        <v>0.79039999999999999</v>
      </c>
      <c r="D479">
        <v>0</v>
      </c>
      <c r="E479">
        <v>0.36809999999999998</v>
      </c>
      <c r="F479">
        <v>0</v>
      </c>
      <c r="G479">
        <v>5.3900000000000003E-2</v>
      </c>
      <c r="H479">
        <v>0</v>
      </c>
      <c r="I479">
        <f t="shared" si="7"/>
        <v>0.4041333333333334</v>
      </c>
      <c r="J479">
        <f t="shared" si="7"/>
        <v>0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4380</v>
      </c>
      <c r="B480">
        <v>2637</v>
      </c>
      <c r="C480">
        <v>0.76290000000000002</v>
      </c>
      <c r="D480">
        <v>0</v>
      </c>
      <c r="E480">
        <v>0.32350000000000001</v>
      </c>
      <c r="F480">
        <v>0</v>
      </c>
      <c r="G480">
        <v>3.6499999999999998E-2</v>
      </c>
      <c r="H480">
        <v>0</v>
      </c>
      <c r="I480">
        <f t="shared" si="7"/>
        <v>0.37430000000000002</v>
      </c>
      <c r="J480">
        <f t="shared" si="7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4379</v>
      </c>
      <c r="B481">
        <v>2638</v>
      </c>
      <c r="C481">
        <v>0.71740000000000004</v>
      </c>
      <c r="D481">
        <v>0</v>
      </c>
      <c r="E481">
        <v>0.28239999999999998</v>
      </c>
      <c r="F481">
        <v>0</v>
      </c>
      <c r="G481">
        <v>3.0700000000000002E-2</v>
      </c>
      <c r="H481">
        <v>0</v>
      </c>
      <c r="I481">
        <f t="shared" si="7"/>
        <v>0.34349999999999997</v>
      </c>
      <c r="J481">
        <f t="shared" si="7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4378</v>
      </c>
      <c r="B482">
        <v>2639</v>
      </c>
      <c r="C482">
        <v>0.73939999999999995</v>
      </c>
      <c r="D482">
        <v>0</v>
      </c>
      <c r="E482">
        <v>0.26779999999999998</v>
      </c>
      <c r="F482">
        <v>0</v>
      </c>
      <c r="G482">
        <v>4.2500000000000003E-2</v>
      </c>
      <c r="H482">
        <v>0</v>
      </c>
      <c r="I482">
        <f t="shared" si="7"/>
        <v>0.34989999999999993</v>
      </c>
      <c r="J482">
        <f t="shared" si="7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4377</v>
      </c>
      <c r="B483">
        <v>2640</v>
      </c>
      <c r="C483">
        <v>0.69599999999999995</v>
      </c>
      <c r="D483">
        <v>0</v>
      </c>
      <c r="E483">
        <v>0.21879999999999999</v>
      </c>
      <c r="F483">
        <v>0</v>
      </c>
      <c r="G483">
        <v>5.0200000000000002E-2</v>
      </c>
      <c r="H483">
        <v>0</v>
      </c>
      <c r="I483">
        <f t="shared" si="7"/>
        <v>0.32166666666666666</v>
      </c>
      <c r="J483">
        <f t="shared" si="7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4376</v>
      </c>
      <c r="B484">
        <v>2641</v>
      </c>
      <c r="C484">
        <v>0.69240000000000002</v>
      </c>
      <c r="D484">
        <v>0</v>
      </c>
      <c r="E484">
        <v>0.1671</v>
      </c>
      <c r="F484">
        <v>0</v>
      </c>
      <c r="G484">
        <v>6.3100000000000003E-2</v>
      </c>
      <c r="H484">
        <v>0</v>
      </c>
      <c r="I484">
        <f t="shared" si="7"/>
        <v>0.30753333333333338</v>
      </c>
      <c r="J484">
        <f t="shared" si="7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4375</v>
      </c>
      <c r="B485">
        <v>2642</v>
      </c>
      <c r="C485">
        <v>0.69</v>
      </c>
      <c r="D485">
        <v>0</v>
      </c>
      <c r="E485">
        <v>0.1205</v>
      </c>
      <c r="F485">
        <v>0</v>
      </c>
      <c r="G485">
        <v>6.8500000000000005E-2</v>
      </c>
      <c r="H485">
        <v>0</v>
      </c>
      <c r="I485">
        <f t="shared" si="7"/>
        <v>0.29299999999999998</v>
      </c>
      <c r="J485">
        <f t="shared" si="7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4374</v>
      </c>
      <c r="B486">
        <v>2643</v>
      </c>
      <c r="C486">
        <v>0.70099999999999996</v>
      </c>
      <c r="D486">
        <v>0</v>
      </c>
      <c r="E486">
        <v>0.1116</v>
      </c>
      <c r="F486">
        <v>0</v>
      </c>
      <c r="G486">
        <v>7.6300000000000007E-2</v>
      </c>
      <c r="H486">
        <v>0</v>
      </c>
      <c r="I486">
        <f t="shared" si="7"/>
        <v>0.29630000000000001</v>
      </c>
      <c r="J486">
        <f t="shared" si="7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4373</v>
      </c>
      <c r="B487">
        <v>2644</v>
      </c>
      <c r="C487">
        <v>0.71950000000000003</v>
      </c>
      <c r="D487">
        <v>0</v>
      </c>
      <c r="E487">
        <v>0.11559999999999999</v>
      </c>
      <c r="F487">
        <v>0</v>
      </c>
      <c r="G487">
        <v>8.7800000000000003E-2</v>
      </c>
      <c r="H487">
        <v>0</v>
      </c>
      <c r="I487">
        <f t="shared" si="7"/>
        <v>0.30763333333333337</v>
      </c>
      <c r="J487">
        <f t="shared" si="7"/>
        <v>0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4372</v>
      </c>
      <c r="B488">
        <v>2645</v>
      </c>
      <c r="C488">
        <v>0.72360000000000002</v>
      </c>
      <c r="D488">
        <v>1.8749999999999999E-2</v>
      </c>
      <c r="E488">
        <v>0.1171</v>
      </c>
      <c r="F488">
        <v>1.618E-2</v>
      </c>
      <c r="G488">
        <v>8.8599999999999998E-2</v>
      </c>
      <c r="H488">
        <v>1.265E-2</v>
      </c>
      <c r="I488">
        <f t="shared" si="7"/>
        <v>0.30976666666666669</v>
      </c>
      <c r="J488">
        <f t="shared" si="7"/>
        <v>1.5860000000000003E-2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4371</v>
      </c>
      <c r="B489">
        <v>2646</v>
      </c>
      <c r="C489">
        <v>0.68859999999999999</v>
      </c>
      <c r="D489">
        <v>9.7729999999999997E-2</v>
      </c>
      <c r="E489">
        <v>7.7899999999999997E-2</v>
      </c>
      <c r="F489">
        <v>8.9349999999999999E-2</v>
      </c>
      <c r="G489">
        <v>7.7100000000000002E-2</v>
      </c>
      <c r="H489">
        <v>6.9489999999999996E-2</v>
      </c>
      <c r="I489">
        <f t="shared" si="7"/>
        <v>0.28119999999999995</v>
      </c>
      <c r="J489">
        <f t="shared" si="7"/>
        <v>8.5523333333333326E-2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4370</v>
      </c>
      <c r="B490">
        <v>2647</v>
      </c>
      <c r="C490">
        <v>0.61129999999999995</v>
      </c>
      <c r="D490">
        <v>0.21948000000000001</v>
      </c>
      <c r="E490">
        <v>2.4299999999999999E-2</v>
      </c>
      <c r="F490">
        <v>0.20807</v>
      </c>
      <c r="G490">
        <v>0.1027</v>
      </c>
      <c r="H490">
        <v>0.17152000000000001</v>
      </c>
      <c r="I490">
        <f t="shared" si="7"/>
        <v>0.24609999999999999</v>
      </c>
      <c r="J490">
        <f t="shared" si="7"/>
        <v>0.19969000000000001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4369</v>
      </c>
      <c r="B491">
        <v>2648</v>
      </c>
      <c r="C491">
        <v>0.65490000000000004</v>
      </c>
      <c r="D491">
        <v>0.34894999999999998</v>
      </c>
      <c r="E491">
        <v>1.6899999999999998E-2</v>
      </c>
      <c r="F491">
        <v>0.30470000000000003</v>
      </c>
      <c r="G491">
        <v>0.10639999999999999</v>
      </c>
      <c r="H491">
        <v>0.24671000000000001</v>
      </c>
      <c r="I491">
        <f t="shared" si="7"/>
        <v>0.25940000000000002</v>
      </c>
      <c r="J491">
        <f t="shared" si="7"/>
        <v>0.30012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4368</v>
      </c>
      <c r="B492">
        <v>2649</v>
      </c>
      <c r="C492">
        <v>0.65559999999999996</v>
      </c>
      <c r="D492">
        <v>0.45523000000000002</v>
      </c>
      <c r="E492">
        <v>2.5600000000000001E-2</v>
      </c>
      <c r="F492">
        <v>0.41739999999999999</v>
      </c>
      <c r="G492">
        <v>0.1221</v>
      </c>
      <c r="H492">
        <v>0.32368999999999998</v>
      </c>
      <c r="I492">
        <f t="shared" si="7"/>
        <v>0.26776666666666665</v>
      </c>
      <c r="J492">
        <f t="shared" si="7"/>
        <v>0.39877333333333337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4367</v>
      </c>
      <c r="B493">
        <v>2650</v>
      </c>
      <c r="C493">
        <v>0.67359999999999998</v>
      </c>
      <c r="D493">
        <v>0.53012999999999999</v>
      </c>
      <c r="E493">
        <v>3.8899999999999997E-2</v>
      </c>
      <c r="F493">
        <v>0.49553999999999998</v>
      </c>
      <c r="G493">
        <v>0.1368</v>
      </c>
      <c r="H493">
        <v>0.38547999999999999</v>
      </c>
      <c r="I493">
        <f t="shared" si="7"/>
        <v>0.28310000000000002</v>
      </c>
      <c r="J493">
        <f t="shared" si="7"/>
        <v>0.47038333333333332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4366</v>
      </c>
      <c r="B494">
        <v>2651</v>
      </c>
      <c r="C494">
        <v>0.60709999999999997</v>
      </c>
      <c r="D494">
        <v>0.56843999999999995</v>
      </c>
      <c r="E494">
        <v>4.6600000000000003E-2</v>
      </c>
      <c r="F494">
        <v>0.53303</v>
      </c>
      <c r="G494">
        <v>0.15809999999999999</v>
      </c>
      <c r="H494">
        <v>0.38746999999999998</v>
      </c>
      <c r="I494">
        <f t="shared" si="7"/>
        <v>0.27060000000000001</v>
      </c>
      <c r="J494">
        <f t="shared" si="7"/>
        <v>0.49631333333333333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4365</v>
      </c>
      <c r="B495">
        <v>2652</v>
      </c>
      <c r="C495">
        <v>0.53069999999999995</v>
      </c>
      <c r="D495">
        <v>0.57069999999999999</v>
      </c>
      <c r="E495">
        <v>5.5500000000000001E-2</v>
      </c>
      <c r="F495">
        <v>0.53510000000000002</v>
      </c>
      <c r="G495">
        <v>0.1827</v>
      </c>
      <c r="H495">
        <v>0.35997000000000001</v>
      </c>
      <c r="I495">
        <f t="shared" si="7"/>
        <v>0.25629999999999997</v>
      </c>
      <c r="J495">
        <f t="shared" si="7"/>
        <v>0.48859000000000002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4364</v>
      </c>
      <c r="B496">
        <v>2653</v>
      </c>
      <c r="C496">
        <v>0.60799999999999998</v>
      </c>
      <c r="D496">
        <v>0.53013999999999994</v>
      </c>
      <c r="E496">
        <v>6.5000000000000002E-2</v>
      </c>
      <c r="F496">
        <v>0.45777000000000001</v>
      </c>
      <c r="G496">
        <v>0.2238</v>
      </c>
      <c r="H496">
        <v>0.30773</v>
      </c>
      <c r="I496">
        <f t="shared" si="7"/>
        <v>0.29893333333333333</v>
      </c>
      <c r="J496">
        <f t="shared" si="7"/>
        <v>0.43187999999999999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4363</v>
      </c>
      <c r="B497">
        <v>2654</v>
      </c>
      <c r="C497">
        <v>0.63239999999999996</v>
      </c>
      <c r="D497">
        <v>0.46057999999999999</v>
      </c>
      <c r="E497">
        <v>7.7600000000000002E-2</v>
      </c>
      <c r="F497">
        <v>0.33739999999999998</v>
      </c>
      <c r="G497">
        <v>0.27929999999999999</v>
      </c>
      <c r="H497">
        <v>0.24548</v>
      </c>
      <c r="I497">
        <f t="shared" si="7"/>
        <v>0.32976666666666665</v>
      </c>
      <c r="J497">
        <f t="shared" si="7"/>
        <v>0.34781999999999996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4362</v>
      </c>
      <c r="B498">
        <v>2655</v>
      </c>
      <c r="C498">
        <v>0.6673</v>
      </c>
      <c r="D498">
        <v>0.34566000000000002</v>
      </c>
      <c r="E498">
        <v>8.7400000000000005E-2</v>
      </c>
      <c r="F498">
        <v>0.25362000000000001</v>
      </c>
      <c r="G498">
        <v>0.33229999999999998</v>
      </c>
      <c r="H498">
        <v>0.17949000000000001</v>
      </c>
      <c r="I498">
        <f t="shared" si="7"/>
        <v>0.36233333333333334</v>
      </c>
      <c r="J498">
        <f t="shared" si="7"/>
        <v>0.25959000000000004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4361</v>
      </c>
      <c r="B499">
        <v>2656</v>
      </c>
      <c r="C499">
        <v>0.57769999999999999</v>
      </c>
      <c r="D499">
        <v>0.24226</v>
      </c>
      <c r="E499">
        <v>0.1012</v>
      </c>
      <c r="F499">
        <v>0.18432999999999999</v>
      </c>
      <c r="G499">
        <v>0.4178</v>
      </c>
      <c r="H499">
        <v>0.12428</v>
      </c>
      <c r="I499">
        <f t="shared" si="7"/>
        <v>0.36556666666666665</v>
      </c>
      <c r="J499">
        <f t="shared" si="7"/>
        <v>0.18362333333333333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4360</v>
      </c>
      <c r="B500">
        <v>2657</v>
      </c>
      <c r="C500">
        <v>0.51529999999999998</v>
      </c>
      <c r="D500">
        <v>0.1244</v>
      </c>
      <c r="E500">
        <v>0.112</v>
      </c>
      <c r="F500">
        <v>0.1038</v>
      </c>
      <c r="G500">
        <v>0.45429999999999998</v>
      </c>
      <c r="H500">
        <v>7.3950000000000002E-2</v>
      </c>
      <c r="I500">
        <f t="shared" si="7"/>
        <v>0.36053333333333332</v>
      </c>
      <c r="J500">
        <f t="shared" si="7"/>
        <v>0.10071666666666668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4359</v>
      </c>
      <c r="B501">
        <v>2658</v>
      </c>
      <c r="C501">
        <v>0.51929999999999998</v>
      </c>
      <c r="D501">
        <v>4.5620000000000001E-2</v>
      </c>
      <c r="E501">
        <v>0.1396</v>
      </c>
      <c r="F501">
        <v>4.231E-2</v>
      </c>
      <c r="G501">
        <v>0.4778</v>
      </c>
      <c r="H501">
        <v>2.946E-2</v>
      </c>
      <c r="I501">
        <f t="shared" si="7"/>
        <v>0.37890000000000001</v>
      </c>
      <c r="J501">
        <f t="shared" si="7"/>
        <v>3.9130000000000005E-2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4358</v>
      </c>
      <c r="B502">
        <v>2659</v>
      </c>
      <c r="C502">
        <v>0.52370000000000005</v>
      </c>
      <c r="D502">
        <v>4.9800000000000001E-3</v>
      </c>
      <c r="E502">
        <v>0.16889999999999999</v>
      </c>
      <c r="F502">
        <v>4.4400000000000004E-3</v>
      </c>
      <c r="G502">
        <v>0.53520000000000001</v>
      </c>
      <c r="H502">
        <v>3.2399999999999998E-3</v>
      </c>
      <c r="I502">
        <f t="shared" si="7"/>
        <v>0.40926666666666672</v>
      </c>
      <c r="J502">
        <f t="shared" si="7"/>
        <v>4.2200000000000007E-3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4357</v>
      </c>
      <c r="B503">
        <v>2660</v>
      </c>
      <c r="C503">
        <v>0.46</v>
      </c>
      <c r="D503">
        <v>0</v>
      </c>
      <c r="E503">
        <v>0.1678</v>
      </c>
      <c r="F503">
        <v>0</v>
      </c>
      <c r="G503">
        <v>0.57550000000000001</v>
      </c>
      <c r="H503">
        <v>0</v>
      </c>
      <c r="I503">
        <f t="shared" si="7"/>
        <v>0.40110000000000001</v>
      </c>
      <c r="J503">
        <f t="shared" si="7"/>
        <v>0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4356</v>
      </c>
      <c r="B504">
        <v>2661</v>
      </c>
      <c r="C504">
        <v>0.43259999999999998</v>
      </c>
      <c r="D504">
        <v>0</v>
      </c>
      <c r="E504">
        <v>0.1368</v>
      </c>
      <c r="F504">
        <v>0</v>
      </c>
      <c r="G504">
        <v>0.62990000000000002</v>
      </c>
      <c r="H504">
        <v>0</v>
      </c>
      <c r="I504">
        <f t="shared" si="7"/>
        <v>0.39976666666666666</v>
      </c>
      <c r="J504">
        <f t="shared" si="7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4355</v>
      </c>
      <c r="B505">
        <v>2662</v>
      </c>
      <c r="C505">
        <v>0.37080000000000002</v>
      </c>
      <c r="D505">
        <v>0</v>
      </c>
      <c r="E505">
        <v>0.1027</v>
      </c>
      <c r="F505">
        <v>0</v>
      </c>
      <c r="G505">
        <v>0.68610000000000004</v>
      </c>
      <c r="H505">
        <v>0</v>
      </c>
      <c r="I505">
        <f t="shared" si="7"/>
        <v>0.3865333333333334</v>
      </c>
      <c r="J505">
        <f t="shared" si="7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4354</v>
      </c>
      <c r="B506">
        <v>2663</v>
      </c>
      <c r="C506">
        <v>0.34449999999999997</v>
      </c>
      <c r="D506">
        <v>0</v>
      </c>
      <c r="E506">
        <v>0.1055</v>
      </c>
      <c r="F506">
        <v>0</v>
      </c>
      <c r="G506">
        <v>0.70189999999999997</v>
      </c>
      <c r="H506">
        <v>0</v>
      </c>
      <c r="I506">
        <f t="shared" si="7"/>
        <v>0.38396666666666662</v>
      </c>
      <c r="J506">
        <f t="shared" si="7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4353</v>
      </c>
      <c r="B507">
        <v>2664</v>
      </c>
      <c r="C507">
        <v>0.28070000000000001</v>
      </c>
      <c r="D507">
        <v>0</v>
      </c>
      <c r="E507">
        <v>8.3299999999999999E-2</v>
      </c>
      <c r="F507">
        <v>0</v>
      </c>
      <c r="G507">
        <v>0.76080000000000003</v>
      </c>
      <c r="H507">
        <v>0</v>
      </c>
      <c r="I507">
        <f t="shared" si="7"/>
        <v>0.37493333333333334</v>
      </c>
      <c r="J507">
        <f t="shared" si="7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4352</v>
      </c>
      <c r="B508">
        <v>2665</v>
      </c>
      <c r="C508">
        <v>0.23860000000000001</v>
      </c>
      <c r="D508">
        <v>0</v>
      </c>
      <c r="E508">
        <v>6.6400000000000001E-2</v>
      </c>
      <c r="F508">
        <v>0</v>
      </c>
      <c r="G508">
        <v>0.77480000000000004</v>
      </c>
      <c r="H508">
        <v>0</v>
      </c>
      <c r="I508">
        <f t="shared" si="7"/>
        <v>0.35993333333333338</v>
      </c>
      <c r="J508">
        <f t="shared" si="7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4351</v>
      </c>
      <c r="B509">
        <v>2666</v>
      </c>
      <c r="C509">
        <v>0.21529999999999999</v>
      </c>
      <c r="D509">
        <v>0</v>
      </c>
      <c r="E509">
        <v>4.6899999999999997E-2</v>
      </c>
      <c r="F509">
        <v>0</v>
      </c>
      <c r="G509">
        <v>0.81389999999999996</v>
      </c>
      <c r="H509">
        <v>0</v>
      </c>
      <c r="I509">
        <f t="shared" si="7"/>
        <v>0.35869999999999996</v>
      </c>
      <c r="J509">
        <f t="shared" si="7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4350</v>
      </c>
      <c r="B510">
        <v>2667</v>
      </c>
      <c r="C510">
        <v>0.18360000000000001</v>
      </c>
      <c r="D510">
        <v>0</v>
      </c>
      <c r="E510">
        <v>3.9E-2</v>
      </c>
      <c r="F510">
        <v>0</v>
      </c>
      <c r="G510">
        <v>0.83509999999999995</v>
      </c>
      <c r="H510">
        <v>0</v>
      </c>
      <c r="I510">
        <f t="shared" si="7"/>
        <v>0.35256666666666669</v>
      </c>
      <c r="J510">
        <f t="shared" si="7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4349</v>
      </c>
      <c r="B511">
        <v>2668</v>
      </c>
      <c r="C511">
        <v>0.15509999999999999</v>
      </c>
      <c r="D511">
        <v>0</v>
      </c>
      <c r="E511">
        <v>3.6900000000000002E-2</v>
      </c>
      <c r="F511">
        <v>0</v>
      </c>
      <c r="G511">
        <v>0.84030000000000005</v>
      </c>
      <c r="H511">
        <v>0</v>
      </c>
      <c r="I511">
        <f t="shared" si="7"/>
        <v>0.34410000000000002</v>
      </c>
      <c r="J511">
        <f t="shared" si="7"/>
        <v>0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4348</v>
      </c>
      <c r="B512">
        <v>2669</v>
      </c>
      <c r="C512">
        <v>0.1421</v>
      </c>
      <c r="D512">
        <v>1.968E-2</v>
      </c>
      <c r="E512">
        <v>3.8399999999999997E-2</v>
      </c>
      <c r="F512">
        <v>1.549E-2</v>
      </c>
      <c r="G512">
        <v>0.82320000000000004</v>
      </c>
      <c r="H512">
        <v>1.8400000000000001E-3</v>
      </c>
      <c r="I512">
        <f t="shared" si="7"/>
        <v>0.33456666666666668</v>
      </c>
      <c r="J512">
        <f t="shared" si="7"/>
        <v>1.2336666666666668E-2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4347</v>
      </c>
      <c r="B513">
        <v>2670</v>
      </c>
      <c r="C513">
        <v>9.9500000000000005E-2</v>
      </c>
      <c r="D513">
        <v>9.9199999999999997E-2</v>
      </c>
      <c r="E513">
        <v>2.12E-2</v>
      </c>
      <c r="F513">
        <v>8.2360000000000003E-2</v>
      </c>
      <c r="G513">
        <v>0.80320000000000003</v>
      </c>
      <c r="H513">
        <v>1.125E-2</v>
      </c>
      <c r="I513">
        <f t="shared" si="7"/>
        <v>0.30796666666666667</v>
      </c>
      <c r="J513">
        <f t="shared" si="7"/>
        <v>6.4270000000000008E-2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4346</v>
      </c>
      <c r="B514">
        <v>2671</v>
      </c>
      <c r="C514">
        <v>5.9400000000000001E-2</v>
      </c>
      <c r="D514">
        <v>0.21912000000000001</v>
      </c>
      <c r="E514">
        <v>4.7000000000000002E-3</v>
      </c>
      <c r="F514">
        <v>0.19117999999999999</v>
      </c>
      <c r="G514">
        <v>0.7339</v>
      </c>
      <c r="H514">
        <v>2.7550000000000002E-2</v>
      </c>
      <c r="I514">
        <f t="shared" si="7"/>
        <v>0.26600000000000001</v>
      </c>
      <c r="J514">
        <f t="shared" si="7"/>
        <v>0.14595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4345</v>
      </c>
      <c r="B515">
        <v>2672</v>
      </c>
      <c r="C515">
        <v>5.2699999999999997E-2</v>
      </c>
      <c r="D515">
        <v>0.34932000000000002</v>
      </c>
      <c r="E515">
        <v>3.3999999999999998E-3</v>
      </c>
      <c r="F515">
        <v>0.29143999999999998</v>
      </c>
      <c r="G515">
        <v>0.67420000000000002</v>
      </c>
      <c r="H515">
        <v>3.227E-2</v>
      </c>
      <c r="I515">
        <f t="shared" si="7"/>
        <v>0.24343333333333336</v>
      </c>
      <c r="J515">
        <f t="shared" si="7"/>
        <v>0.22434333333333334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4344</v>
      </c>
      <c r="B516">
        <v>2673</v>
      </c>
      <c r="C516">
        <v>5.3499999999999999E-2</v>
      </c>
      <c r="D516">
        <v>0.45822000000000002</v>
      </c>
      <c r="E516">
        <v>5.4000000000000003E-3</v>
      </c>
      <c r="F516">
        <v>0.41796</v>
      </c>
      <c r="G516">
        <v>0.56389999999999996</v>
      </c>
      <c r="H516">
        <v>3.9949999999999999E-2</v>
      </c>
      <c r="I516">
        <f t="shared" si="7"/>
        <v>0.20759999999999998</v>
      </c>
      <c r="J516">
        <f t="shared" si="7"/>
        <v>0.30537666666666669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4343</v>
      </c>
      <c r="B517">
        <v>2674</v>
      </c>
      <c r="C517">
        <v>6.3100000000000003E-2</v>
      </c>
      <c r="D517">
        <v>0.53615999999999997</v>
      </c>
      <c r="E517">
        <v>9.1000000000000004E-3</v>
      </c>
      <c r="F517">
        <v>0.49896000000000001</v>
      </c>
      <c r="G517">
        <v>0.50880000000000003</v>
      </c>
      <c r="H517">
        <v>5.2949999999999997E-2</v>
      </c>
      <c r="I517">
        <f t="shared" ref="I517:J580" si="8">AVERAGE(C517,E517,G517)</f>
        <v>0.19366666666666668</v>
      </c>
      <c r="J517">
        <f t="shared" si="8"/>
        <v>0.36269000000000001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4342</v>
      </c>
      <c r="B518">
        <v>2675</v>
      </c>
      <c r="C518">
        <v>5.5599999999999997E-2</v>
      </c>
      <c r="D518">
        <v>0.55715000000000003</v>
      </c>
      <c r="E518">
        <v>7.9000000000000008E-3</v>
      </c>
      <c r="F518">
        <v>0.51382000000000005</v>
      </c>
      <c r="G518">
        <v>0.4607</v>
      </c>
      <c r="H518">
        <v>5.3600000000000002E-2</v>
      </c>
      <c r="I518">
        <f t="shared" si="8"/>
        <v>0.17473333333333332</v>
      </c>
      <c r="J518">
        <f t="shared" si="8"/>
        <v>0.37485666666666667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4341</v>
      </c>
      <c r="B519">
        <v>2676</v>
      </c>
      <c r="C519">
        <v>5.0099999999999999E-2</v>
      </c>
      <c r="D519">
        <v>0.53247</v>
      </c>
      <c r="E519">
        <v>7.7999999999999996E-3</v>
      </c>
      <c r="F519">
        <v>0.49345</v>
      </c>
      <c r="G519">
        <v>0.41820000000000002</v>
      </c>
      <c r="H519">
        <v>8.1159999999999996E-2</v>
      </c>
      <c r="I519">
        <f t="shared" si="8"/>
        <v>0.15870000000000001</v>
      </c>
      <c r="J519">
        <f t="shared" si="8"/>
        <v>0.36902666666666661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4340</v>
      </c>
      <c r="B520">
        <v>2677</v>
      </c>
      <c r="C520">
        <v>4.8899999999999999E-2</v>
      </c>
      <c r="D520">
        <v>0.48630000000000001</v>
      </c>
      <c r="E520">
        <v>1.1599999999999999E-2</v>
      </c>
      <c r="F520">
        <v>0.46428999999999998</v>
      </c>
      <c r="G520">
        <v>0.40139999999999998</v>
      </c>
      <c r="H520">
        <v>8.1030000000000005E-2</v>
      </c>
      <c r="I520">
        <f t="shared" si="8"/>
        <v>0.15396666666666667</v>
      </c>
      <c r="J520">
        <f t="shared" si="8"/>
        <v>0.34387333333333331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4339</v>
      </c>
      <c r="B521">
        <v>2678</v>
      </c>
      <c r="C521">
        <v>4.9700000000000001E-2</v>
      </c>
      <c r="D521">
        <v>0.43231000000000003</v>
      </c>
      <c r="E521">
        <v>1.7299999999999999E-2</v>
      </c>
      <c r="F521">
        <v>0.39379999999999998</v>
      </c>
      <c r="G521">
        <v>0.39</v>
      </c>
      <c r="H521">
        <v>8.1500000000000003E-2</v>
      </c>
      <c r="I521">
        <f t="shared" si="8"/>
        <v>0.15233333333333335</v>
      </c>
      <c r="J521">
        <f t="shared" si="8"/>
        <v>0.30253666666666668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4338</v>
      </c>
      <c r="B522">
        <v>2679</v>
      </c>
      <c r="C522">
        <v>5.4800000000000001E-2</v>
      </c>
      <c r="D522">
        <v>0.32619999999999999</v>
      </c>
      <c r="E522">
        <v>2.1000000000000001E-2</v>
      </c>
      <c r="F522">
        <v>0.34044000000000002</v>
      </c>
      <c r="G522">
        <v>0.41620000000000001</v>
      </c>
      <c r="H522">
        <v>5.6009999999999997E-2</v>
      </c>
      <c r="I522">
        <f t="shared" si="8"/>
        <v>0.16400000000000001</v>
      </c>
      <c r="J522">
        <f t="shared" si="8"/>
        <v>0.24088333333333334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4337</v>
      </c>
      <c r="B523">
        <v>2680</v>
      </c>
      <c r="C523">
        <v>4.9799999999999997E-2</v>
      </c>
      <c r="D523">
        <v>0.21440999999999999</v>
      </c>
      <c r="E523">
        <v>2.1000000000000001E-2</v>
      </c>
      <c r="F523">
        <v>0.23494000000000001</v>
      </c>
      <c r="G523">
        <v>0.4718</v>
      </c>
      <c r="H523">
        <v>3.5060000000000001E-2</v>
      </c>
      <c r="I523">
        <f t="shared" si="8"/>
        <v>0.18086666666666665</v>
      </c>
      <c r="J523">
        <f t="shared" si="8"/>
        <v>0.16147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4336</v>
      </c>
      <c r="B524">
        <v>2681</v>
      </c>
      <c r="C524">
        <v>4.5699999999999998E-2</v>
      </c>
      <c r="D524">
        <v>0.12992999999999999</v>
      </c>
      <c r="E524">
        <v>2.3199999999999998E-2</v>
      </c>
      <c r="F524">
        <v>0.13586000000000001</v>
      </c>
      <c r="G524">
        <v>0.49020000000000002</v>
      </c>
      <c r="H524">
        <v>2.6919999999999999E-2</v>
      </c>
      <c r="I524">
        <f t="shared" si="8"/>
        <v>0.18636666666666668</v>
      </c>
      <c r="J524">
        <f t="shared" si="8"/>
        <v>9.756999999999999E-2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4335</v>
      </c>
      <c r="B525">
        <v>2682</v>
      </c>
      <c r="C525">
        <v>7.7100000000000002E-2</v>
      </c>
      <c r="D525">
        <v>4.9230000000000003E-2</v>
      </c>
      <c r="E525">
        <v>3.44E-2</v>
      </c>
      <c r="F525">
        <v>5.0200000000000002E-2</v>
      </c>
      <c r="G525">
        <v>0.50980000000000003</v>
      </c>
      <c r="H525">
        <v>7.5399999999999998E-3</v>
      </c>
      <c r="I525">
        <f t="shared" si="8"/>
        <v>0.20710000000000003</v>
      </c>
      <c r="J525">
        <f t="shared" si="8"/>
        <v>3.565666666666667E-2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4334</v>
      </c>
      <c r="B526">
        <v>2683</v>
      </c>
      <c r="C526">
        <v>0.1244</v>
      </c>
      <c r="D526">
        <v>5.4000000000000003E-3</v>
      </c>
      <c r="E526">
        <v>4.5699999999999998E-2</v>
      </c>
      <c r="F526">
        <v>6.1700000000000001E-3</v>
      </c>
      <c r="G526">
        <v>0.51619999999999999</v>
      </c>
      <c r="H526">
        <v>7.1000000000000002E-4</v>
      </c>
      <c r="I526">
        <f t="shared" si="8"/>
        <v>0.22876666666666667</v>
      </c>
      <c r="J526">
        <f t="shared" si="8"/>
        <v>4.0933333333333334E-3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4333</v>
      </c>
      <c r="B527">
        <v>2684</v>
      </c>
      <c r="C527">
        <v>0.16</v>
      </c>
      <c r="D527">
        <v>0</v>
      </c>
      <c r="E527">
        <v>5.0999999999999997E-2</v>
      </c>
      <c r="F527">
        <v>0</v>
      </c>
      <c r="G527">
        <v>0.56010000000000004</v>
      </c>
      <c r="H527">
        <v>0</v>
      </c>
      <c r="I527">
        <f t="shared" si="8"/>
        <v>0.25703333333333334</v>
      </c>
      <c r="J527">
        <f t="shared" si="8"/>
        <v>0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4332</v>
      </c>
      <c r="B528">
        <v>2685</v>
      </c>
      <c r="C528">
        <v>0.1837</v>
      </c>
      <c r="D528">
        <v>0</v>
      </c>
      <c r="E528">
        <v>4.8899999999999999E-2</v>
      </c>
      <c r="F528">
        <v>0</v>
      </c>
      <c r="G528">
        <v>0.59650000000000003</v>
      </c>
      <c r="H528">
        <v>0</v>
      </c>
      <c r="I528">
        <f t="shared" si="8"/>
        <v>0.2763666666666667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4331</v>
      </c>
      <c r="B529">
        <v>2686</v>
      </c>
      <c r="C529">
        <v>0.2021</v>
      </c>
      <c r="D529">
        <v>0</v>
      </c>
      <c r="E529">
        <v>0.04</v>
      </c>
      <c r="F529">
        <v>0</v>
      </c>
      <c r="G529">
        <v>0.63600000000000001</v>
      </c>
      <c r="H529">
        <v>0</v>
      </c>
      <c r="I529">
        <f t="shared" si="8"/>
        <v>0.29270000000000002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4330</v>
      </c>
      <c r="B530">
        <v>2687</v>
      </c>
      <c r="C530">
        <v>0.1749</v>
      </c>
      <c r="D530">
        <v>0</v>
      </c>
      <c r="E530">
        <v>4.65E-2</v>
      </c>
      <c r="F530">
        <v>0</v>
      </c>
      <c r="G530">
        <v>0.69830000000000003</v>
      </c>
      <c r="H530">
        <v>0</v>
      </c>
      <c r="I530">
        <f t="shared" si="8"/>
        <v>0.30656666666666665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4329</v>
      </c>
      <c r="B531">
        <v>2688</v>
      </c>
      <c r="C531">
        <v>0.1729</v>
      </c>
      <c r="D531">
        <v>0</v>
      </c>
      <c r="E531">
        <v>2.63E-2</v>
      </c>
      <c r="F531">
        <v>0</v>
      </c>
      <c r="G531">
        <v>0.72009999999999996</v>
      </c>
      <c r="H531">
        <v>0</v>
      </c>
      <c r="I531">
        <f t="shared" si="8"/>
        <v>0.30643333333333334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4328</v>
      </c>
      <c r="B532">
        <v>2689</v>
      </c>
      <c r="C532">
        <v>0.17760000000000001</v>
      </c>
      <c r="D532">
        <v>0</v>
      </c>
      <c r="E532">
        <v>2.0799999999999999E-2</v>
      </c>
      <c r="F532">
        <v>0</v>
      </c>
      <c r="G532">
        <v>0.68079999999999996</v>
      </c>
      <c r="H532">
        <v>0</v>
      </c>
      <c r="I532">
        <f t="shared" si="8"/>
        <v>0.29306666666666664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4327</v>
      </c>
      <c r="B533">
        <v>2690</v>
      </c>
      <c r="C533">
        <v>0.184</v>
      </c>
      <c r="D533">
        <v>0</v>
      </c>
      <c r="E533">
        <v>2.8400000000000002E-2</v>
      </c>
      <c r="F533">
        <v>0</v>
      </c>
      <c r="G533">
        <v>0.67910000000000004</v>
      </c>
      <c r="H533">
        <v>0</v>
      </c>
      <c r="I533">
        <f t="shared" si="8"/>
        <v>0.29716666666666669</v>
      </c>
      <c r="J533">
        <f t="shared" si="8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4326</v>
      </c>
      <c r="B534">
        <v>2691</v>
      </c>
      <c r="C534">
        <v>0.188</v>
      </c>
      <c r="D534">
        <v>0</v>
      </c>
      <c r="E534">
        <v>4.24E-2</v>
      </c>
      <c r="F534">
        <v>0</v>
      </c>
      <c r="G534">
        <v>0.70740000000000003</v>
      </c>
      <c r="H534">
        <v>0</v>
      </c>
      <c r="I534">
        <f t="shared" si="8"/>
        <v>0.31259999999999999</v>
      </c>
      <c r="J534">
        <f t="shared" si="8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4325</v>
      </c>
      <c r="B535">
        <v>2692</v>
      </c>
      <c r="C535">
        <v>0.19159999999999999</v>
      </c>
      <c r="D535">
        <v>0</v>
      </c>
      <c r="E535">
        <v>6.4799999999999996E-2</v>
      </c>
      <c r="F535">
        <v>0</v>
      </c>
      <c r="G535">
        <v>0.71350000000000002</v>
      </c>
      <c r="H535">
        <v>0</v>
      </c>
      <c r="I535">
        <f t="shared" si="8"/>
        <v>0.32329999999999998</v>
      </c>
      <c r="J535">
        <f t="shared" si="8"/>
        <v>0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4324</v>
      </c>
      <c r="B536">
        <v>2693</v>
      </c>
      <c r="C536">
        <v>0.18210000000000001</v>
      </c>
      <c r="D536">
        <v>1.703E-2</v>
      </c>
      <c r="E536">
        <v>8.8099999999999998E-2</v>
      </c>
      <c r="F536">
        <v>2.1319999999999999E-2</v>
      </c>
      <c r="G536">
        <v>0.74690000000000001</v>
      </c>
      <c r="H536">
        <v>5.2399999999999999E-3</v>
      </c>
      <c r="I536">
        <f t="shared" si="8"/>
        <v>0.33903333333333335</v>
      </c>
      <c r="J536">
        <f t="shared" si="8"/>
        <v>1.453E-2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4323</v>
      </c>
      <c r="B537">
        <v>2694</v>
      </c>
      <c r="C537">
        <v>0.15090000000000001</v>
      </c>
      <c r="D537">
        <v>8.3659999999999998E-2</v>
      </c>
      <c r="E537">
        <v>0.1012</v>
      </c>
      <c r="F537">
        <v>0.10086000000000001</v>
      </c>
      <c r="G537">
        <v>0.77090000000000003</v>
      </c>
      <c r="H537">
        <v>2.7990000000000001E-2</v>
      </c>
      <c r="I537">
        <f t="shared" si="8"/>
        <v>0.34100000000000003</v>
      </c>
      <c r="J537">
        <f t="shared" si="8"/>
        <v>7.0836666666666673E-2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4322</v>
      </c>
      <c r="B538">
        <v>2695</v>
      </c>
      <c r="C538">
        <v>7.3899999999999993E-2</v>
      </c>
      <c r="D538">
        <v>0.16485</v>
      </c>
      <c r="E538">
        <v>5.6599999999999998E-2</v>
      </c>
      <c r="F538">
        <v>0.21969</v>
      </c>
      <c r="G538">
        <v>0.75049999999999994</v>
      </c>
      <c r="H538">
        <v>6.6729999999999998E-2</v>
      </c>
      <c r="I538">
        <f t="shared" si="8"/>
        <v>0.29366666666666669</v>
      </c>
      <c r="J538">
        <f t="shared" si="8"/>
        <v>0.15042333333333333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4321</v>
      </c>
      <c r="B539">
        <v>2696</v>
      </c>
      <c r="C539">
        <v>7.3599999999999999E-2</v>
      </c>
      <c r="D539">
        <v>0.28293000000000001</v>
      </c>
      <c r="E539">
        <v>3.4200000000000001E-2</v>
      </c>
      <c r="F539">
        <v>0.34243000000000001</v>
      </c>
      <c r="G539">
        <v>0.78559999999999997</v>
      </c>
      <c r="H539">
        <v>0.12368999999999999</v>
      </c>
      <c r="I539">
        <f t="shared" si="8"/>
        <v>0.29780000000000001</v>
      </c>
      <c r="J539">
        <f t="shared" si="8"/>
        <v>0.24968333333333334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4320</v>
      </c>
      <c r="B540">
        <v>2697</v>
      </c>
      <c r="C540">
        <v>0.11840000000000001</v>
      </c>
      <c r="D540">
        <v>0.37415999999999999</v>
      </c>
      <c r="E540">
        <v>5.9499999999999997E-2</v>
      </c>
      <c r="F540">
        <v>0.44703999999999999</v>
      </c>
      <c r="G540">
        <v>0.74790000000000001</v>
      </c>
      <c r="H540">
        <v>0.18062</v>
      </c>
      <c r="I540">
        <f t="shared" si="8"/>
        <v>0.30859999999999999</v>
      </c>
      <c r="J540">
        <f t="shared" si="8"/>
        <v>0.33393999999999996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4319</v>
      </c>
      <c r="B541">
        <v>2698</v>
      </c>
      <c r="C541">
        <v>0.23139999999999999</v>
      </c>
      <c r="D541">
        <v>0.44</v>
      </c>
      <c r="E541">
        <v>0.14949999999999999</v>
      </c>
      <c r="F541">
        <v>0.51920999999999995</v>
      </c>
      <c r="G541">
        <v>0.75919999999999999</v>
      </c>
      <c r="H541">
        <v>0.22473000000000001</v>
      </c>
      <c r="I541">
        <f t="shared" si="8"/>
        <v>0.38003333333333328</v>
      </c>
      <c r="J541">
        <f t="shared" si="8"/>
        <v>0.39464666666666665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4318</v>
      </c>
      <c r="B542">
        <v>2699</v>
      </c>
      <c r="C542">
        <v>0.2442</v>
      </c>
      <c r="D542">
        <v>0.44968000000000002</v>
      </c>
      <c r="E542">
        <v>0.15909999999999999</v>
      </c>
      <c r="F542">
        <v>0.53929000000000005</v>
      </c>
      <c r="G542">
        <v>0.71589999999999998</v>
      </c>
      <c r="H542">
        <v>0.25681999999999999</v>
      </c>
      <c r="I542">
        <f t="shared" si="8"/>
        <v>0.37306666666666666</v>
      </c>
      <c r="J542">
        <f t="shared" si="8"/>
        <v>0.41526333333333337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4317</v>
      </c>
      <c r="B543">
        <v>2700</v>
      </c>
      <c r="C543">
        <v>0.26369999999999999</v>
      </c>
      <c r="D543">
        <v>0.42925999999999997</v>
      </c>
      <c r="E543">
        <v>0.17299999999999999</v>
      </c>
      <c r="F543">
        <v>0.53217999999999999</v>
      </c>
      <c r="G543">
        <v>0.66120000000000001</v>
      </c>
      <c r="H543">
        <v>0.2792</v>
      </c>
      <c r="I543">
        <f t="shared" si="8"/>
        <v>0.36596666666666672</v>
      </c>
      <c r="J543">
        <f t="shared" si="8"/>
        <v>0.41354666666666667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4316</v>
      </c>
      <c r="B544">
        <v>2701</v>
      </c>
      <c r="C544">
        <v>0.31069999999999998</v>
      </c>
      <c r="D544">
        <v>0.37729000000000001</v>
      </c>
      <c r="E544">
        <v>0.18770000000000001</v>
      </c>
      <c r="F544">
        <v>0.50104000000000004</v>
      </c>
      <c r="G544">
        <v>0.65710000000000002</v>
      </c>
      <c r="H544">
        <v>0.26645000000000002</v>
      </c>
      <c r="I544">
        <f t="shared" si="8"/>
        <v>0.38516666666666666</v>
      </c>
      <c r="J544">
        <f t="shared" si="8"/>
        <v>0.3815933333333334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4315</v>
      </c>
      <c r="B545">
        <v>2702</v>
      </c>
      <c r="C545">
        <v>0.3196</v>
      </c>
      <c r="D545">
        <v>0.31508999999999998</v>
      </c>
      <c r="E545">
        <v>0.21029999999999999</v>
      </c>
      <c r="F545">
        <v>0.42201</v>
      </c>
      <c r="G545">
        <v>0.56320000000000003</v>
      </c>
      <c r="H545">
        <v>0.22881000000000001</v>
      </c>
      <c r="I545">
        <f t="shared" si="8"/>
        <v>0.36436666666666673</v>
      </c>
      <c r="J545">
        <f t="shared" si="8"/>
        <v>0.32197000000000003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4314</v>
      </c>
      <c r="B546">
        <v>2703</v>
      </c>
      <c r="C546">
        <v>0.2964</v>
      </c>
      <c r="D546">
        <v>0.24371000000000001</v>
      </c>
      <c r="E546">
        <v>0.2475</v>
      </c>
      <c r="F546">
        <v>0.34873999999999999</v>
      </c>
      <c r="G546">
        <v>0.4778</v>
      </c>
      <c r="H546">
        <v>0.21354000000000001</v>
      </c>
      <c r="I546">
        <f t="shared" si="8"/>
        <v>0.34056666666666668</v>
      </c>
      <c r="J546">
        <f t="shared" si="8"/>
        <v>0.26866333333333331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4313</v>
      </c>
      <c r="B547">
        <v>2704</v>
      </c>
      <c r="C547">
        <v>0.29799999999999999</v>
      </c>
      <c r="D547">
        <v>0.15634999999999999</v>
      </c>
      <c r="E547">
        <v>0.24340000000000001</v>
      </c>
      <c r="F547">
        <v>0.23808000000000001</v>
      </c>
      <c r="G547">
        <v>0.39450000000000002</v>
      </c>
      <c r="H547">
        <v>0.15285000000000001</v>
      </c>
      <c r="I547">
        <f t="shared" si="8"/>
        <v>0.31196666666666667</v>
      </c>
      <c r="J547">
        <f t="shared" si="8"/>
        <v>0.18242666666666665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4312</v>
      </c>
      <c r="B548">
        <v>2705</v>
      </c>
      <c r="C548">
        <v>0.3407</v>
      </c>
      <c r="D548">
        <v>8.4140000000000006E-2</v>
      </c>
      <c r="E548">
        <v>0.23769999999999999</v>
      </c>
      <c r="F548">
        <v>0.14046</v>
      </c>
      <c r="G548">
        <v>0.26419999999999999</v>
      </c>
      <c r="H548">
        <v>8.5430000000000006E-2</v>
      </c>
      <c r="I548">
        <f t="shared" si="8"/>
        <v>0.28086666666666665</v>
      </c>
      <c r="J548">
        <f t="shared" si="8"/>
        <v>0.10334333333333334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4311</v>
      </c>
      <c r="B549">
        <v>2706</v>
      </c>
      <c r="C549">
        <v>0.36220000000000002</v>
      </c>
      <c r="D549">
        <v>2.9749999999999999E-2</v>
      </c>
      <c r="E549">
        <v>0.3196</v>
      </c>
      <c r="F549">
        <v>5.2449999999999997E-2</v>
      </c>
      <c r="G549">
        <v>0.187</v>
      </c>
      <c r="H549">
        <v>3.7499999999999999E-2</v>
      </c>
      <c r="I549">
        <f t="shared" si="8"/>
        <v>0.28960000000000002</v>
      </c>
      <c r="J549">
        <f t="shared" si="8"/>
        <v>3.9899999999999998E-2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4310</v>
      </c>
      <c r="B550">
        <v>2707</v>
      </c>
      <c r="C550">
        <v>0.39660000000000001</v>
      </c>
      <c r="D550">
        <v>4.13E-3</v>
      </c>
      <c r="E550">
        <v>0.4617</v>
      </c>
      <c r="F550">
        <v>6.5399999999999998E-3</v>
      </c>
      <c r="G550">
        <v>0.1719</v>
      </c>
      <c r="H550">
        <v>5.3499999999999997E-3</v>
      </c>
      <c r="I550">
        <f t="shared" si="8"/>
        <v>0.34339999999999998</v>
      </c>
      <c r="J550">
        <f t="shared" si="8"/>
        <v>5.3400000000000001E-3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4309</v>
      </c>
      <c r="B551">
        <v>2708</v>
      </c>
      <c r="C551">
        <v>0.45850000000000002</v>
      </c>
      <c r="D551">
        <v>0</v>
      </c>
      <c r="E551">
        <v>0.56289999999999996</v>
      </c>
      <c r="F551">
        <v>0</v>
      </c>
      <c r="G551">
        <v>0.19570000000000001</v>
      </c>
      <c r="H551">
        <v>0</v>
      </c>
      <c r="I551">
        <f t="shared" si="8"/>
        <v>0.40569999999999995</v>
      </c>
      <c r="J551">
        <f t="shared" si="8"/>
        <v>0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4308</v>
      </c>
      <c r="B552">
        <v>2709</v>
      </c>
      <c r="C552">
        <v>0.51839999999999997</v>
      </c>
      <c r="D552">
        <v>0</v>
      </c>
      <c r="E552">
        <v>0.61109999999999998</v>
      </c>
      <c r="F552">
        <v>0</v>
      </c>
      <c r="G552">
        <v>0.20419999999999999</v>
      </c>
      <c r="H552">
        <v>0</v>
      </c>
      <c r="I552">
        <f t="shared" si="8"/>
        <v>0.44456666666666661</v>
      </c>
      <c r="J552">
        <f t="shared" si="8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4307</v>
      </c>
      <c r="B553">
        <v>2710</v>
      </c>
      <c r="C553">
        <v>0.5514</v>
      </c>
      <c r="D553">
        <v>0</v>
      </c>
      <c r="E553">
        <v>0.62829999999999997</v>
      </c>
      <c r="F553">
        <v>0</v>
      </c>
      <c r="G553">
        <v>0.1867</v>
      </c>
      <c r="H553">
        <v>0</v>
      </c>
      <c r="I553">
        <f t="shared" si="8"/>
        <v>0.45546666666666669</v>
      </c>
      <c r="J553">
        <f t="shared" si="8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4306</v>
      </c>
      <c r="B554">
        <v>2711</v>
      </c>
      <c r="C554">
        <v>0.5716</v>
      </c>
      <c r="D554">
        <v>0</v>
      </c>
      <c r="E554">
        <v>0.64019999999999999</v>
      </c>
      <c r="F554">
        <v>0</v>
      </c>
      <c r="G554">
        <v>0.17349999999999999</v>
      </c>
      <c r="H554">
        <v>0</v>
      </c>
      <c r="I554">
        <f t="shared" si="8"/>
        <v>0.46176666666666666</v>
      </c>
      <c r="J554">
        <f t="shared" si="8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4305</v>
      </c>
      <c r="B555">
        <v>2712</v>
      </c>
      <c r="C555">
        <v>0.55289999999999995</v>
      </c>
      <c r="D555">
        <v>0</v>
      </c>
      <c r="E555">
        <v>0.59150000000000003</v>
      </c>
      <c r="F555">
        <v>0</v>
      </c>
      <c r="G555">
        <v>0.17249999999999999</v>
      </c>
      <c r="H555">
        <v>0</v>
      </c>
      <c r="I555">
        <f t="shared" si="8"/>
        <v>0.43896666666666667</v>
      </c>
      <c r="J555">
        <f t="shared" si="8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4304</v>
      </c>
      <c r="B556">
        <v>2713</v>
      </c>
      <c r="C556">
        <v>0.58279999999999998</v>
      </c>
      <c r="D556">
        <v>0</v>
      </c>
      <c r="E556">
        <v>0.55020000000000002</v>
      </c>
      <c r="F556">
        <v>0</v>
      </c>
      <c r="G556">
        <v>0.17280000000000001</v>
      </c>
      <c r="H556">
        <v>0</v>
      </c>
      <c r="I556">
        <f t="shared" si="8"/>
        <v>0.43526666666666669</v>
      </c>
      <c r="J556">
        <f t="shared" si="8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4303</v>
      </c>
      <c r="B557">
        <v>2714</v>
      </c>
      <c r="C557">
        <v>0.62029999999999996</v>
      </c>
      <c r="D557">
        <v>0</v>
      </c>
      <c r="E557">
        <v>0.55169999999999997</v>
      </c>
      <c r="F557">
        <v>0</v>
      </c>
      <c r="G557">
        <v>0.17549999999999999</v>
      </c>
      <c r="H557">
        <v>0</v>
      </c>
      <c r="I557">
        <f t="shared" si="8"/>
        <v>0.44916666666666666</v>
      </c>
      <c r="J557">
        <f t="shared" si="8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4302</v>
      </c>
      <c r="B558">
        <v>2715</v>
      </c>
      <c r="C558">
        <v>0.67669999999999997</v>
      </c>
      <c r="D558">
        <v>0</v>
      </c>
      <c r="E558">
        <v>0.55110000000000003</v>
      </c>
      <c r="F558">
        <v>0</v>
      </c>
      <c r="G558">
        <v>0.1759</v>
      </c>
      <c r="H558">
        <v>0</v>
      </c>
      <c r="I558">
        <f t="shared" si="8"/>
        <v>0.46789999999999998</v>
      </c>
      <c r="J558">
        <f t="shared" si="8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4301</v>
      </c>
      <c r="B559">
        <v>2716</v>
      </c>
      <c r="C559">
        <v>0.68189999999999995</v>
      </c>
      <c r="D559">
        <v>0</v>
      </c>
      <c r="E559">
        <v>0.53690000000000004</v>
      </c>
      <c r="F559">
        <v>0</v>
      </c>
      <c r="G559">
        <v>0.16120000000000001</v>
      </c>
      <c r="H559" s="24">
        <v>1.0000000000000001E-5</v>
      </c>
      <c r="I559">
        <f t="shared" si="8"/>
        <v>0.45999999999999996</v>
      </c>
      <c r="J559">
        <f t="shared" si="8"/>
        <v>3.3333333333333337E-6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4300</v>
      </c>
      <c r="B560">
        <v>2717</v>
      </c>
      <c r="C560">
        <v>0.69330000000000003</v>
      </c>
      <c r="D560">
        <v>4.15E-3</v>
      </c>
      <c r="E560">
        <v>0.48399999999999999</v>
      </c>
      <c r="F560">
        <v>2.181E-2</v>
      </c>
      <c r="G560">
        <v>0.13650000000000001</v>
      </c>
      <c r="H560">
        <v>1.8800000000000001E-2</v>
      </c>
      <c r="I560">
        <f t="shared" si="8"/>
        <v>0.43793333333333334</v>
      </c>
      <c r="J560">
        <f t="shared" si="8"/>
        <v>1.4920000000000001E-2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4299</v>
      </c>
      <c r="B561">
        <v>2718</v>
      </c>
      <c r="C561">
        <v>0.66890000000000005</v>
      </c>
      <c r="D561">
        <v>2.112E-2</v>
      </c>
      <c r="E561">
        <v>0.42720000000000002</v>
      </c>
      <c r="F561">
        <v>9.5949999999999994E-2</v>
      </c>
      <c r="G561">
        <v>0.1022</v>
      </c>
      <c r="H561">
        <v>7.553E-2</v>
      </c>
      <c r="I561">
        <f t="shared" si="8"/>
        <v>0.39943333333333336</v>
      </c>
      <c r="J561">
        <f t="shared" si="8"/>
        <v>6.4199999999999993E-2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4298</v>
      </c>
      <c r="B562">
        <v>2719</v>
      </c>
      <c r="C562">
        <v>0.62390000000000001</v>
      </c>
      <c r="D562">
        <v>4.3729999999999998E-2</v>
      </c>
      <c r="E562">
        <v>0.26629999999999998</v>
      </c>
      <c r="F562">
        <v>0.20835999999999999</v>
      </c>
      <c r="G562">
        <v>6.0999999999999999E-2</v>
      </c>
      <c r="H562">
        <v>0.15859000000000001</v>
      </c>
      <c r="I562">
        <f t="shared" si="8"/>
        <v>0.31706666666666666</v>
      </c>
      <c r="J562">
        <f t="shared" si="8"/>
        <v>0.13689333333333334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4297</v>
      </c>
      <c r="B563">
        <v>2720</v>
      </c>
      <c r="C563">
        <v>0.5696</v>
      </c>
      <c r="D563">
        <v>6.4839999999999995E-2</v>
      </c>
      <c r="E563">
        <v>0.24049999999999999</v>
      </c>
      <c r="F563">
        <v>0.29816999999999999</v>
      </c>
      <c r="G563">
        <v>7.0599999999999996E-2</v>
      </c>
      <c r="H563">
        <v>0.30447000000000002</v>
      </c>
      <c r="I563">
        <f t="shared" si="8"/>
        <v>0.2935666666666667</v>
      </c>
      <c r="J563">
        <f t="shared" si="8"/>
        <v>0.22249333333333335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4296</v>
      </c>
      <c r="B564">
        <v>2721</v>
      </c>
      <c r="C564">
        <v>0.52849999999999997</v>
      </c>
      <c r="D564">
        <v>0.10772</v>
      </c>
      <c r="E564">
        <v>0.24229999999999999</v>
      </c>
      <c r="F564">
        <v>0.39679999999999999</v>
      </c>
      <c r="G564">
        <v>0.1239</v>
      </c>
      <c r="H564">
        <v>0.39251000000000003</v>
      </c>
      <c r="I564">
        <f t="shared" si="8"/>
        <v>0.29823333333333329</v>
      </c>
      <c r="J564">
        <f t="shared" si="8"/>
        <v>0.29901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4295</v>
      </c>
      <c r="B565">
        <v>2722</v>
      </c>
      <c r="C565">
        <v>0.53039999999999998</v>
      </c>
      <c r="D565">
        <v>0.15057000000000001</v>
      </c>
      <c r="E565">
        <v>0.2989</v>
      </c>
      <c r="F565">
        <v>0.46528000000000003</v>
      </c>
      <c r="G565">
        <v>0.1832</v>
      </c>
      <c r="H565">
        <v>0.43758999999999998</v>
      </c>
      <c r="I565">
        <f t="shared" si="8"/>
        <v>0.33749999999999997</v>
      </c>
      <c r="J565">
        <f t="shared" si="8"/>
        <v>0.35114666666666666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4294</v>
      </c>
      <c r="B566">
        <v>2723</v>
      </c>
      <c r="C566">
        <v>0.4395</v>
      </c>
      <c r="D566">
        <v>0.18337000000000001</v>
      </c>
      <c r="E566">
        <v>0.28670000000000001</v>
      </c>
      <c r="F566">
        <v>0.48608000000000001</v>
      </c>
      <c r="G566">
        <v>0.2117</v>
      </c>
      <c r="H566">
        <v>0.40988000000000002</v>
      </c>
      <c r="I566">
        <f t="shared" si="8"/>
        <v>0.31263333333333332</v>
      </c>
      <c r="J566">
        <f t="shared" si="8"/>
        <v>0.35977666666666669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4293</v>
      </c>
      <c r="B567">
        <v>2724</v>
      </c>
      <c r="C567">
        <v>0.3574</v>
      </c>
      <c r="D567">
        <v>0.20315</v>
      </c>
      <c r="E567">
        <v>0.27929999999999999</v>
      </c>
      <c r="F567">
        <v>0.47905999999999999</v>
      </c>
      <c r="G567">
        <v>0.247</v>
      </c>
      <c r="H567">
        <v>0.29958000000000001</v>
      </c>
      <c r="I567">
        <f t="shared" si="8"/>
        <v>0.2945666666666667</v>
      </c>
      <c r="J567">
        <f t="shared" si="8"/>
        <v>0.3272633333333333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4292</v>
      </c>
      <c r="B568">
        <v>2725</v>
      </c>
      <c r="C568">
        <v>0.35349999999999998</v>
      </c>
      <c r="D568">
        <v>0.20751</v>
      </c>
      <c r="E568">
        <v>0.29820000000000002</v>
      </c>
      <c r="F568">
        <v>0.44919999999999999</v>
      </c>
      <c r="G568">
        <v>0.3211</v>
      </c>
      <c r="H568">
        <v>0.28231000000000001</v>
      </c>
      <c r="I568">
        <f t="shared" si="8"/>
        <v>0.32426666666666665</v>
      </c>
      <c r="J568">
        <f t="shared" si="8"/>
        <v>0.31300666666666666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4291</v>
      </c>
      <c r="B569">
        <v>2726</v>
      </c>
      <c r="C569">
        <v>0.31280000000000002</v>
      </c>
      <c r="D569">
        <v>0.17741000000000001</v>
      </c>
      <c r="E569">
        <v>0.31440000000000001</v>
      </c>
      <c r="F569">
        <v>0.40400000000000003</v>
      </c>
      <c r="G569">
        <v>0.40489999999999998</v>
      </c>
      <c r="H569">
        <v>0.23358000000000001</v>
      </c>
      <c r="I569">
        <f t="shared" si="8"/>
        <v>0.34403333333333336</v>
      </c>
      <c r="J569">
        <f t="shared" si="8"/>
        <v>0.27166333333333331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4290</v>
      </c>
      <c r="B570">
        <v>2727</v>
      </c>
      <c r="C570">
        <v>0.31209999999999999</v>
      </c>
      <c r="D570">
        <v>0.13557</v>
      </c>
      <c r="E570">
        <v>0.30969999999999998</v>
      </c>
      <c r="F570">
        <v>0.32405</v>
      </c>
      <c r="G570">
        <v>0.44790000000000002</v>
      </c>
      <c r="H570">
        <v>0.15715999999999999</v>
      </c>
      <c r="I570">
        <f t="shared" si="8"/>
        <v>0.35656666666666664</v>
      </c>
      <c r="J570">
        <f t="shared" si="8"/>
        <v>0.20559333333333332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4289</v>
      </c>
      <c r="B571">
        <v>2728</v>
      </c>
      <c r="C571">
        <v>0.26390000000000002</v>
      </c>
      <c r="D571">
        <v>0.10965999999999999</v>
      </c>
      <c r="E571">
        <v>0.24399999999999999</v>
      </c>
      <c r="F571">
        <v>0.22209000000000001</v>
      </c>
      <c r="G571">
        <v>0.51200000000000001</v>
      </c>
      <c r="H571">
        <v>8.6900000000000005E-2</v>
      </c>
      <c r="I571">
        <f t="shared" si="8"/>
        <v>0.33996666666666669</v>
      </c>
      <c r="J571">
        <f t="shared" si="8"/>
        <v>0.13954999999999998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4288</v>
      </c>
      <c r="B572">
        <v>2729</v>
      </c>
      <c r="C572">
        <v>0.22750000000000001</v>
      </c>
      <c r="D572">
        <v>6.5879999999999994E-2</v>
      </c>
      <c r="E572">
        <v>0.24759999999999999</v>
      </c>
      <c r="F572">
        <v>0.11502999999999999</v>
      </c>
      <c r="G572">
        <v>0.54620000000000002</v>
      </c>
      <c r="H572">
        <v>5.0729999999999997E-2</v>
      </c>
      <c r="I572">
        <f t="shared" si="8"/>
        <v>0.34043333333333337</v>
      </c>
      <c r="J572">
        <f t="shared" si="8"/>
        <v>7.7213333333333328E-2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4287</v>
      </c>
      <c r="B573">
        <v>2730</v>
      </c>
      <c r="C573">
        <v>0.17480000000000001</v>
      </c>
      <c r="D573">
        <v>2.9860000000000001E-2</v>
      </c>
      <c r="E573">
        <v>0.28839999999999999</v>
      </c>
      <c r="F573">
        <v>4.6629999999999998E-2</v>
      </c>
      <c r="G573">
        <v>0.60609999999999997</v>
      </c>
      <c r="H573">
        <v>2.0670000000000001E-2</v>
      </c>
      <c r="I573">
        <f t="shared" si="8"/>
        <v>0.35643333333333332</v>
      </c>
      <c r="J573">
        <f t="shared" si="8"/>
        <v>3.2386666666666668E-2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4286</v>
      </c>
      <c r="B574">
        <v>2731</v>
      </c>
      <c r="C574">
        <v>0.18090000000000001</v>
      </c>
      <c r="D574">
        <v>3.1900000000000001E-3</v>
      </c>
      <c r="E574">
        <v>0.36449999999999999</v>
      </c>
      <c r="F574">
        <v>6.1599999999999997E-3</v>
      </c>
      <c r="G574">
        <v>0.65359999999999996</v>
      </c>
      <c r="H574">
        <v>2.5200000000000001E-3</v>
      </c>
      <c r="I574">
        <f t="shared" si="8"/>
        <v>0.39966666666666661</v>
      </c>
      <c r="J574">
        <f t="shared" si="8"/>
        <v>3.9566666666666665E-3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4285</v>
      </c>
      <c r="B575">
        <v>2732</v>
      </c>
      <c r="C575">
        <v>0.1719</v>
      </c>
      <c r="D575">
        <v>0</v>
      </c>
      <c r="E575">
        <v>0.44219999999999998</v>
      </c>
      <c r="F575">
        <v>0</v>
      </c>
      <c r="G575">
        <v>0.67349999999999999</v>
      </c>
      <c r="H575">
        <v>0</v>
      </c>
      <c r="I575">
        <f t="shared" si="8"/>
        <v>0.42919999999999997</v>
      </c>
      <c r="J575">
        <f t="shared" si="8"/>
        <v>0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4284</v>
      </c>
      <c r="B576">
        <v>2733</v>
      </c>
      <c r="C576">
        <v>0.1323</v>
      </c>
      <c r="D576">
        <v>0</v>
      </c>
      <c r="E576">
        <v>0.48599999999999999</v>
      </c>
      <c r="F576">
        <v>0</v>
      </c>
      <c r="G576">
        <v>0.66269999999999996</v>
      </c>
      <c r="H576">
        <v>0</v>
      </c>
      <c r="I576">
        <f t="shared" si="8"/>
        <v>0.42699999999999999</v>
      </c>
      <c r="J576">
        <f t="shared" si="8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4283</v>
      </c>
      <c r="B577">
        <v>2734</v>
      </c>
      <c r="C577">
        <v>0.1012</v>
      </c>
      <c r="D577">
        <v>0</v>
      </c>
      <c r="E577">
        <v>0.4985</v>
      </c>
      <c r="F577">
        <v>0</v>
      </c>
      <c r="G577">
        <v>0.63660000000000005</v>
      </c>
      <c r="H577">
        <v>0</v>
      </c>
      <c r="I577">
        <f t="shared" si="8"/>
        <v>0.41209999999999997</v>
      </c>
      <c r="J577">
        <f t="shared" si="8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4282</v>
      </c>
      <c r="B578">
        <v>2735</v>
      </c>
      <c r="C578">
        <v>7.1599999999999997E-2</v>
      </c>
      <c r="D578">
        <v>0</v>
      </c>
      <c r="E578">
        <v>0.46389999999999998</v>
      </c>
      <c r="F578">
        <v>0</v>
      </c>
      <c r="G578">
        <v>0.58499999999999996</v>
      </c>
      <c r="H578">
        <v>0</v>
      </c>
      <c r="I578">
        <f t="shared" si="8"/>
        <v>0.37349999999999994</v>
      </c>
      <c r="J578">
        <f t="shared" si="8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4281</v>
      </c>
      <c r="B579">
        <v>2736</v>
      </c>
      <c r="C579">
        <v>5.6599999999999998E-2</v>
      </c>
      <c r="D579">
        <v>0</v>
      </c>
      <c r="E579">
        <v>0.45910000000000001</v>
      </c>
      <c r="F579">
        <v>0</v>
      </c>
      <c r="G579">
        <v>0.56410000000000005</v>
      </c>
      <c r="H579">
        <v>0</v>
      </c>
      <c r="I579">
        <f t="shared" si="8"/>
        <v>0.35993333333333338</v>
      </c>
      <c r="J579">
        <f t="shared" si="8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4280</v>
      </c>
      <c r="B580">
        <v>2737</v>
      </c>
      <c r="C580">
        <v>5.1200000000000002E-2</v>
      </c>
      <c r="D580">
        <v>0</v>
      </c>
      <c r="E580">
        <v>0.4415</v>
      </c>
      <c r="F580">
        <v>0</v>
      </c>
      <c r="G580">
        <v>0.51470000000000005</v>
      </c>
      <c r="H580">
        <v>0</v>
      </c>
      <c r="I580">
        <f t="shared" si="8"/>
        <v>0.33580000000000004</v>
      </c>
      <c r="J580">
        <f t="shared" si="8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4279</v>
      </c>
      <c r="B581">
        <v>2738</v>
      </c>
      <c r="C581">
        <v>4.4999999999999998E-2</v>
      </c>
      <c r="D581">
        <v>0</v>
      </c>
      <c r="E581">
        <v>0.43369999999999997</v>
      </c>
      <c r="F581">
        <v>0</v>
      </c>
      <c r="G581">
        <v>0.44569999999999999</v>
      </c>
      <c r="H581">
        <v>0</v>
      </c>
      <c r="I581">
        <f t="shared" ref="I581:J644" si="9">AVERAGE(C581,E581,G581)</f>
        <v>0.30813333333333331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4278</v>
      </c>
      <c r="B582">
        <v>2739</v>
      </c>
      <c r="C582">
        <v>4.8599999999999997E-2</v>
      </c>
      <c r="D582">
        <v>0</v>
      </c>
      <c r="E582">
        <v>0.43309999999999998</v>
      </c>
      <c r="F582">
        <v>0</v>
      </c>
      <c r="G582">
        <v>0.3715</v>
      </c>
      <c r="H582">
        <v>0</v>
      </c>
      <c r="I582">
        <f t="shared" si="9"/>
        <v>0.28439999999999999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4277</v>
      </c>
      <c r="B583">
        <v>2740</v>
      </c>
      <c r="C583">
        <v>4.82E-2</v>
      </c>
      <c r="D583">
        <v>0</v>
      </c>
      <c r="E583">
        <v>0.43740000000000001</v>
      </c>
      <c r="F583" s="24">
        <v>5.0000000000000002E-5</v>
      </c>
      <c r="G583">
        <v>0.3049</v>
      </c>
      <c r="H583">
        <v>0</v>
      </c>
      <c r="I583">
        <f t="shared" si="9"/>
        <v>0.26350000000000001</v>
      </c>
      <c r="J583">
        <f t="shared" si="9"/>
        <v>1.6666666666666667E-5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4276</v>
      </c>
      <c r="B584">
        <v>2741</v>
      </c>
      <c r="C584">
        <v>3.5299999999999998E-2</v>
      </c>
      <c r="D584">
        <v>9.0900000000000009E-3</v>
      </c>
      <c r="E584">
        <v>0.42309999999999998</v>
      </c>
      <c r="F584">
        <v>2.4830000000000001E-2</v>
      </c>
      <c r="G584">
        <v>0.23899999999999999</v>
      </c>
      <c r="H584">
        <v>1.97E-3</v>
      </c>
      <c r="I584">
        <f t="shared" si="9"/>
        <v>0.23246666666666668</v>
      </c>
      <c r="J584">
        <f t="shared" si="9"/>
        <v>1.1963333333333334E-2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4275</v>
      </c>
      <c r="B585">
        <v>2742</v>
      </c>
      <c r="C585">
        <v>3.3000000000000002E-2</v>
      </c>
      <c r="D585">
        <v>3.9660000000000001E-2</v>
      </c>
      <c r="E585">
        <v>0.39839999999999998</v>
      </c>
      <c r="F585">
        <v>0.10639</v>
      </c>
      <c r="G585">
        <v>0.16500000000000001</v>
      </c>
      <c r="H585">
        <v>1.146E-2</v>
      </c>
      <c r="I585">
        <f t="shared" si="9"/>
        <v>0.1988</v>
      </c>
      <c r="J585">
        <f t="shared" si="9"/>
        <v>5.2503333333333339E-2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4274</v>
      </c>
      <c r="B586">
        <v>2743</v>
      </c>
      <c r="C586">
        <v>3.6499999999999998E-2</v>
      </c>
      <c r="D586">
        <v>8.8410000000000002E-2</v>
      </c>
      <c r="E586">
        <v>0.23760000000000001</v>
      </c>
      <c r="F586">
        <v>0.22622</v>
      </c>
      <c r="G586">
        <v>0.1384</v>
      </c>
      <c r="H586">
        <v>3.7010000000000001E-2</v>
      </c>
      <c r="I586">
        <f t="shared" si="9"/>
        <v>0.13749999999999998</v>
      </c>
      <c r="J586">
        <f t="shared" si="9"/>
        <v>0.11721333333333334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4273</v>
      </c>
      <c r="B587">
        <v>2744</v>
      </c>
      <c r="C587">
        <v>3.1699999999999999E-2</v>
      </c>
      <c r="D587">
        <v>0.14978</v>
      </c>
      <c r="E587">
        <v>0.23039999999999999</v>
      </c>
      <c r="F587">
        <v>0.34889999999999999</v>
      </c>
      <c r="G587">
        <v>0.1371</v>
      </c>
      <c r="H587">
        <v>5.1209999999999999E-2</v>
      </c>
      <c r="I587">
        <f t="shared" si="9"/>
        <v>0.13306666666666667</v>
      </c>
      <c r="J587">
        <f t="shared" si="9"/>
        <v>0.18329666666666666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4272</v>
      </c>
      <c r="B588">
        <v>2745</v>
      </c>
      <c r="C588">
        <v>2.5999999999999999E-2</v>
      </c>
      <c r="D588">
        <v>0.15747</v>
      </c>
      <c r="E588">
        <v>0.23980000000000001</v>
      </c>
      <c r="F588">
        <v>0.44507000000000002</v>
      </c>
      <c r="G588">
        <v>0.18959999999999999</v>
      </c>
      <c r="H588">
        <v>5.8749999999999997E-2</v>
      </c>
      <c r="I588">
        <f t="shared" si="9"/>
        <v>0.15180000000000002</v>
      </c>
      <c r="J588">
        <f t="shared" si="9"/>
        <v>0.22043000000000001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4271</v>
      </c>
      <c r="B589">
        <v>2746</v>
      </c>
      <c r="C589">
        <v>2.6100000000000002E-2</v>
      </c>
      <c r="D589">
        <v>0.21335000000000001</v>
      </c>
      <c r="E589">
        <v>0.3891</v>
      </c>
      <c r="F589">
        <v>0.49567</v>
      </c>
      <c r="G589">
        <v>0.27860000000000001</v>
      </c>
      <c r="H589">
        <v>6.7750000000000005E-2</v>
      </c>
      <c r="I589">
        <f t="shared" si="9"/>
        <v>0.23126666666666665</v>
      </c>
      <c r="J589">
        <f t="shared" si="9"/>
        <v>0.25892333333333334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4270</v>
      </c>
      <c r="B590">
        <v>2747</v>
      </c>
      <c r="C590">
        <v>1.37E-2</v>
      </c>
      <c r="D590">
        <v>0.22225</v>
      </c>
      <c r="E590">
        <v>0.36820000000000003</v>
      </c>
      <c r="F590">
        <v>0.49814000000000003</v>
      </c>
      <c r="G590">
        <v>0.3105</v>
      </c>
      <c r="H590">
        <v>8.9209999999999998E-2</v>
      </c>
      <c r="I590">
        <f t="shared" si="9"/>
        <v>0.23080000000000001</v>
      </c>
      <c r="J590">
        <f t="shared" si="9"/>
        <v>0.2698666666666667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4269</v>
      </c>
      <c r="B591">
        <v>2748</v>
      </c>
      <c r="C591">
        <v>6.8999999999999999E-3</v>
      </c>
      <c r="D591">
        <v>0.22653999999999999</v>
      </c>
      <c r="E591">
        <v>0.35320000000000001</v>
      </c>
      <c r="F591">
        <v>0.48364000000000001</v>
      </c>
      <c r="G591">
        <v>0.36330000000000001</v>
      </c>
      <c r="H591">
        <v>0.11953</v>
      </c>
      <c r="I591">
        <f t="shared" si="9"/>
        <v>0.24113333333333334</v>
      </c>
      <c r="J591">
        <f t="shared" si="9"/>
        <v>0.27657000000000004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4268</v>
      </c>
      <c r="B592">
        <v>2749</v>
      </c>
      <c r="C592">
        <v>1.3299999999999999E-2</v>
      </c>
      <c r="D592">
        <v>0.23591999999999999</v>
      </c>
      <c r="E592">
        <v>0.33160000000000001</v>
      </c>
      <c r="F592">
        <v>0.47154000000000001</v>
      </c>
      <c r="G592">
        <v>0.40200000000000002</v>
      </c>
      <c r="H592">
        <v>0.10265000000000001</v>
      </c>
      <c r="I592">
        <f t="shared" si="9"/>
        <v>0.24896666666666667</v>
      </c>
      <c r="J592">
        <f t="shared" si="9"/>
        <v>0.27003666666666665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4267</v>
      </c>
      <c r="B593">
        <v>2750</v>
      </c>
      <c r="C593">
        <v>2.9700000000000001E-2</v>
      </c>
      <c r="D593">
        <v>0.19918</v>
      </c>
      <c r="E593">
        <v>0.30009999999999998</v>
      </c>
      <c r="F593">
        <v>0.40468999999999999</v>
      </c>
      <c r="G593">
        <v>0.37490000000000001</v>
      </c>
      <c r="H593">
        <v>9.2270000000000005E-2</v>
      </c>
      <c r="I593">
        <f t="shared" si="9"/>
        <v>0.2349</v>
      </c>
      <c r="J593">
        <f t="shared" si="9"/>
        <v>0.23204666666666665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4266</v>
      </c>
      <c r="B594">
        <v>2751</v>
      </c>
      <c r="C594">
        <v>4.7899999999999998E-2</v>
      </c>
      <c r="D594">
        <v>0.17646999999999999</v>
      </c>
      <c r="E594">
        <v>0.28070000000000001</v>
      </c>
      <c r="F594">
        <v>0.29691000000000001</v>
      </c>
      <c r="G594">
        <v>0.33279999999999998</v>
      </c>
      <c r="H594">
        <v>7.3810000000000001E-2</v>
      </c>
      <c r="I594">
        <f t="shared" si="9"/>
        <v>0.22046666666666667</v>
      </c>
      <c r="J594">
        <f t="shared" si="9"/>
        <v>0.18239666666666668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4265</v>
      </c>
      <c r="B595">
        <v>2752</v>
      </c>
      <c r="C595">
        <v>5.4600000000000003E-2</v>
      </c>
      <c r="D595">
        <v>0.15099000000000001</v>
      </c>
      <c r="E595">
        <v>0.16189999999999999</v>
      </c>
      <c r="F595">
        <v>0.18303</v>
      </c>
      <c r="G595">
        <v>0.3337</v>
      </c>
      <c r="H595">
        <v>6.9040000000000004E-2</v>
      </c>
      <c r="I595">
        <f t="shared" si="9"/>
        <v>0.18340000000000001</v>
      </c>
      <c r="J595">
        <f t="shared" si="9"/>
        <v>0.13435333333333332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4264</v>
      </c>
      <c r="B596">
        <v>2753</v>
      </c>
      <c r="C596">
        <v>5.74E-2</v>
      </c>
      <c r="D596">
        <v>9.9979999999999999E-2</v>
      </c>
      <c r="E596">
        <v>0.16089999999999999</v>
      </c>
      <c r="F596">
        <v>0.10281999999999999</v>
      </c>
      <c r="G596">
        <v>0.2964</v>
      </c>
      <c r="H596">
        <v>4.8959999999999997E-2</v>
      </c>
      <c r="I596">
        <f t="shared" si="9"/>
        <v>0.17156666666666665</v>
      </c>
      <c r="J596">
        <f t="shared" si="9"/>
        <v>8.3919999999999995E-2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4263</v>
      </c>
      <c r="B597">
        <v>2754</v>
      </c>
      <c r="C597">
        <v>5.9299999999999999E-2</v>
      </c>
      <c r="D597">
        <v>4.2849999999999999E-2</v>
      </c>
      <c r="E597">
        <v>0.1661</v>
      </c>
      <c r="F597">
        <v>4.07E-2</v>
      </c>
      <c r="G597">
        <v>0.27350000000000002</v>
      </c>
      <c r="H597">
        <v>2.4160000000000001E-2</v>
      </c>
      <c r="I597">
        <f t="shared" si="9"/>
        <v>0.1663</v>
      </c>
      <c r="J597">
        <f t="shared" si="9"/>
        <v>3.5903333333333336E-2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4262</v>
      </c>
      <c r="B598">
        <v>2755</v>
      </c>
      <c r="C598">
        <v>7.0000000000000007E-2</v>
      </c>
      <c r="D598">
        <v>6.6400000000000001E-3</v>
      </c>
      <c r="E598">
        <v>0.1726</v>
      </c>
      <c r="F598">
        <v>5.4099999999999999E-3</v>
      </c>
      <c r="G598">
        <v>0.24179999999999999</v>
      </c>
      <c r="H598">
        <v>2.8E-3</v>
      </c>
      <c r="I598">
        <f t="shared" si="9"/>
        <v>0.16146666666666668</v>
      </c>
      <c r="J598">
        <f t="shared" si="9"/>
        <v>4.9500000000000004E-3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4261</v>
      </c>
      <c r="B599">
        <v>2756</v>
      </c>
      <c r="C599">
        <v>8.4900000000000003E-2</v>
      </c>
      <c r="D599">
        <v>0</v>
      </c>
      <c r="E599">
        <v>0.18229999999999999</v>
      </c>
      <c r="F599">
        <v>0</v>
      </c>
      <c r="G599">
        <v>0.2046</v>
      </c>
      <c r="H599">
        <v>0</v>
      </c>
      <c r="I599">
        <f t="shared" si="9"/>
        <v>0.15726666666666667</v>
      </c>
      <c r="J599">
        <f t="shared" si="9"/>
        <v>0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4260</v>
      </c>
      <c r="B600">
        <v>2757</v>
      </c>
      <c r="C600">
        <v>9.3399999999999997E-2</v>
      </c>
      <c r="D600">
        <v>0</v>
      </c>
      <c r="E600">
        <v>0.17680000000000001</v>
      </c>
      <c r="F600">
        <v>0</v>
      </c>
      <c r="G600">
        <v>0.17230000000000001</v>
      </c>
      <c r="H600">
        <v>0</v>
      </c>
      <c r="I600">
        <f t="shared" si="9"/>
        <v>0.14749999999999999</v>
      </c>
      <c r="J600">
        <f t="shared" si="9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4259</v>
      </c>
      <c r="B601">
        <v>2758</v>
      </c>
      <c r="C601">
        <v>0.1038</v>
      </c>
      <c r="D601">
        <v>0</v>
      </c>
      <c r="E601">
        <v>0.18110000000000001</v>
      </c>
      <c r="F601">
        <v>0</v>
      </c>
      <c r="G601">
        <v>0.14000000000000001</v>
      </c>
      <c r="H601">
        <v>0</v>
      </c>
      <c r="I601">
        <f t="shared" si="9"/>
        <v>0.14163333333333336</v>
      </c>
      <c r="J601">
        <f t="shared" si="9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4258</v>
      </c>
      <c r="B602">
        <v>2759</v>
      </c>
      <c r="C602">
        <v>0.13100000000000001</v>
      </c>
      <c r="D602">
        <v>0</v>
      </c>
      <c r="E602">
        <v>0.1623</v>
      </c>
      <c r="F602">
        <v>0</v>
      </c>
      <c r="G602">
        <v>0.1381</v>
      </c>
      <c r="H602">
        <v>0</v>
      </c>
      <c r="I602">
        <f t="shared" si="9"/>
        <v>0.14380000000000001</v>
      </c>
      <c r="J602">
        <f t="shared" si="9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4257</v>
      </c>
      <c r="B603">
        <v>2760</v>
      </c>
      <c r="C603">
        <v>0.1139</v>
      </c>
      <c r="D603">
        <v>0</v>
      </c>
      <c r="E603">
        <v>0.127</v>
      </c>
      <c r="F603">
        <v>0</v>
      </c>
      <c r="G603">
        <v>0.1091</v>
      </c>
      <c r="H603">
        <v>0</v>
      </c>
      <c r="I603">
        <f t="shared" si="9"/>
        <v>0.11666666666666665</v>
      </c>
      <c r="J603">
        <f t="shared" si="9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4256</v>
      </c>
      <c r="B604">
        <v>2761</v>
      </c>
      <c r="C604">
        <v>0.1116</v>
      </c>
      <c r="D604">
        <v>0</v>
      </c>
      <c r="E604">
        <v>9.8699999999999996E-2</v>
      </c>
      <c r="F604">
        <v>0</v>
      </c>
      <c r="G604">
        <v>8.2900000000000001E-2</v>
      </c>
      <c r="H604">
        <v>0</v>
      </c>
      <c r="I604">
        <f t="shared" si="9"/>
        <v>9.7733333333333339E-2</v>
      </c>
      <c r="J604">
        <f t="shared" si="9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4255</v>
      </c>
      <c r="B605">
        <v>2762</v>
      </c>
      <c r="C605">
        <v>0.13350000000000001</v>
      </c>
      <c r="D605">
        <v>0</v>
      </c>
      <c r="E605">
        <v>7.7200000000000005E-2</v>
      </c>
      <c r="F605">
        <v>0</v>
      </c>
      <c r="G605">
        <v>5.79E-2</v>
      </c>
      <c r="H605">
        <v>0</v>
      </c>
      <c r="I605">
        <f t="shared" si="9"/>
        <v>8.953333333333334E-2</v>
      </c>
      <c r="J605">
        <f t="shared" si="9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4254</v>
      </c>
      <c r="B606">
        <v>2763</v>
      </c>
      <c r="C606">
        <v>0.15379999999999999</v>
      </c>
      <c r="D606">
        <v>0</v>
      </c>
      <c r="E606">
        <v>5.8900000000000001E-2</v>
      </c>
      <c r="F606">
        <v>0</v>
      </c>
      <c r="G606">
        <v>4.2700000000000002E-2</v>
      </c>
      <c r="H606">
        <v>0</v>
      </c>
      <c r="I606">
        <f t="shared" si="9"/>
        <v>8.5133333333333339E-2</v>
      </c>
      <c r="J606">
        <f t="shared" si="9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4253</v>
      </c>
      <c r="B607">
        <v>2764</v>
      </c>
      <c r="C607">
        <v>0.16059999999999999</v>
      </c>
      <c r="D607">
        <v>0</v>
      </c>
      <c r="E607">
        <v>4.8099999999999997E-2</v>
      </c>
      <c r="F607">
        <v>1.3999999999999999E-4</v>
      </c>
      <c r="G607">
        <v>2.8199999999999999E-2</v>
      </c>
      <c r="H607">
        <v>1.1E-4</v>
      </c>
      <c r="I607">
        <f t="shared" si="9"/>
        <v>7.8966666666666671E-2</v>
      </c>
      <c r="J607">
        <f t="shared" si="9"/>
        <v>8.3333333333333331E-5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4252</v>
      </c>
      <c r="B608">
        <v>2765</v>
      </c>
      <c r="C608">
        <v>0.15890000000000001</v>
      </c>
      <c r="D608">
        <v>2.1499999999999998E-2</v>
      </c>
      <c r="E608">
        <v>4.4999999999999998E-2</v>
      </c>
      <c r="F608">
        <v>2.0209999999999999E-2</v>
      </c>
      <c r="G608">
        <v>3.0200000000000001E-2</v>
      </c>
      <c r="H608">
        <v>2.6210000000000001E-2</v>
      </c>
      <c r="I608">
        <f t="shared" si="9"/>
        <v>7.8033333333333343E-2</v>
      </c>
      <c r="J608">
        <f t="shared" si="9"/>
        <v>2.2639999999999997E-2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4251</v>
      </c>
      <c r="B609">
        <v>2766</v>
      </c>
      <c r="C609">
        <v>0.11260000000000001</v>
      </c>
      <c r="D609">
        <v>9.9080000000000001E-2</v>
      </c>
      <c r="E609">
        <v>4.2099999999999999E-2</v>
      </c>
      <c r="F609">
        <v>8.0829999999999999E-2</v>
      </c>
      <c r="G609">
        <v>2.5499999999999998E-2</v>
      </c>
      <c r="H609">
        <v>0.10346</v>
      </c>
      <c r="I609">
        <f t="shared" si="9"/>
        <v>6.0066666666666664E-2</v>
      </c>
      <c r="J609">
        <f t="shared" si="9"/>
        <v>9.4456666666666675E-2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4250</v>
      </c>
      <c r="B610">
        <v>2767</v>
      </c>
      <c r="C610">
        <v>9.0899999999999995E-2</v>
      </c>
      <c r="D610">
        <v>0.22420999999999999</v>
      </c>
      <c r="E610">
        <v>0.05</v>
      </c>
      <c r="F610">
        <v>0.16342999999999999</v>
      </c>
      <c r="G610">
        <v>1.95E-2</v>
      </c>
      <c r="H610">
        <v>0.21948000000000001</v>
      </c>
      <c r="I610">
        <f t="shared" si="9"/>
        <v>5.3466666666666662E-2</v>
      </c>
      <c r="J610">
        <f t="shared" si="9"/>
        <v>0.20237333333333332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4249</v>
      </c>
      <c r="B611">
        <v>2768</v>
      </c>
      <c r="C611">
        <v>9.6600000000000005E-2</v>
      </c>
      <c r="D611">
        <v>0.36274000000000001</v>
      </c>
      <c r="E611">
        <v>4.3799999999999999E-2</v>
      </c>
      <c r="F611">
        <v>0.20518</v>
      </c>
      <c r="G611">
        <v>2.8199999999999999E-2</v>
      </c>
      <c r="H611">
        <v>0.30617</v>
      </c>
      <c r="I611">
        <f t="shared" si="9"/>
        <v>5.62E-2</v>
      </c>
      <c r="J611">
        <f t="shared" si="9"/>
        <v>0.29136333333333336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4248</v>
      </c>
      <c r="B612">
        <v>2769</v>
      </c>
      <c r="C612">
        <v>0.1212</v>
      </c>
      <c r="D612">
        <v>0.46734999999999999</v>
      </c>
      <c r="E612">
        <v>4.4600000000000001E-2</v>
      </c>
      <c r="F612">
        <v>0.22745000000000001</v>
      </c>
      <c r="G612">
        <v>5.04E-2</v>
      </c>
      <c r="H612">
        <v>0.43013000000000001</v>
      </c>
      <c r="I612">
        <f t="shared" si="9"/>
        <v>7.2066666666666668E-2</v>
      </c>
      <c r="J612">
        <f t="shared" si="9"/>
        <v>0.37497666666666668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4247</v>
      </c>
      <c r="B613">
        <v>2770</v>
      </c>
      <c r="C613">
        <v>0.1757</v>
      </c>
      <c r="D613">
        <v>0.53861999999999999</v>
      </c>
      <c r="E613">
        <v>5.5100000000000003E-2</v>
      </c>
      <c r="F613">
        <v>0.29693999999999998</v>
      </c>
      <c r="G613">
        <v>7.9200000000000007E-2</v>
      </c>
      <c r="H613">
        <v>0.50914000000000004</v>
      </c>
      <c r="I613">
        <f t="shared" si="9"/>
        <v>0.10333333333333333</v>
      </c>
      <c r="J613">
        <f t="shared" si="9"/>
        <v>0.44823333333333332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4246</v>
      </c>
      <c r="B614">
        <v>2771</v>
      </c>
      <c r="C614">
        <v>0.2306</v>
      </c>
      <c r="D614">
        <v>0.51826000000000005</v>
      </c>
      <c r="E614">
        <v>7.4200000000000002E-2</v>
      </c>
      <c r="F614">
        <v>0.31125999999999998</v>
      </c>
      <c r="G614">
        <v>6.4500000000000002E-2</v>
      </c>
      <c r="H614">
        <v>0.53191999999999995</v>
      </c>
      <c r="I614">
        <f t="shared" si="9"/>
        <v>0.1231</v>
      </c>
      <c r="J614">
        <f t="shared" si="9"/>
        <v>0.45381333333333335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4245</v>
      </c>
      <c r="B615">
        <v>2772</v>
      </c>
      <c r="C615">
        <v>0.29759999999999998</v>
      </c>
      <c r="D615">
        <v>0.46372999999999998</v>
      </c>
      <c r="E615">
        <v>0.1087</v>
      </c>
      <c r="F615">
        <v>0.29720000000000002</v>
      </c>
      <c r="G615">
        <v>5.33E-2</v>
      </c>
      <c r="H615">
        <v>0.53649999999999998</v>
      </c>
      <c r="I615">
        <f t="shared" si="9"/>
        <v>0.1532</v>
      </c>
      <c r="J615">
        <f t="shared" si="9"/>
        <v>0.43247666666666662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4244</v>
      </c>
      <c r="B616">
        <v>2773</v>
      </c>
      <c r="C616">
        <v>0.32650000000000001</v>
      </c>
      <c r="D616">
        <v>0.42399999999999999</v>
      </c>
      <c r="E616">
        <v>0.1709</v>
      </c>
      <c r="F616">
        <v>0.25348999999999999</v>
      </c>
      <c r="G616">
        <v>5.1299999999999998E-2</v>
      </c>
      <c r="H616">
        <v>0.46289000000000002</v>
      </c>
      <c r="I616">
        <f t="shared" si="9"/>
        <v>0.18289999999999998</v>
      </c>
      <c r="J616">
        <f t="shared" si="9"/>
        <v>0.38012666666666667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4243</v>
      </c>
      <c r="B617">
        <v>2774</v>
      </c>
      <c r="C617">
        <v>0.34339999999999998</v>
      </c>
      <c r="D617">
        <v>0.38196999999999998</v>
      </c>
      <c r="E617">
        <v>0.22090000000000001</v>
      </c>
      <c r="F617">
        <v>0.21178</v>
      </c>
      <c r="G617">
        <v>5.0700000000000002E-2</v>
      </c>
      <c r="H617">
        <v>0.39899000000000001</v>
      </c>
      <c r="I617">
        <f t="shared" si="9"/>
        <v>0.20499999999999999</v>
      </c>
      <c r="J617">
        <f t="shared" si="9"/>
        <v>0.33091333333333334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4242</v>
      </c>
      <c r="B618">
        <v>2775</v>
      </c>
      <c r="C618">
        <v>0.3468</v>
      </c>
      <c r="D618">
        <v>0.31711</v>
      </c>
      <c r="E618">
        <v>0.26719999999999999</v>
      </c>
      <c r="F618">
        <v>0.15956999999999999</v>
      </c>
      <c r="G618">
        <v>4.6699999999999998E-2</v>
      </c>
      <c r="H618">
        <v>0.30364999999999998</v>
      </c>
      <c r="I618">
        <f t="shared" si="9"/>
        <v>0.22023333333333331</v>
      </c>
      <c r="J618">
        <f t="shared" si="9"/>
        <v>0.26011000000000001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4241</v>
      </c>
      <c r="B619">
        <v>2776</v>
      </c>
      <c r="C619">
        <v>0.32529999999999998</v>
      </c>
      <c r="D619">
        <v>0.25059999999999999</v>
      </c>
      <c r="E619">
        <v>0.29649999999999999</v>
      </c>
      <c r="F619">
        <v>0.11734</v>
      </c>
      <c r="G619">
        <v>4.1000000000000002E-2</v>
      </c>
      <c r="H619">
        <v>0.23574000000000001</v>
      </c>
      <c r="I619">
        <f t="shared" si="9"/>
        <v>0.22093333333333331</v>
      </c>
      <c r="J619">
        <f t="shared" si="9"/>
        <v>0.20122666666666666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4240</v>
      </c>
      <c r="B620">
        <v>2777</v>
      </c>
      <c r="C620">
        <v>0.28749999999999998</v>
      </c>
      <c r="D620">
        <v>0.15509000000000001</v>
      </c>
      <c r="E620">
        <v>0.30549999999999999</v>
      </c>
      <c r="F620">
        <v>6.13E-2</v>
      </c>
      <c r="G620">
        <v>2.1899999999999999E-2</v>
      </c>
      <c r="H620">
        <v>0.14721000000000001</v>
      </c>
      <c r="I620">
        <f t="shared" si="9"/>
        <v>0.20496666666666666</v>
      </c>
      <c r="J620">
        <f t="shared" si="9"/>
        <v>0.12120000000000002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4239</v>
      </c>
      <c r="B621">
        <v>2778</v>
      </c>
      <c r="C621">
        <v>0.28189999999999998</v>
      </c>
      <c r="D621">
        <v>6.1670000000000003E-2</v>
      </c>
      <c r="E621">
        <v>0.27260000000000001</v>
      </c>
      <c r="F621">
        <v>2.997E-2</v>
      </c>
      <c r="G621">
        <v>1.2200000000000001E-2</v>
      </c>
      <c r="H621">
        <v>6.1519999999999998E-2</v>
      </c>
      <c r="I621">
        <f t="shared" si="9"/>
        <v>0.18889999999999998</v>
      </c>
      <c r="J621">
        <f t="shared" si="9"/>
        <v>5.1053333333333333E-2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4238</v>
      </c>
      <c r="B622">
        <v>2779</v>
      </c>
      <c r="C622">
        <v>0.29220000000000002</v>
      </c>
      <c r="D622">
        <v>9.8899999999999995E-3</v>
      </c>
      <c r="E622">
        <v>0.23119999999999999</v>
      </c>
      <c r="F622">
        <v>4.5199999999999997E-3</v>
      </c>
      <c r="G622">
        <v>6.0000000000000001E-3</v>
      </c>
      <c r="H622">
        <v>9.9399999999999992E-3</v>
      </c>
      <c r="I622">
        <f t="shared" si="9"/>
        <v>0.17646666666666666</v>
      </c>
      <c r="J622">
        <f t="shared" si="9"/>
        <v>8.1166666666666661E-3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4237</v>
      </c>
      <c r="B623">
        <v>2780</v>
      </c>
      <c r="C623">
        <v>0.30270000000000002</v>
      </c>
      <c r="D623">
        <v>0</v>
      </c>
      <c r="E623">
        <v>0.18179999999999999</v>
      </c>
      <c r="F623">
        <v>0</v>
      </c>
      <c r="G623">
        <v>5.4000000000000003E-3</v>
      </c>
      <c r="H623">
        <v>0</v>
      </c>
      <c r="I623">
        <f t="shared" si="9"/>
        <v>0.16330000000000003</v>
      </c>
      <c r="J623">
        <f t="shared" si="9"/>
        <v>0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4236</v>
      </c>
      <c r="B624">
        <v>2781</v>
      </c>
      <c r="C624">
        <v>0.29299999999999998</v>
      </c>
      <c r="D624">
        <v>0</v>
      </c>
      <c r="E624">
        <v>0.16439999999999999</v>
      </c>
      <c r="F624">
        <v>0</v>
      </c>
      <c r="G624">
        <v>7.4000000000000003E-3</v>
      </c>
      <c r="H624">
        <v>0</v>
      </c>
      <c r="I624">
        <f t="shared" si="9"/>
        <v>0.15493333333333334</v>
      </c>
      <c r="J624">
        <f t="shared" si="9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4235</v>
      </c>
      <c r="B625">
        <v>2782</v>
      </c>
      <c r="C625">
        <v>0.28699999999999998</v>
      </c>
      <c r="D625">
        <v>0</v>
      </c>
      <c r="E625">
        <v>0.15840000000000001</v>
      </c>
      <c r="F625">
        <v>0</v>
      </c>
      <c r="G625">
        <v>1.6299999999999999E-2</v>
      </c>
      <c r="H625">
        <v>0</v>
      </c>
      <c r="I625">
        <f t="shared" si="9"/>
        <v>0.15390000000000001</v>
      </c>
      <c r="J625">
        <f t="shared" si="9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4234</v>
      </c>
      <c r="B626">
        <v>2783</v>
      </c>
      <c r="C626">
        <v>0.3251</v>
      </c>
      <c r="D626">
        <v>0</v>
      </c>
      <c r="E626">
        <v>0.19700000000000001</v>
      </c>
      <c r="F626">
        <v>0</v>
      </c>
      <c r="G626">
        <v>4.4999999999999998E-2</v>
      </c>
      <c r="H626">
        <v>0</v>
      </c>
      <c r="I626">
        <f t="shared" si="9"/>
        <v>0.18903333333333336</v>
      </c>
      <c r="J626">
        <f t="shared" si="9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4233</v>
      </c>
      <c r="B627">
        <v>2784</v>
      </c>
      <c r="C627">
        <v>0.30080000000000001</v>
      </c>
      <c r="D627">
        <v>0</v>
      </c>
      <c r="E627">
        <v>0.18940000000000001</v>
      </c>
      <c r="F627">
        <v>0</v>
      </c>
      <c r="G627">
        <v>6.8000000000000005E-2</v>
      </c>
      <c r="H627">
        <v>0</v>
      </c>
      <c r="I627">
        <f t="shared" si="9"/>
        <v>0.18606666666666669</v>
      </c>
      <c r="J627">
        <f t="shared" si="9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4232</v>
      </c>
      <c r="B628">
        <v>2785</v>
      </c>
      <c r="C628">
        <v>0.2974</v>
      </c>
      <c r="D628">
        <v>0</v>
      </c>
      <c r="E628">
        <v>0.1716</v>
      </c>
      <c r="F628">
        <v>0</v>
      </c>
      <c r="G628">
        <v>9.11E-2</v>
      </c>
      <c r="H628">
        <v>0</v>
      </c>
      <c r="I628">
        <f t="shared" si="9"/>
        <v>0.18669999999999998</v>
      </c>
      <c r="J628">
        <f t="shared" si="9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4231</v>
      </c>
      <c r="B629">
        <v>2786</v>
      </c>
      <c r="C629">
        <v>0.29330000000000001</v>
      </c>
      <c r="D629">
        <v>0</v>
      </c>
      <c r="E629">
        <v>0.14899999999999999</v>
      </c>
      <c r="F629">
        <v>0</v>
      </c>
      <c r="G629">
        <v>0.10340000000000001</v>
      </c>
      <c r="H629">
        <v>0</v>
      </c>
      <c r="I629">
        <f t="shared" si="9"/>
        <v>0.18190000000000003</v>
      </c>
      <c r="J629">
        <f t="shared" si="9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4230</v>
      </c>
      <c r="B630">
        <v>2787</v>
      </c>
      <c r="C630">
        <v>0.29039999999999999</v>
      </c>
      <c r="D630">
        <v>0</v>
      </c>
      <c r="E630">
        <v>0.14990000000000001</v>
      </c>
      <c r="F630">
        <v>0</v>
      </c>
      <c r="G630">
        <v>0.1094</v>
      </c>
      <c r="H630">
        <v>0</v>
      </c>
      <c r="I630">
        <f t="shared" si="9"/>
        <v>0.18323333333333336</v>
      </c>
      <c r="J630">
        <f t="shared" si="9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4229</v>
      </c>
      <c r="B631">
        <v>2788</v>
      </c>
      <c r="C631">
        <v>0.28050000000000003</v>
      </c>
      <c r="D631">
        <v>1.1E-4</v>
      </c>
      <c r="E631">
        <v>0.13589999999999999</v>
      </c>
      <c r="F631">
        <v>0</v>
      </c>
      <c r="G631">
        <v>0.1119</v>
      </c>
      <c r="H631">
        <v>4.0999999999999999E-4</v>
      </c>
      <c r="I631">
        <f t="shared" si="9"/>
        <v>0.17610000000000001</v>
      </c>
      <c r="J631">
        <f t="shared" si="9"/>
        <v>1.7333333333333331E-4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4228</v>
      </c>
      <c r="B632">
        <v>2789</v>
      </c>
      <c r="C632">
        <v>0.2465</v>
      </c>
      <c r="D632">
        <v>2.7009999999999999E-2</v>
      </c>
      <c r="E632">
        <v>0.1258</v>
      </c>
      <c r="F632">
        <v>1.209E-2</v>
      </c>
      <c r="G632">
        <v>0.12959999999999999</v>
      </c>
      <c r="H632">
        <v>2.7189999999999999E-2</v>
      </c>
      <c r="I632">
        <f t="shared" si="9"/>
        <v>0.1673</v>
      </c>
      <c r="J632">
        <f t="shared" si="9"/>
        <v>2.2096666666666664E-2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4227</v>
      </c>
      <c r="B633">
        <v>2790</v>
      </c>
      <c r="C633">
        <v>0.21279999999999999</v>
      </c>
      <c r="D633">
        <v>0.10168000000000001</v>
      </c>
      <c r="E633">
        <v>0.1208</v>
      </c>
      <c r="F633">
        <v>5.7259999999999998E-2</v>
      </c>
      <c r="G633">
        <v>0.1255</v>
      </c>
      <c r="H633">
        <v>9.4769999999999993E-2</v>
      </c>
      <c r="I633">
        <f t="shared" si="9"/>
        <v>0.15303333333333333</v>
      </c>
      <c r="J633">
        <f t="shared" si="9"/>
        <v>8.4569999999999992E-2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4226</v>
      </c>
      <c r="B634">
        <v>2791</v>
      </c>
      <c r="C634">
        <v>0.2676</v>
      </c>
      <c r="D634">
        <v>0.20072000000000001</v>
      </c>
      <c r="E634">
        <v>0.1376</v>
      </c>
      <c r="F634">
        <v>0.1394</v>
      </c>
      <c r="G634">
        <v>8.4000000000000005E-2</v>
      </c>
      <c r="H634">
        <v>0.18934000000000001</v>
      </c>
      <c r="I634">
        <f t="shared" si="9"/>
        <v>0.16306666666666667</v>
      </c>
      <c r="J634">
        <f t="shared" si="9"/>
        <v>0.17648666666666668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4225</v>
      </c>
      <c r="B635">
        <v>2792</v>
      </c>
      <c r="C635">
        <v>0.22739999999999999</v>
      </c>
      <c r="D635">
        <v>0.24154</v>
      </c>
      <c r="E635">
        <v>0.17380000000000001</v>
      </c>
      <c r="F635">
        <v>0.19541</v>
      </c>
      <c r="G635">
        <v>6.7900000000000002E-2</v>
      </c>
      <c r="H635">
        <v>0.32335999999999998</v>
      </c>
      <c r="I635">
        <f t="shared" si="9"/>
        <v>0.15636666666666668</v>
      </c>
      <c r="J635">
        <f t="shared" si="9"/>
        <v>0.2534366666666667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4224</v>
      </c>
      <c r="B636">
        <v>2793</v>
      </c>
      <c r="C636">
        <v>0.2074</v>
      </c>
      <c r="D636">
        <v>0.29425000000000001</v>
      </c>
      <c r="E636">
        <v>0.18129999999999999</v>
      </c>
      <c r="F636">
        <v>0.25080999999999998</v>
      </c>
      <c r="G636">
        <v>8.6900000000000005E-2</v>
      </c>
      <c r="H636">
        <v>0.41718</v>
      </c>
      <c r="I636">
        <f t="shared" si="9"/>
        <v>0.15853333333333333</v>
      </c>
      <c r="J636">
        <f t="shared" si="9"/>
        <v>0.32074666666666668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4223</v>
      </c>
      <c r="B637">
        <v>2794</v>
      </c>
      <c r="C637">
        <v>0.18959999999999999</v>
      </c>
      <c r="D637">
        <v>0.35278999999999999</v>
      </c>
      <c r="E637">
        <v>0.19020000000000001</v>
      </c>
      <c r="F637">
        <v>0.33950999999999998</v>
      </c>
      <c r="G637">
        <v>0.1384</v>
      </c>
      <c r="H637">
        <v>0.51141000000000003</v>
      </c>
      <c r="I637">
        <f t="shared" si="9"/>
        <v>0.17273333333333332</v>
      </c>
      <c r="J637">
        <f t="shared" si="9"/>
        <v>0.40123666666666669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4222</v>
      </c>
      <c r="B638">
        <v>2795</v>
      </c>
      <c r="C638">
        <v>0.16159999999999999</v>
      </c>
      <c r="D638">
        <v>0.38716</v>
      </c>
      <c r="E638">
        <v>0.21179999999999999</v>
      </c>
      <c r="F638">
        <v>0.3957</v>
      </c>
      <c r="G638">
        <v>0.15029999999999999</v>
      </c>
      <c r="H638">
        <v>0.52071999999999996</v>
      </c>
      <c r="I638">
        <f t="shared" si="9"/>
        <v>0.17456666666666665</v>
      </c>
      <c r="J638">
        <f t="shared" si="9"/>
        <v>0.43452666666666667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4221</v>
      </c>
      <c r="B639">
        <v>2796</v>
      </c>
      <c r="C639">
        <v>0.1409</v>
      </c>
      <c r="D639">
        <v>0.42065999999999998</v>
      </c>
      <c r="E639">
        <v>0.23699999999999999</v>
      </c>
      <c r="F639">
        <v>0.41159000000000001</v>
      </c>
      <c r="G639">
        <v>0.16739999999999999</v>
      </c>
      <c r="H639">
        <v>0.46627000000000002</v>
      </c>
      <c r="I639">
        <f t="shared" si="9"/>
        <v>0.18176666666666666</v>
      </c>
      <c r="J639">
        <f t="shared" si="9"/>
        <v>0.43283999999999995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4220</v>
      </c>
      <c r="B640">
        <v>2797</v>
      </c>
      <c r="C640">
        <v>0.13650000000000001</v>
      </c>
      <c r="D640">
        <v>0.41361999999999999</v>
      </c>
      <c r="E640">
        <v>0.23330000000000001</v>
      </c>
      <c r="F640">
        <v>0.39673000000000003</v>
      </c>
      <c r="G640">
        <v>0.187</v>
      </c>
      <c r="H640">
        <v>0.43120000000000003</v>
      </c>
      <c r="I640">
        <f t="shared" si="9"/>
        <v>0.18559999999999999</v>
      </c>
      <c r="J640">
        <f t="shared" si="9"/>
        <v>0.41385000000000005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4219</v>
      </c>
      <c r="B641">
        <v>2798</v>
      </c>
      <c r="C641">
        <v>0.13830000000000001</v>
      </c>
      <c r="D641">
        <v>0.40966000000000002</v>
      </c>
      <c r="E641">
        <v>0.22040000000000001</v>
      </c>
      <c r="F641">
        <v>0.39706000000000002</v>
      </c>
      <c r="G641">
        <v>0.18210000000000001</v>
      </c>
      <c r="H641">
        <v>0.41386000000000001</v>
      </c>
      <c r="I641">
        <f t="shared" si="9"/>
        <v>0.18026666666666669</v>
      </c>
      <c r="J641">
        <f t="shared" si="9"/>
        <v>0.40686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4218</v>
      </c>
      <c r="B642">
        <v>2799</v>
      </c>
      <c r="C642">
        <v>0.13120000000000001</v>
      </c>
      <c r="D642">
        <v>0.35310999999999998</v>
      </c>
      <c r="E642">
        <v>0.218</v>
      </c>
      <c r="F642">
        <v>0.31437999999999999</v>
      </c>
      <c r="G642">
        <v>0.16980000000000001</v>
      </c>
      <c r="H642">
        <v>0.27368999999999999</v>
      </c>
      <c r="I642">
        <f t="shared" si="9"/>
        <v>0.17300000000000001</v>
      </c>
      <c r="J642">
        <f t="shared" si="9"/>
        <v>0.31372666666666665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4217</v>
      </c>
      <c r="B643">
        <v>2800</v>
      </c>
      <c r="C643">
        <v>0.13289999999999999</v>
      </c>
      <c r="D643">
        <v>0.25579000000000002</v>
      </c>
      <c r="E643">
        <v>0.20949999999999999</v>
      </c>
      <c r="F643">
        <v>0.24771000000000001</v>
      </c>
      <c r="G643">
        <v>0.111</v>
      </c>
      <c r="H643">
        <v>0.22666</v>
      </c>
      <c r="I643">
        <f t="shared" si="9"/>
        <v>0.15113333333333331</v>
      </c>
      <c r="J643">
        <f t="shared" si="9"/>
        <v>0.24338666666666667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4216</v>
      </c>
      <c r="B644">
        <v>2801</v>
      </c>
      <c r="C644">
        <v>0.12559999999999999</v>
      </c>
      <c r="D644">
        <v>0.16002</v>
      </c>
      <c r="E644">
        <v>0.18740000000000001</v>
      </c>
      <c r="F644">
        <v>0.15991</v>
      </c>
      <c r="G644">
        <v>0.1071</v>
      </c>
      <c r="H644">
        <v>0.13861999999999999</v>
      </c>
      <c r="I644">
        <f t="shared" si="9"/>
        <v>0.14003333333333334</v>
      </c>
      <c r="J644">
        <f t="shared" si="9"/>
        <v>0.15285000000000001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4215</v>
      </c>
      <c r="B645">
        <v>2802</v>
      </c>
      <c r="C645">
        <v>0.10299999999999999</v>
      </c>
      <c r="D645">
        <v>6.5610000000000002E-2</v>
      </c>
      <c r="E645">
        <v>0.13439999999999999</v>
      </c>
      <c r="F645">
        <v>6.2880000000000005E-2</v>
      </c>
      <c r="G645">
        <v>0.15060000000000001</v>
      </c>
      <c r="H645">
        <v>5.6340000000000001E-2</v>
      </c>
      <c r="I645">
        <f t="shared" ref="I645:J708" si="10">AVERAGE(C645,E645,G645)</f>
        <v>0.12933333333333333</v>
      </c>
      <c r="J645">
        <f t="shared" si="10"/>
        <v>6.1609999999999998E-2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4214</v>
      </c>
      <c r="B646">
        <v>2803</v>
      </c>
      <c r="C646">
        <v>0.1079</v>
      </c>
      <c r="D646">
        <v>1.155E-2</v>
      </c>
      <c r="E646">
        <v>0.1167</v>
      </c>
      <c r="F646">
        <v>1.0330000000000001E-2</v>
      </c>
      <c r="G646">
        <v>0.22539999999999999</v>
      </c>
      <c r="H646">
        <v>9.5600000000000008E-3</v>
      </c>
      <c r="I646">
        <f t="shared" si="10"/>
        <v>0.15</v>
      </c>
      <c r="J646">
        <f t="shared" si="10"/>
        <v>1.0480000000000001E-2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4213</v>
      </c>
      <c r="B647">
        <v>2804</v>
      </c>
      <c r="C647">
        <v>0.1173</v>
      </c>
      <c r="D647">
        <v>0</v>
      </c>
      <c r="E647">
        <v>0.1229</v>
      </c>
      <c r="F647">
        <v>0</v>
      </c>
      <c r="G647">
        <v>0.2913</v>
      </c>
      <c r="H647">
        <v>0</v>
      </c>
      <c r="I647">
        <f t="shared" si="10"/>
        <v>0.17716666666666667</v>
      </c>
      <c r="J647">
        <f t="shared" si="10"/>
        <v>0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4212</v>
      </c>
      <c r="B648">
        <v>2805</v>
      </c>
      <c r="C648">
        <v>0.12529999999999999</v>
      </c>
      <c r="D648">
        <v>0</v>
      </c>
      <c r="E648">
        <v>0.14460000000000001</v>
      </c>
      <c r="F648">
        <v>0</v>
      </c>
      <c r="G648">
        <v>0.34239999999999998</v>
      </c>
      <c r="H648">
        <v>0</v>
      </c>
      <c r="I648">
        <f t="shared" si="10"/>
        <v>0.20410000000000003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4211</v>
      </c>
      <c r="B649">
        <v>2806</v>
      </c>
      <c r="C649">
        <v>0.1208</v>
      </c>
      <c r="D649">
        <v>0</v>
      </c>
      <c r="E649">
        <v>0.1603</v>
      </c>
      <c r="F649">
        <v>0</v>
      </c>
      <c r="G649">
        <v>0.35399999999999998</v>
      </c>
      <c r="H649">
        <v>0</v>
      </c>
      <c r="I649">
        <f t="shared" si="10"/>
        <v>0.2117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4210</v>
      </c>
      <c r="B650">
        <v>2807</v>
      </c>
      <c r="C650">
        <v>0.1205</v>
      </c>
      <c r="D650">
        <v>0</v>
      </c>
      <c r="E650">
        <v>0.1535</v>
      </c>
      <c r="F650">
        <v>0</v>
      </c>
      <c r="G650">
        <v>0.33639999999999998</v>
      </c>
      <c r="H650">
        <v>0</v>
      </c>
      <c r="I650">
        <f t="shared" si="10"/>
        <v>0.20346666666666668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4209</v>
      </c>
      <c r="B651">
        <v>2808</v>
      </c>
      <c r="C651">
        <v>7.9699999999999993E-2</v>
      </c>
      <c r="D651">
        <v>0</v>
      </c>
      <c r="E651">
        <v>0.17469999999999999</v>
      </c>
      <c r="F651">
        <v>0</v>
      </c>
      <c r="G651">
        <v>0.28089999999999998</v>
      </c>
      <c r="H651">
        <v>0</v>
      </c>
      <c r="I651">
        <f t="shared" si="10"/>
        <v>0.1784333333333333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4208</v>
      </c>
      <c r="B652">
        <v>2809</v>
      </c>
      <c r="C652">
        <v>5.1700000000000003E-2</v>
      </c>
      <c r="D652">
        <v>0</v>
      </c>
      <c r="E652">
        <v>0.19939999999999999</v>
      </c>
      <c r="F652">
        <v>0</v>
      </c>
      <c r="G652">
        <v>0.22570000000000001</v>
      </c>
      <c r="H652">
        <v>0</v>
      </c>
      <c r="I652">
        <f t="shared" si="10"/>
        <v>0.15893333333333334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4207</v>
      </c>
      <c r="B653">
        <v>2810</v>
      </c>
      <c r="C653">
        <v>4.1099999999999998E-2</v>
      </c>
      <c r="D653">
        <v>0</v>
      </c>
      <c r="E653">
        <v>0.19550000000000001</v>
      </c>
      <c r="F653">
        <v>0</v>
      </c>
      <c r="G653">
        <v>0.17910000000000001</v>
      </c>
      <c r="H653">
        <v>0</v>
      </c>
      <c r="I653">
        <f t="shared" si="10"/>
        <v>0.13856666666666667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4206</v>
      </c>
      <c r="B654">
        <v>2811</v>
      </c>
      <c r="C654">
        <v>4.4999999999999998E-2</v>
      </c>
      <c r="D654">
        <v>0</v>
      </c>
      <c r="E654">
        <v>0.18079999999999999</v>
      </c>
      <c r="F654">
        <v>0</v>
      </c>
      <c r="G654">
        <v>0.1449</v>
      </c>
      <c r="H654">
        <v>0</v>
      </c>
      <c r="I654">
        <f t="shared" si="10"/>
        <v>0.12356666666666667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4205</v>
      </c>
      <c r="B655">
        <v>2812</v>
      </c>
      <c r="C655">
        <v>4.5999999999999999E-2</v>
      </c>
      <c r="D655">
        <v>5.1000000000000004E-4</v>
      </c>
      <c r="E655">
        <v>0.1764</v>
      </c>
      <c r="F655">
        <v>4.4999999999999999E-4</v>
      </c>
      <c r="G655">
        <v>0.14380000000000001</v>
      </c>
      <c r="H655">
        <v>4.8999999999999998E-4</v>
      </c>
      <c r="I655">
        <f t="shared" si="10"/>
        <v>0.12206666666666666</v>
      </c>
      <c r="J655">
        <f t="shared" si="10"/>
        <v>4.8333333333333328E-4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4204</v>
      </c>
      <c r="B656">
        <v>2813</v>
      </c>
      <c r="C656">
        <v>4.1799999999999997E-2</v>
      </c>
      <c r="D656">
        <v>3.2890000000000003E-2</v>
      </c>
      <c r="E656">
        <v>0.15490000000000001</v>
      </c>
      <c r="F656">
        <v>3.091E-2</v>
      </c>
      <c r="G656">
        <v>0.15210000000000001</v>
      </c>
      <c r="H656">
        <v>3.1390000000000001E-2</v>
      </c>
      <c r="I656">
        <f t="shared" si="10"/>
        <v>0.11626666666666667</v>
      </c>
      <c r="J656">
        <f t="shared" si="10"/>
        <v>3.1730000000000001E-2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4203</v>
      </c>
      <c r="B657">
        <v>2814</v>
      </c>
      <c r="C657">
        <v>1.44E-2</v>
      </c>
      <c r="D657">
        <v>0.11939</v>
      </c>
      <c r="E657">
        <v>9.5299999999999996E-2</v>
      </c>
      <c r="F657">
        <v>0.11773</v>
      </c>
      <c r="G657">
        <v>0.12670000000000001</v>
      </c>
      <c r="H657">
        <v>0.11481</v>
      </c>
      <c r="I657">
        <f t="shared" si="10"/>
        <v>7.8799999999999995E-2</v>
      </c>
      <c r="J657">
        <f t="shared" si="10"/>
        <v>0.11730999999999998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4202</v>
      </c>
      <c r="B658">
        <v>2815</v>
      </c>
      <c r="C658">
        <v>1.2699999999999999E-2</v>
      </c>
      <c r="D658">
        <v>0.23794999999999999</v>
      </c>
      <c r="E658">
        <v>0.10730000000000001</v>
      </c>
      <c r="F658">
        <v>0.23995</v>
      </c>
      <c r="G658">
        <v>5.5300000000000002E-2</v>
      </c>
      <c r="H658">
        <v>0.23379</v>
      </c>
      <c r="I658">
        <f t="shared" si="10"/>
        <v>5.8433333333333337E-2</v>
      </c>
      <c r="J658">
        <f t="shared" si="10"/>
        <v>0.23722999999999997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4201</v>
      </c>
      <c r="B659">
        <v>2816</v>
      </c>
      <c r="C659">
        <v>1.54E-2</v>
      </c>
      <c r="D659">
        <v>0.33119999999999999</v>
      </c>
      <c r="E659">
        <v>0.1201</v>
      </c>
      <c r="F659">
        <v>0.34415000000000001</v>
      </c>
      <c r="G659">
        <v>3.27E-2</v>
      </c>
      <c r="H659">
        <v>0.35113</v>
      </c>
      <c r="I659">
        <f t="shared" si="10"/>
        <v>5.6066666666666674E-2</v>
      </c>
      <c r="J659">
        <f t="shared" si="10"/>
        <v>0.34216000000000002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4200</v>
      </c>
      <c r="B660">
        <v>2817</v>
      </c>
      <c r="C660">
        <v>2.3599999999999999E-2</v>
      </c>
      <c r="D660">
        <v>0.43872</v>
      </c>
      <c r="E660">
        <v>0.12859999999999999</v>
      </c>
      <c r="F660">
        <v>0.42643999999999999</v>
      </c>
      <c r="G660">
        <v>3.1199999999999999E-2</v>
      </c>
      <c r="H660">
        <v>0.45029999999999998</v>
      </c>
      <c r="I660">
        <f t="shared" si="10"/>
        <v>6.1133333333333338E-2</v>
      </c>
      <c r="J660">
        <f t="shared" si="10"/>
        <v>0.43848666666666664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4199</v>
      </c>
      <c r="B661">
        <v>2818</v>
      </c>
      <c r="C661">
        <v>4.8399999999999999E-2</v>
      </c>
      <c r="D661">
        <v>0.52346000000000004</v>
      </c>
      <c r="E661">
        <v>0.13780000000000001</v>
      </c>
      <c r="F661">
        <v>0.50629000000000002</v>
      </c>
      <c r="G661">
        <v>4.87E-2</v>
      </c>
      <c r="H661">
        <v>0.52615999999999996</v>
      </c>
      <c r="I661">
        <f t="shared" si="10"/>
        <v>7.8299999999999995E-2</v>
      </c>
      <c r="J661">
        <f t="shared" si="10"/>
        <v>0.51863666666666663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4198</v>
      </c>
      <c r="B662">
        <v>2819</v>
      </c>
      <c r="C662">
        <v>8.0799999999999997E-2</v>
      </c>
      <c r="D662">
        <v>0.51443000000000005</v>
      </c>
      <c r="E662">
        <v>0.14360000000000001</v>
      </c>
      <c r="F662">
        <v>0.55859000000000003</v>
      </c>
      <c r="G662">
        <v>5.11E-2</v>
      </c>
      <c r="H662">
        <v>0.54437000000000002</v>
      </c>
      <c r="I662">
        <f t="shared" si="10"/>
        <v>9.1833333333333322E-2</v>
      </c>
      <c r="J662">
        <f t="shared" si="10"/>
        <v>0.53913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4197</v>
      </c>
      <c r="B663">
        <v>2820</v>
      </c>
      <c r="C663">
        <v>0.13239999999999999</v>
      </c>
      <c r="D663">
        <v>0.45528000000000002</v>
      </c>
      <c r="E663">
        <v>0.15190000000000001</v>
      </c>
      <c r="F663">
        <v>0.57443999999999995</v>
      </c>
      <c r="G663">
        <v>5.3999999999999999E-2</v>
      </c>
      <c r="H663">
        <v>0.52344000000000002</v>
      </c>
      <c r="I663">
        <f t="shared" si="10"/>
        <v>0.11276666666666667</v>
      </c>
      <c r="J663">
        <f t="shared" si="10"/>
        <v>0.51772000000000007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4196</v>
      </c>
      <c r="B664">
        <v>2821</v>
      </c>
      <c r="C664">
        <v>0.14729999999999999</v>
      </c>
      <c r="D664">
        <v>0.42323</v>
      </c>
      <c r="E664">
        <v>0.16789999999999999</v>
      </c>
      <c r="F664">
        <v>0.52464</v>
      </c>
      <c r="G664">
        <v>4.7600000000000003E-2</v>
      </c>
      <c r="H664">
        <v>0.49575999999999998</v>
      </c>
      <c r="I664">
        <f t="shared" si="10"/>
        <v>0.12093333333333334</v>
      </c>
      <c r="J664">
        <f t="shared" si="10"/>
        <v>0.48120999999999997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4195</v>
      </c>
      <c r="B665">
        <v>2822</v>
      </c>
      <c r="C665">
        <v>0.1636</v>
      </c>
      <c r="D665">
        <v>0.34931000000000001</v>
      </c>
      <c r="E665">
        <v>0.17499999999999999</v>
      </c>
      <c r="F665">
        <v>0.44821</v>
      </c>
      <c r="G665">
        <v>2.92E-2</v>
      </c>
      <c r="H665">
        <v>0.44418000000000002</v>
      </c>
      <c r="I665">
        <f t="shared" si="10"/>
        <v>0.1226</v>
      </c>
      <c r="J665">
        <f t="shared" si="10"/>
        <v>0.41389999999999999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4194</v>
      </c>
      <c r="B666">
        <v>2823</v>
      </c>
      <c r="C666">
        <v>0.1686</v>
      </c>
      <c r="D666">
        <v>0.28550999999999999</v>
      </c>
      <c r="E666">
        <v>0.17269999999999999</v>
      </c>
      <c r="F666">
        <v>0.35518</v>
      </c>
      <c r="G666">
        <v>2.18E-2</v>
      </c>
      <c r="H666">
        <v>0.37983</v>
      </c>
      <c r="I666">
        <f t="shared" si="10"/>
        <v>0.12103333333333333</v>
      </c>
      <c r="J666">
        <f t="shared" si="10"/>
        <v>0.34017333333333327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4193</v>
      </c>
      <c r="B667">
        <v>2824</v>
      </c>
      <c r="C667">
        <v>0.15509999999999999</v>
      </c>
      <c r="D667">
        <v>0.22963</v>
      </c>
      <c r="E667">
        <v>0.17610000000000001</v>
      </c>
      <c r="F667">
        <v>0.26250000000000001</v>
      </c>
      <c r="G667">
        <v>2.9000000000000001E-2</v>
      </c>
      <c r="H667">
        <v>0.28512999999999999</v>
      </c>
      <c r="I667">
        <f t="shared" si="10"/>
        <v>0.12006666666666667</v>
      </c>
      <c r="J667">
        <f t="shared" si="10"/>
        <v>0.25908666666666669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4192</v>
      </c>
      <c r="B668">
        <v>2825</v>
      </c>
      <c r="C668">
        <v>0.12039999999999999</v>
      </c>
      <c r="D668">
        <v>0.13094</v>
      </c>
      <c r="E668">
        <v>0.13220000000000001</v>
      </c>
      <c r="F668">
        <v>0.14344000000000001</v>
      </c>
      <c r="G668">
        <v>5.11E-2</v>
      </c>
      <c r="H668">
        <v>0.16922000000000001</v>
      </c>
      <c r="I668">
        <f t="shared" si="10"/>
        <v>0.10123333333333333</v>
      </c>
      <c r="J668">
        <f t="shared" si="10"/>
        <v>0.14786666666666667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4191</v>
      </c>
      <c r="B669">
        <v>2826</v>
      </c>
      <c r="C669">
        <v>8.6400000000000005E-2</v>
      </c>
      <c r="D669">
        <v>5.8779999999999999E-2</v>
      </c>
      <c r="E669">
        <v>0.1032</v>
      </c>
      <c r="F669">
        <v>6.4339999999999994E-2</v>
      </c>
      <c r="G669">
        <v>0.11119999999999999</v>
      </c>
      <c r="H669">
        <v>6.7559999999999995E-2</v>
      </c>
      <c r="I669">
        <f t="shared" si="10"/>
        <v>0.10026666666666666</v>
      </c>
      <c r="J669">
        <f t="shared" si="10"/>
        <v>6.3559999999999992E-2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4190</v>
      </c>
      <c r="B670">
        <v>2827</v>
      </c>
      <c r="C670">
        <v>8.14E-2</v>
      </c>
      <c r="D670">
        <v>1.059E-2</v>
      </c>
      <c r="E670">
        <v>8.7999999999999995E-2</v>
      </c>
      <c r="F670">
        <v>1.1129999999999999E-2</v>
      </c>
      <c r="G670">
        <v>0.19670000000000001</v>
      </c>
      <c r="H670">
        <v>1.221E-2</v>
      </c>
      <c r="I670">
        <f t="shared" si="10"/>
        <v>0.12203333333333333</v>
      </c>
      <c r="J670">
        <f t="shared" si="10"/>
        <v>1.1310000000000001E-2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4189</v>
      </c>
      <c r="B671">
        <v>2828</v>
      </c>
      <c r="C671">
        <v>9.0200000000000002E-2</v>
      </c>
      <c r="D671">
        <v>0</v>
      </c>
      <c r="E671">
        <v>7.3700000000000002E-2</v>
      </c>
      <c r="F671">
        <v>0</v>
      </c>
      <c r="G671">
        <v>0.28520000000000001</v>
      </c>
      <c r="H671">
        <v>0</v>
      </c>
      <c r="I671">
        <f t="shared" si="10"/>
        <v>0.1497</v>
      </c>
      <c r="J671">
        <f t="shared" si="10"/>
        <v>0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4188</v>
      </c>
      <c r="B672">
        <v>2829</v>
      </c>
      <c r="C672">
        <v>0.1109</v>
      </c>
      <c r="D672">
        <v>0</v>
      </c>
      <c r="E672">
        <v>7.4399999999999994E-2</v>
      </c>
      <c r="F672">
        <v>0</v>
      </c>
      <c r="G672">
        <v>0.37680000000000002</v>
      </c>
      <c r="H672">
        <v>0</v>
      </c>
      <c r="I672">
        <f t="shared" si="10"/>
        <v>0.18736666666666668</v>
      </c>
      <c r="J672">
        <f t="shared" si="10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4187</v>
      </c>
      <c r="B673">
        <v>2830</v>
      </c>
      <c r="C673">
        <v>0.16930000000000001</v>
      </c>
      <c r="D673">
        <v>0</v>
      </c>
      <c r="E673">
        <v>9.0899999999999995E-2</v>
      </c>
      <c r="F673">
        <v>0</v>
      </c>
      <c r="G673">
        <v>0.43070000000000003</v>
      </c>
      <c r="H673">
        <v>0</v>
      </c>
      <c r="I673">
        <f t="shared" si="10"/>
        <v>0.23030000000000003</v>
      </c>
      <c r="J673">
        <f t="shared" si="10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4186</v>
      </c>
      <c r="B674">
        <v>2831</v>
      </c>
      <c r="C674">
        <v>0.2235</v>
      </c>
      <c r="D674">
        <v>0</v>
      </c>
      <c r="E674">
        <v>9.3100000000000002E-2</v>
      </c>
      <c r="F674">
        <v>0</v>
      </c>
      <c r="G674">
        <v>0.48759999999999998</v>
      </c>
      <c r="H674">
        <v>0</v>
      </c>
      <c r="I674">
        <f t="shared" si="10"/>
        <v>0.26806666666666668</v>
      </c>
      <c r="J674">
        <f t="shared" si="10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4185</v>
      </c>
      <c r="B675">
        <v>2832</v>
      </c>
      <c r="C675">
        <v>0.26100000000000001</v>
      </c>
      <c r="D675">
        <v>0</v>
      </c>
      <c r="E675">
        <v>9.1200000000000003E-2</v>
      </c>
      <c r="F675">
        <v>0</v>
      </c>
      <c r="G675">
        <v>0.47260000000000002</v>
      </c>
      <c r="H675">
        <v>0</v>
      </c>
      <c r="I675">
        <f t="shared" si="10"/>
        <v>0.27493333333333331</v>
      </c>
      <c r="J675">
        <f t="shared" si="10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4184</v>
      </c>
      <c r="B676">
        <v>2833</v>
      </c>
      <c r="C676">
        <v>0.28010000000000002</v>
      </c>
      <c r="D676">
        <v>0</v>
      </c>
      <c r="E676">
        <v>8.2000000000000003E-2</v>
      </c>
      <c r="F676">
        <v>0</v>
      </c>
      <c r="G676">
        <v>0.45519999999999999</v>
      </c>
      <c r="H676">
        <v>0</v>
      </c>
      <c r="I676">
        <f t="shared" si="10"/>
        <v>0.27243333333333336</v>
      </c>
      <c r="J676">
        <f t="shared" si="10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4183</v>
      </c>
      <c r="B677">
        <v>2834</v>
      </c>
      <c r="C677">
        <v>0.2651</v>
      </c>
      <c r="D677">
        <v>0</v>
      </c>
      <c r="E677">
        <v>7.1800000000000003E-2</v>
      </c>
      <c r="F677">
        <v>0</v>
      </c>
      <c r="G677">
        <v>0.4425</v>
      </c>
      <c r="H677">
        <v>0</v>
      </c>
      <c r="I677">
        <f t="shared" si="10"/>
        <v>0.25979999999999998</v>
      </c>
      <c r="J677">
        <f t="shared" si="10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4182</v>
      </c>
      <c r="B678">
        <v>2835</v>
      </c>
      <c r="C678">
        <v>0.24840000000000001</v>
      </c>
      <c r="D678">
        <v>0</v>
      </c>
      <c r="E678">
        <v>6.9199999999999998E-2</v>
      </c>
      <c r="F678">
        <v>0</v>
      </c>
      <c r="G678">
        <v>0.46160000000000001</v>
      </c>
      <c r="H678">
        <v>0</v>
      </c>
      <c r="I678">
        <f t="shared" si="10"/>
        <v>0.25973333333333332</v>
      </c>
      <c r="J678">
        <f t="shared" si="10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4181</v>
      </c>
      <c r="B679">
        <v>2836</v>
      </c>
      <c r="C679">
        <v>0.2195</v>
      </c>
      <c r="D679">
        <v>3.6999999999999999E-4</v>
      </c>
      <c r="E679">
        <v>7.5300000000000006E-2</v>
      </c>
      <c r="F679">
        <v>6.6E-4</v>
      </c>
      <c r="G679">
        <v>0.49170000000000003</v>
      </c>
      <c r="H679">
        <v>7.7999999999999999E-4</v>
      </c>
      <c r="I679">
        <f t="shared" si="10"/>
        <v>0.26216666666666666</v>
      </c>
      <c r="J679">
        <f t="shared" si="10"/>
        <v>6.0333333333333333E-4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4180</v>
      </c>
      <c r="B680">
        <v>2837</v>
      </c>
      <c r="C680">
        <v>0.19939999999999999</v>
      </c>
      <c r="D680">
        <v>2.649E-2</v>
      </c>
      <c r="E680">
        <v>7.0099999999999996E-2</v>
      </c>
      <c r="F680">
        <v>3.517E-2</v>
      </c>
      <c r="G680">
        <v>0.51429999999999998</v>
      </c>
      <c r="H680">
        <v>3.4720000000000001E-2</v>
      </c>
      <c r="I680">
        <f t="shared" si="10"/>
        <v>0.26126666666666665</v>
      </c>
      <c r="J680">
        <f t="shared" si="10"/>
        <v>3.2126666666666664E-2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4179</v>
      </c>
      <c r="B681">
        <v>2838</v>
      </c>
      <c r="C681">
        <v>0.1837</v>
      </c>
      <c r="D681">
        <v>9.7729999999999997E-2</v>
      </c>
      <c r="E681">
        <v>3.5200000000000002E-2</v>
      </c>
      <c r="F681">
        <v>0.12506</v>
      </c>
      <c r="G681">
        <v>0.49559999999999998</v>
      </c>
      <c r="H681">
        <v>0.11787</v>
      </c>
      <c r="I681">
        <f t="shared" si="10"/>
        <v>0.23816666666666667</v>
      </c>
      <c r="J681">
        <f t="shared" si="10"/>
        <v>0.11355333333333333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4178</v>
      </c>
      <c r="B682">
        <v>2839</v>
      </c>
      <c r="C682">
        <v>0.19209999999999999</v>
      </c>
      <c r="D682">
        <v>0.20336000000000001</v>
      </c>
      <c r="E682">
        <v>2.41E-2</v>
      </c>
      <c r="F682">
        <v>0.24787999999999999</v>
      </c>
      <c r="G682">
        <v>0.41930000000000001</v>
      </c>
      <c r="H682">
        <v>0.23313</v>
      </c>
      <c r="I682">
        <f t="shared" si="10"/>
        <v>0.21183333333333332</v>
      </c>
      <c r="J682">
        <f t="shared" si="10"/>
        <v>0.22812333333333332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4177</v>
      </c>
      <c r="B683">
        <v>2840</v>
      </c>
      <c r="C683">
        <v>0.1883</v>
      </c>
      <c r="D683">
        <v>0.31</v>
      </c>
      <c r="E683">
        <v>4.5400000000000003E-2</v>
      </c>
      <c r="F683">
        <v>0.35918</v>
      </c>
      <c r="G683">
        <v>0.33329999999999999</v>
      </c>
      <c r="H683">
        <v>0.34160000000000001</v>
      </c>
      <c r="I683">
        <f t="shared" si="10"/>
        <v>0.18899999999999997</v>
      </c>
      <c r="J683">
        <f t="shared" si="10"/>
        <v>0.33692666666666665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4176</v>
      </c>
      <c r="B684">
        <v>2841</v>
      </c>
      <c r="C684">
        <v>0.17810000000000001</v>
      </c>
      <c r="D684">
        <v>0.44886999999999999</v>
      </c>
      <c r="E684">
        <v>7.1499999999999994E-2</v>
      </c>
      <c r="F684">
        <v>0.45</v>
      </c>
      <c r="G684">
        <v>0.371</v>
      </c>
      <c r="H684">
        <v>0.43324000000000001</v>
      </c>
      <c r="I684">
        <f t="shared" si="10"/>
        <v>0.20686666666666667</v>
      </c>
      <c r="J684">
        <f t="shared" si="10"/>
        <v>0.44403666666666669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4175</v>
      </c>
      <c r="B685">
        <v>2842</v>
      </c>
      <c r="C685">
        <v>0.18149999999999999</v>
      </c>
      <c r="D685">
        <v>0.54049000000000003</v>
      </c>
      <c r="E685">
        <v>8.2100000000000006E-2</v>
      </c>
      <c r="F685">
        <v>0.51978999999999997</v>
      </c>
      <c r="G685">
        <v>0.4657</v>
      </c>
      <c r="H685">
        <v>0.49020999999999998</v>
      </c>
      <c r="I685">
        <f t="shared" si="10"/>
        <v>0.24310000000000001</v>
      </c>
      <c r="J685">
        <f t="shared" si="10"/>
        <v>0.51683000000000001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4174</v>
      </c>
      <c r="B686">
        <v>2843</v>
      </c>
      <c r="C686">
        <v>0.1875</v>
      </c>
      <c r="D686">
        <v>0.58835000000000004</v>
      </c>
      <c r="E686">
        <v>8.0100000000000005E-2</v>
      </c>
      <c r="F686">
        <v>0.53839000000000004</v>
      </c>
      <c r="G686">
        <v>0.47420000000000001</v>
      </c>
      <c r="H686">
        <v>0.50439000000000001</v>
      </c>
      <c r="I686">
        <f t="shared" si="10"/>
        <v>0.24726666666666666</v>
      </c>
      <c r="J686">
        <f t="shared" si="10"/>
        <v>0.54371000000000003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4173</v>
      </c>
      <c r="B687">
        <v>2844</v>
      </c>
      <c r="C687">
        <v>0.20250000000000001</v>
      </c>
      <c r="D687">
        <v>0.56967000000000001</v>
      </c>
      <c r="E687">
        <v>7.9000000000000001E-2</v>
      </c>
      <c r="F687">
        <v>0.53108</v>
      </c>
      <c r="G687">
        <v>0.48399999999999999</v>
      </c>
      <c r="H687">
        <v>0.47904999999999998</v>
      </c>
      <c r="I687">
        <f t="shared" si="10"/>
        <v>0.25516666666666671</v>
      </c>
      <c r="J687">
        <f t="shared" si="10"/>
        <v>0.52660000000000007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4172</v>
      </c>
      <c r="B688">
        <v>2845</v>
      </c>
      <c r="C688">
        <v>0.21809999999999999</v>
      </c>
      <c r="D688">
        <v>0.48230000000000001</v>
      </c>
      <c r="E688">
        <v>0.1091</v>
      </c>
      <c r="F688">
        <v>0.51554999999999995</v>
      </c>
      <c r="G688">
        <v>0.4829</v>
      </c>
      <c r="H688">
        <v>0.44605</v>
      </c>
      <c r="I688">
        <f t="shared" si="10"/>
        <v>0.27003333333333335</v>
      </c>
      <c r="J688">
        <f t="shared" si="10"/>
        <v>0.48130000000000001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4171</v>
      </c>
      <c r="B689">
        <v>2846</v>
      </c>
      <c r="C689">
        <v>0.19670000000000001</v>
      </c>
      <c r="D689">
        <v>0.39361000000000002</v>
      </c>
      <c r="E689">
        <v>0.16439999999999999</v>
      </c>
      <c r="F689">
        <v>0.43293999999999999</v>
      </c>
      <c r="G689">
        <v>0.45679999999999998</v>
      </c>
      <c r="H689">
        <v>0.36523</v>
      </c>
      <c r="I689">
        <f t="shared" si="10"/>
        <v>0.27263333333333334</v>
      </c>
      <c r="J689">
        <f t="shared" si="10"/>
        <v>0.39726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4170</v>
      </c>
      <c r="B690">
        <v>2847</v>
      </c>
      <c r="C690">
        <v>0.1706</v>
      </c>
      <c r="D690">
        <v>0.28056999999999999</v>
      </c>
      <c r="E690">
        <v>0.1676</v>
      </c>
      <c r="F690">
        <v>0.2712</v>
      </c>
      <c r="G690">
        <v>0.3987</v>
      </c>
      <c r="H690">
        <v>0.28150999999999998</v>
      </c>
      <c r="I690">
        <f t="shared" si="10"/>
        <v>0.24563333333333334</v>
      </c>
      <c r="J690">
        <f t="shared" si="10"/>
        <v>0.27776000000000001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4169</v>
      </c>
      <c r="B691">
        <v>2848</v>
      </c>
      <c r="C691">
        <v>0.1502</v>
      </c>
      <c r="D691">
        <v>0.20993000000000001</v>
      </c>
      <c r="E691">
        <v>0.13850000000000001</v>
      </c>
      <c r="F691">
        <v>0.15378</v>
      </c>
      <c r="G691">
        <v>0.3911</v>
      </c>
      <c r="H691">
        <v>0.20422000000000001</v>
      </c>
      <c r="I691">
        <f t="shared" si="10"/>
        <v>0.2266</v>
      </c>
      <c r="J691">
        <f t="shared" si="10"/>
        <v>0.18931000000000001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4168</v>
      </c>
      <c r="B692">
        <v>2849</v>
      </c>
      <c r="C692">
        <v>0.1148</v>
      </c>
      <c r="D692">
        <v>0.13653000000000001</v>
      </c>
      <c r="E692">
        <v>0.1191</v>
      </c>
      <c r="F692">
        <v>7.9100000000000004E-2</v>
      </c>
      <c r="G692">
        <v>0.38440000000000002</v>
      </c>
      <c r="H692">
        <v>0.11921</v>
      </c>
      <c r="I692">
        <f t="shared" si="10"/>
        <v>0.20610000000000003</v>
      </c>
      <c r="J692">
        <f t="shared" si="10"/>
        <v>0.11161333333333334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4167</v>
      </c>
      <c r="B693">
        <v>2850</v>
      </c>
      <c r="C693">
        <v>7.22E-2</v>
      </c>
      <c r="D693">
        <v>5.9959999999999999E-2</v>
      </c>
      <c r="E693">
        <v>0.19839999999999999</v>
      </c>
      <c r="F693">
        <v>3.9600000000000003E-2</v>
      </c>
      <c r="G693">
        <v>0.41980000000000001</v>
      </c>
      <c r="H693">
        <v>5.6090000000000001E-2</v>
      </c>
      <c r="I693">
        <f t="shared" si="10"/>
        <v>0.23013333333333333</v>
      </c>
      <c r="J693">
        <f t="shared" si="10"/>
        <v>5.1883333333333337E-2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4166</v>
      </c>
      <c r="B694">
        <v>2851</v>
      </c>
      <c r="C694">
        <v>6.3899999999999998E-2</v>
      </c>
      <c r="D694">
        <v>1.108E-2</v>
      </c>
      <c r="E694">
        <v>0.37140000000000001</v>
      </c>
      <c r="F694">
        <v>6.6600000000000001E-3</v>
      </c>
      <c r="G694">
        <v>0.46479999999999999</v>
      </c>
      <c r="H694">
        <v>9.7300000000000008E-3</v>
      </c>
      <c r="I694">
        <f t="shared" si="10"/>
        <v>0.30003333333333332</v>
      </c>
      <c r="J694">
        <f t="shared" si="10"/>
        <v>9.1566666666666671E-3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4165</v>
      </c>
      <c r="B695">
        <v>2852</v>
      </c>
      <c r="C695">
        <v>6.7599999999999993E-2</v>
      </c>
      <c r="D695">
        <v>0</v>
      </c>
      <c r="E695">
        <v>0.52939999999999998</v>
      </c>
      <c r="F695">
        <v>0</v>
      </c>
      <c r="G695">
        <v>0.49769999999999998</v>
      </c>
      <c r="H695">
        <v>0</v>
      </c>
      <c r="I695">
        <f t="shared" si="10"/>
        <v>0.3649</v>
      </c>
      <c r="J695">
        <f t="shared" si="10"/>
        <v>0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4164</v>
      </c>
      <c r="B696">
        <v>2853</v>
      </c>
      <c r="C696">
        <v>6.8000000000000005E-2</v>
      </c>
      <c r="D696">
        <v>0</v>
      </c>
      <c r="E696">
        <v>0.63370000000000004</v>
      </c>
      <c r="F696">
        <v>0</v>
      </c>
      <c r="G696">
        <v>0.50280000000000002</v>
      </c>
      <c r="H696">
        <v>0</v>
      </c>
      <c r="I696">
        <f t="shared" si="10"/>
        <v>0.40149999999999997</v>
      </c>
      <c r="J696">
        <f t="shared" si="10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4163</v>
      </c>
      <c r="B697">
        <v>2854</v>
      </c>
      <c r="C697">
        <v>7.1800000000000003E-2</v>
      </c>
      <c r="D697">
        <v>0</v>
      </c>
      <c r="E697">
        <v>0.67589999999999995</v>
      </c>
      <c r="F697">
        <v>0</v>
      </c>
      <c r="G697">
        <v>0.4899</v>
      </c>
      <c r="H697">
        <v>0</v>
      </c>
      <c r="I697">
        <f t="shared" si="10"/>
        <v>0.41253333333333336</v>
      </c>
      <c r="J697">
        <f t="shared" si="10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4162</v>
      </c>
      <c r="B698">
        <v>2855</v>
      </c>
      <c r="C698">
        <v>7.5399999999999995E-2</v>
      </c>
      <c r="D698">
        <v>0</v>
      </c>
      <c r="E698">
        <v>0.72209999999999996</v>
      </c>
      <c r="F698">
        <v>0</v>
      </c>
      <c r="G698">
        <v>0.48580000000000001</v>
      </c>
      <c r="H698">
        <v>0</v>
      </c>
      <c r="I698">
        <f t="shared" si="10"/>
        <v>0.42776666666666668</v>
      </c>
      <c r="J698">
        <f t="shared" si="10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4161</v>
      </c>
      <c r="B699">
        <v>2856</v>
      </c>
      <c r="C699">
        <v>8.5900000000000004E-2</v>
      </c>
      <c r="D699">
        <v>0</v>
      </c>
      <c r="E699">
        <v>0.67710000000000004</v>
      </c>
      <c r="F699">
        <v>0</v>
      </c>
      <c r="G699">
        <v>0.44340000000000002</v>
      </c>
      <c r="H699">
        <v>0</v>
      </c>
      <c r="I699">
        <f t="shared" si="10"/>
        <v>0.40213333333333329</v>
      </c>
      <c r="J699">
        <f t="shared" si="10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4160</v>
      </c>
      <c r="B700">
        <v>2857</v>
      </c>
      <c r="C700">
        <v>0.10050000000000001</v>
      </c>
      <c r="D700">
        <v>0</v>
      </c>
      <c r="E700">
        <v>0.623</v>
      </c>
      <c r="F700">
        <v>0</v>
      </c>
      <c r="G700">
        <v>0.40949999999999998</v>
      </c>
      <c r="H700">
        <v>0</v>
      </c>
      <c r="I700">
        <f t="shared" si="10"/>
        <v>0.37766666666666665</v>
      </c>
      <c r="J700">
        <f t="shared" si="10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4159</v>
      </c>
      <c r="B701">
        <v>2858</v>
      </c>
      <c r="C701">
        <v>0.11940000000000001</v>
      </c>
      <c r="D701">
        <v>0</v>
      </c>
      <c r="E701">
        <v>0.62019999999999997</v>
      </c>
      <c r="F701">
        <v>0</v>
      </c>
      <c r="G701">
        <v>0.38750000000000001</v>
      </c>
      <c r="H701">
        <v>0</v>
      </c>
      <c r="I701">
        <f t="shared" si="10"/>
        <v>0.37569999999999998</v>
      </c>
      <c r="J701">
        <f t="shared" si="10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4158</v>
      </c>
      <c r="B702">
        <v>2859</v>
      </c>
      <c r="C702">
        <v>0.14410000000000001</v>
      </c>
      <c r="D702">
        <v>0</v>
      </c>
      <c r="E702">
        <v>0.61029999999999995</v>
      </c>
      <c r="F702">
        <v>0</v>
      </c>
      <c r="G702">
        <v>0.37140000000000001</v>
      </c>
      <c r="H702">
        <v>0</v>
      </c>
      <c r="I702">
        <f t="shared" si="10"/>
        <v>0.37526666666666664</v>
      </c>
      <c r="J702">
        <f t="shared" si="10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4157</v>
      </c>
      <c r="B703">
        <v>2860</v>
      </c>
      <c r="C703">
        <v>0.15359999999999999</v>
      </c>
      <c r="D703">
        <v>8.0000000000000004E-4</v>
      </c>
      <c r="E703">
        <v>0.57550000000000001</v>
      </c>
      <c r="F703">
        <v>4.8000000000000001E-4</v>
      </c>
      <c r="G703">
        <v>0.33650000000000002</v>
      </c>
      <c r="H703">
        <v>6.8000000000000005E-4</v>
      </c>
      <c r="I703">
        <f t="shared" si="10"/>
        <v>0.35519999999999996</v>
      </c>
      <c r="J703">
        <f t="shared" si="10"/>
        <v>6.5333333333333335E-4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4156</v>
      </c>
      <c r="B704">
        <v>2861</v>
      </c>
      <c r="C704">
        <v>0.12529999999999999</v>
      </c>
      <c r="D704">
        <v>3.6639999999999999E-2</v>
      </c>
      <c r="E704">
        <v>0.50519999999999998</v>
      </c>
      <c r="F704">
        <v>2.0570000000000001E-2</v>
      </c>
      <c r="G704">
        <v>0.28720000000000001</v>
      </c>
      <c r="H704">
        <v>2.9960000000000001E-2</v>
      </c>
      <c r="I704">
        <f t="shared" si="10"/>
        <v>0.30590000000000001</v>
      </c>
      <c r="J704">
        <f t="shared" si="10"/>
        <v>2.9056666666666665E-2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4155</v>
      </c>
      <c r="B705">
        <v>2862</v>
      </c>
      <c r="C705">
        <v>6.0999999999999999E-2</v>
      </c>
      <c r="D705">
        <v>0.12906000000000001</v>
      </c>
      <c r="E705">
        <v>0.41539999999999999</v>
      </c>
      <c r="F705">
        <v>7.3459999999999998E-2</v>
      </c>
      <c r="G705">
        <v>0.23400000000000001</v>
      </c>
      <c r="H705">
        <v>0.10166</v>
      </c>
      <c r="I705">
        <f t="shared" si="10"/>
        <v>0.23680000000000001</v>
      </c>
      <c r="J705">
        <f t="shared" si="10"/>
        <v>0.10139333333333334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4154</v>
      </c>
      <c r="B706">
        <v>2863</v>
      </c>
      <c r="C706">
        <v>5.4899999999999997E-2</v>
      </c>
      <c r="D706">
        <v>0.26125999999999999</v>
      </c>
      <c r="E706">
        <v>0.32100000000000001</v>
      </c>
      <c r="F706">
        <v>0.14273</v>
      </c>
      <c r="G706">
        <v>0.13569999999999999</v>
      </c>
      <c r="H706">
        <v>0.20433000000000001</v>
      </c>
      <c r="I706">
        <f t="shared" si="10"/>
        <v>0.17053333333333334</v>
      </c>
      <c r="J706">
        <f t="shared" si="10"/>
        <v>0.20277333333333333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4153</v>
      </c>
      <c r="B707">
        <v>2864</v>
      </c>
      <c r="C707">
        <v>4.4900000000000002E-2</v>
      </c>
      <c r="D707">
        <v>0.38977000000000001</v>
      </c>
      <c r="E707">
        <v>0.31900000000000001</v>
      </c>
      <c r="F707">
        <v>0.2616</v>
      </c>
      <c r="G707">
        <v>0.126</v>
      </c>
      <c r="H707">
        <v>0.30643999999999999</v>
      </c>
      <c r="I707">
        <f t="shared" si="10"/>
        <v>0.1633</v>
      </c>
      <c r="J707">
        <f t="shared" si="10"/>
        <v>0.31927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4152</v>
      </c>
      <c r="B708">
        <v>2865</v>
      </c>
      <c r="C708">
        <v>3.4500000000000003E-2</v>
      </c>
      <c r="D708">
        <v>0.49149999999999999</v>
      </c>
      <c r="E708">
        <v>0.29980000000000001</v>
      </c>
      <c r="F708">
        <v>0.34666999999999998</v>
      </c>
      <c r="G708">
        <v>0.12130000000000001</v>
      </c>
      <c r="H708">
        <v>0.38979000000000003</v>
      </c>
      <c r="I708">
        <f t="shared" si="10"/>
        <v>0.15186666666666668</v>
      </c>
      <c r="J708">
        <f t="shared" si="10"/>
        <v>0.40931999999999996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4151</v>
      </c>
      <c r="B709">
        <v>2866</v>
      </c>
      <c r="C709">
        <v>2.52E-2</v>
      </c>
      <c r="D709">
        <v>0.55732000000000004</v>
      </c>
      <c r="E709">
        <v>0.29570000000000002</v>
      </c>
      <c r="F709">
        <v>0.42215000000000003</v>
      </c>
      <c r="G709">
        <v>9.9000000000000005E-2</v>
      </c>
      <c r="H709">
        <v>0.47383999999999998</v>
      </c>
      <c r="I709">
        <f t="shared" ref="I709:J772" si="11">AVERAGE(C709,E709,G709)</f>
        <v>0.13996666666666668</v>
      </c>
      <c r="J709">
        <f t="shared" si="11"/>
        <v>0.48443666666666668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4150</v>
      </c>
      <c r="B710">
        <v>2867</v>
      </c>
      <c r="C710">
        <v>1.5299999999999999E-2</v>
      </c>
      <c r="D710">
        <v>0.59616999999999998</v>
      </c>
      <c r="E710">
        <v>0.29270000000000002</v>
      </c>
      <c r="F710">
        <v>0.48208000000000001</v>
      </c>
      <c r="G710">
        <v>8.6800000000000002E-2</v>
      </c>
      <c r="H710">
        <v>0.50761000000000001</v>
      </c>
      <c r="I710">
        <f t="shared" si="11"/>
        <v>0.13159999999999999</v>
      </c>
      <c r="J710">
        <f t="shared" si="11"/>
        <v>0.52861999999999998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4149</v>
      </c>
      <c r="B711">
        <v>2868</v>
      </c>
      <c r="C711">
        <v>1.0999999999999999E-2</v>
      </c>
      <c r="D711">
        <v>0.59228000000000003</v>
      </c>
      <c r="E711">
        <v>0.29330000000000001</v>
      </c>
      <c r="F711">
        <v>0.50958999999999999</v>
      </c>
      <c r="G711">
        <v>7.8100000000000003E-2</v>
      </c>
      <c r="H711">
        <v>0.46919</v>
      </c>
      <c r="I711">
        <f t="shared" si="11"/>
        <v>0.12746666666666667</v>
      </c>
      <c r="J711">
        <f t="shared" si="11"/>
        <v>0.52368666666666663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4148</v>
      </c>
      <c r="B712">
        <v>2869</v>
      </c>
      <c r="C712">
        <v>1.37E-2</v>
      </c>
      <c r="D712">
        <v>0.51336000000000004</v>
      </c>
      <c r="E712">
        <v>0.29039999999999999</v>
      </c>
      <c r="F712">
        <v>0.50695000000000001</v>
      </c>
      <c r="G712">
        <v>7.4899999999999994E-2</v>
      </c>
      <c r="H712">
        <v>0.48442000000000002</v>
      </c>
      <c r="I712">
        <f t="shared" si="11"/>
        <v>0.12633333333333333</v>
      </c>
      <c r="J712">
        <f t="shared" si="11"/>
        <v>0.50157666666666667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4147</v>
      </c>
      <c r="B713">
        <v>2870</v>
      </c>
      <c r="C713">
        <v>1.6799999999999999E-2</v>
      </c>
      <c r="D713">
        <v>0.47425</v>
      </c>
      <c r="E713">
        <v>0.31859999999999999</v>
      </c>
      <c r="F713">
        <v>0.48797000000000001</v>
      </c>
      <c r="G713">
        <v>6.2600000000000003E-2</v>
      </c>
      <c r="H713">
        <v>0.41252</v>
      </c>
      <c r="I713">
        <f t="shared" si="11"/>
        <v>0.13266666666666665</v>
      </c>
      <c r="J713">
        <f t="shared" si="11"/>
        <v>0.45824666666666669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4146</v>
      </c>
      <c r="B714">
        <v>2871</v>
      </c>
      <c r="C714">
        <v>1.95E-2</v>
      </c>
      <c r="D714">
        <v>0.37519999999999998</v>
      </c>
      <c r="E714">
        <v>0.36299999999999999</v>
      </c>
      <c r="F714">
        <v>0.40804000000000001</v>
      </c>
      <c r="G714">
        <v>4.9399999999999999E-2</v>
      </c>
      <c r="H714">
        <v>0.31913999999999998</v>
      </c>
      <c r="I714">
        <f t="shared" si="11"/>
        <v>0.14396666666666666</v>
      </c>
      <c r="J714">
        <f t="shared" si="11"/>
        <v>0.36745999999999995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4145</v>
      </c>
      <c r="B715">
        <v>2872</v>
      </c>
      <c r="C715">
        <v>2.12E-2</v>
      </c>
      <c r="D715">
        <v>0.24384</v>
      </c>
      <c r="E715">
        <v>0.38200000000000001</v>
      </c>
      <c r="F715">
        <v>0.30970999999999999</v>
      </c>
      <c r="G715">
        <v>4.7199999999999999E-2</v>
      </c>
      <c r="H715">
        <v>0.22197</v>
      </c>
      <c r="I715">
        <f t="shared" si="11"/>
        <v>0.15013333333333334</v>
      </c>
      <c r="J715">
        <f t="shared" si="11"/>
        <v>0.25850666666666666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4144</v>
      </c>
      <c r="B716">
        <v>2873</v>
      </c>
      <c r="C716">
        <v>2.9000000000000001E-2</v>
      </c>
      <c r="D716">
        <v>0.14413999999999999</v>
      </c>
      <c r="E716">
        <v>0.35970000000000002</v>
      </c>
      <c r="F716">
        <v>0.18739</v>
      </c>
      <c r="G716">
        <v>6.5699999999999995E-2</v>
      </c>
      <c r="H716">
        <v>0.15040999999999999</v>
      </c>
      <c r="I716">
        <f t="shared" si="11"/>
        <v>0.15146666666666667</v>
      </c>
      <c r="J716">
        <f t="shared" si="11"/>
        <v>0.16064666666666666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4143</v>
      </c>
      <c r="B717">
        <v>2874</v>
      </c>
      <c r="C717">
        <v>4.2700000000000002E-2</v>
      </c>
      <c r="D717">
        <v>6.3070000000000001E-2</v>
      </c>
      <c r="E717">
        <v>0.29470000000000002</v>
      </c>
      <c r="F717">
        <v>7.6520000000000005E-2</v>
      </c>
      <c r="G717">
        <v>0.1211</v>
      </c>
      <c r="H717">
        <v>6.3539999999999999E-2</v>
      </c>
      <c r="I717">
        <f t="shared" si="11"/>
        <v>0.15283333333333335</v>
      </c>
      <c r="J717">
        <f t="shared" si="11"/>
        <v>6.7709999999999992E-2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4142</v>
      </c>
      <c r="B718">
        <v>2875</v>
      </c>
      <c r="C718">
        <v>6.3200000000000006E-2</v>
      </c>
      <c r="D718">
        <v>1.257E-2</v>
      </c>
      <c r="E718">
        <v>0.28310000000000002</v>
      </c>
      <c r="F718">
        <v>1.478E-2</v>
      </c>
      <c r="G718">
        <v>0.2046</v>
      </c>
      <c r="H718">
        <v>1.14E-2</v>
      </c>
      <c r="I718">
        <f t="shared" si="11"/>
        <v>0.18363333333333334</v>
      </c>
      <c r="J718">
        <f t="shared" si="11"/>
        <v>1.2916666666666667E-2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4141</v>
      </c>
      <c r="B719">
        <v>2876</v>
      </c>
      <c r="C719">
        <v>8.7999999999999995E-2</v>
      </c>
      <c r="D719">
        <v>0</v>
      </c>
      <c r="E719">
        <v>0.29649999999999999</v>
      </c>
      <c r="F719">
        <v>0</v>
      </c>
      <c r="G719">
        <v>0.25130000000000002</v>
      </c>
      <c r="H719">
        <v>0</v>
      </c>
      <c r="I719">
        <f t="shared" si="11"/>
        <v>0.21193333333333331</v>
      </c>
      <c r="J719">
        <f t="shared" si="11"/>
        <v>0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4140</v>
      </c>
      <c r="B720">
        <v>2877</v>
      </c>
      <c r="C720">
        <v>0.10589999999999999</v>
      </c>
      <c r="D720">
        <v>0</v>
      </c>
      <c r="E720">
        <v>0.29720000000000002</v>
      </c>
      <c r="F720">
        <v>0</v>
      </c>
      <c r="G720">
        <v>0.2681</v>
      </c>
      <c r="H720">
        <v>0</v>
      </c>
      <c r="I720">
        <f t="shared" si="11"/>
        <v>0.22373333333333334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4139</v>
      </c>
      <c r="B721">
        <v>2878</v>
      </c>
      <c r="C721">
        <v>0.12189999999999999</v>
      </c>
      <c r="D721">
        <v>0</v>
      </c>
      <c r="E721">
        <v>0.27060000000000001</v>
      </c>
      <c r="F721">
        <v>0</v>
      </c>
      <c r="G721">
        <v>0.26400000000000001</v>
      </c>
      <c r="H721">
        <v>0</v>
      </c>
      <c r="I721">
        <f t="shared" si="11"/>
        <v>0.21883333333333335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4138</v>
      </c>
      <c r="B722">
        <v>2879</v>
      </c>
      <c r="C722">
        <v>0.1482</v>
      </c>
      <c r="D722">
        <v>0</v>
      </c>
      <c r="E722">
        <v>0.25840000000000002</v>
      </c>
      <c r="F722">
        <v>0</v>
      </c>
      <c r="G722">
        <v>0.2545</v>
      </c>
      <c r="H722">
        <v>0</v>
      </c>
      <c r="I722">
        <f t="shared" si="11"/>
        <v>0.22036666666666668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4137</v>
      </c>
      <c r="B723">
        <v>2880</v>
      </c>
      <c r="C723">
        <v>0.12740000000000001</v>
      </c>
      <c r="D723">
        <v>0</v>
      </c>
      <c r="E723">
        <v>0.2298</v>
      </c>
      <c r="F723">
        <v>0</v>
      </c>
      <c r="G723">
        <v>0.21870000000000001</v>
      </c>
      <c r="H723">
        <v>0</v>
      </c>
      <c r="I723">
        <f t="shared" si="11"/>
        <v>0.1919666666666667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4136</v>
      </c>
      <c r="B724">
        <v>2881</v>
      </c>
      <c r="C724">
        <v>0.1048</v>
      </c>
      <c r="D724">
        <v>0</v>
      </c>
      <c r="E724">
        <v>0.2223</v>
      </c>
      <c r="F724">
        <v>0</v>
      </c>
      <c r="G724">
        <v>0.1893</v>
      </c>
      <c r="H724">
        <v>0</v>
      </c>
      <c r="I724">
        <f t="shared" si="11"/>
        <v>0.17213333333333333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4135</v>
      </c>
      <c r="B725">
        <v>2882</v>
      </c>
      <c r="C725">
        <v>9.4600000000000004E-2</v>
      </c>
      <c r="D725">
        <v>0</v>
      </c>
      <c r="E725">
        <v>0.22209999999999999</v>
      </c>
      <c r="F725">
        <v>0</v>
      </c>
      <c r="G725">
        <v>0.1701</v>
      </c>
      <c r="H725">
        <v>0</v>
      </c>
      <c r="I725">
        <f t="shared" si="11"/>
        <v>0.16226666666666667</v>
      </c>
      <c r="J725">
        <f t="shared" si="11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4134</v>
      </c>
      <c r="B726">
        <v>2883</v>
      </c>
      <c r="C726">
        <v>9.2399999999999996E-2</v>
      </c>
      <c r="D726">
        <v>0</v>
      </c>
      <c r="E726">
        <v>0.2127</v>
      </c>
      <c r="F726">
        <v>0</v>
      </c>
      <c r="G726">
        <v>0.1759</v>
      </c>
      <c r="H726">
        <v>0</v>
      </c>
      <c r="I726">
        <f t="shared" si="11"/>
        <v>0.16033333333333333</v>
      </c>
      <c r="J726">
        <f t="shared" si="11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4133</v>
      </c>
      <c r="B727">
        <v>2884</v>
      </c>
      <c r="C727">
        <v>9.3399999999999997E-2</v>
      </c>
      <c r="D727">
        <v>1.0399999999999999E-3</v>
      </c>
      <c r="E727">
        <v>0.2084</v>
      </c>
      <c r="F727">
        <v>1.23E-3</v>
      </c>
      <c r="G727">
        <v>0.19939999999999999</v>
      </c>
      <c r="H727">
        <v>1.1900000000000001E-3</v>
      </c>
      <c r="I727">
        <f t="shared" si="11"/>
        <v>0.16706666666666667</v>
      </c>
      <c r="J727">
        <f t="shared" si="11"/>
        <v>1.1533333333333333E-3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4132</v>
      </c>
      <c r="B728">
        <v>2885</v>
      </c>
      <c r="C728">
        <v>9.2200000000000004E-2</v>
      </c>
      <c r="D728">
        <v>2.775E-2</v>
      </c>
      <c r="E728">
        <v>0.1923</v>
      </c>
      <c r="F728">
        <v>4.0430000000000001E-2</v>
      </c>
      <c r="G728">
        <v>0.20319999999999999</v>
      </c>
      <c r="H728">
        <v>3.5439999999999999E-2</v>
      </c>
      <c r="I728">
        <f t="shared" si="11"/>
        <v>0.16256666666666666</v>
      </c>
      <c r="J728">
        <f t="shared" si="11"/>
        <v>3.4540000000000001E-2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4131</v>
      </c>
      <c r="B729">
        <v>2886</v>
      </c>
      <c r="C729">
        <v>8.5000000000000006E-2</v>
      </c>
      <c r="D729">
        <v>9.1200000000000003E-2</v>
      </c>
      <c r="E729">
        <v>0.12570000000000001</v>
      </c>
      <c r="F729">
        <v>0.13457</v>
      </c>
      <c r="G729">
        <v>0.16439999999999999</v>
      </c>
      <c r="H729">
        <v>0.11785</v>
      </c>
      <c r="I729">
        <f t="shared" si="11"/>
        <v>0.12503333333333333</v>
      </c>
      <c r="J729">
        <f t="shared" si="11"/>
        <v>0.11453999999999999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4130</v>
      </c>
      <c r="B730">
        <v>2887</v>
      </c>
      <c r="C730">
        <v>7.7700000000000005E-2</v>
      </c>
      <c r="D730">
        <v>0.17186000000000001</v>
      </c>
      <c r="E730">
        <v>0.11799999999999999</v>
      </c>
      <c r="F730">
        <v>0.26507999999999998</v>
      </c>
      <c r="G730">
        <v>0.10059999999999999</v>
      </c>
      <c r="H730">
        <v>0.23502999999999999</v>
      </c>
      <c r="I730">
        <f t="shared" si="11"/>
        <v>9.8766666666666669E-2</v>
      </c>
      <c r="J730">
        <f t="shared" si="11"/>
        <v>0.22398999999999999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4129</v>
      </c>
      <c r="B731">
        <v>2888</v>
      </c>
      <c r="C731">
        <v>7.8399999999999997E-2</v>
      </c>
      <c r="D731">
        <v>0.25851000000000002</v>
      </c>
      <c r="E731">
        <v>0.16689999999999999</v>
      </c>
      <c r="F731">
        <v>0.39373000000000002</v>
      </c>
      <c r="G731">
        <v>9.7199999999999995E-2</v>
      </c>
      <c r="H731">
        <v>0.35352</v>
      </c>
      <c r="I731">
        <f t="shared" si="11"/>
        <v>0.11416666666666665</v>
      </c>
      <c r="J731">
        <f t="shared" si="11"/>
        <v>0.33525333333333335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4128</v>
      </c>
      <c r="B732">
        <v>2889</v>
      </c>
      <c r="C732">
        <v>6.2600000000000003E-2</v>
      </c>
      <c r="D732">
        <v>0.30478</v>
      </c>
      <c r="E732">
        <v>0.26169999999999999</v>
      </c>
      <c r="F732">
        <v>0.47236</v>
      </c>
      <c r="G732">
        <v>0.1065</v>
      </c>
      <c r="H732">
        <v>0.44740000000000002</v>
      </c>
      <c r="I732">
        <f t="shared" si="11"/>
        <v>0.14359999999999998</v>
      </c>
      <c r="J732">
        <f t="shared" si="11"/>
        <v>0.40817999999999999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4127</v>
      </c>
      <c r="B733">
        <v>2890</v>
      </c>
      <c r="C733">
        <v>4.3400000000000001E-2</v>
      </c>
      <c r="D733">
        <v>0.35677999999999999</v>
      </c>
      <c r="E733">
        <v>0.29530000000000001</v>
      </c>
      <c r="F733">
        <v>0.49006</v>
      </c>
      <c r="G733">
        <v>0.1111</v>
      </c>
      <c r="H733">
        <v>0.51834999999999998</v>
      </c>
      <c r="I733">
        <f t="shared" si="11"/>
        <v>0.14993333333333334</v>
      </c>
      <c r="J733">
        <f t="shared" si="11"/>
        <v>0.45506333333333338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4126</v>
      </c>
      <c r="B734">
        <v>2891</v>
      </c>
      <c r="C734">
        <v>2.75E-2</v>
      </c>
      <c r="D734">
        <v>0.37692999999999999</v>
      </c>
      <c r="E734">
        <v>0.30180000000000001</v>
      </c>
      <c r="F734">
        <v>0.49486000000000002</v>
      </c>
      <c r="G734">
        <v>9.4299999999999995E-2</v>
      </c>
      <c r="H734">
        <v>0.55652000000000001</v>
      </c>
      <c r="I734">
        <f t="shared" si="11"/>
        <v>0.14120000000000002</v>
      </c>
      <c r="J734">
        <f t="shared" si="11"/>
        <v>0.47610333333333338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4125</v>
      </c>
      <c r="B735">
        <v>2892</v>
      </c>
      <c r="C735">
        <v>1.8200000000000001E-2</v>
      </c>
      <c r="D735">
        <v>0.32636999999999999</v>
      </c>
      <c r="E735">
        <v>0.31509999999999999</v>
      </c>
      <c r="F735">
        <v>0.46516000000000002</v>
      </c>
      <c r="G735">
        <v>8.09E-2</v>
      </c>
      <c r="H735">
        <v>0.56635000000000002</v>
      </c>
      <c r="I735">
        <f t="shared" si="11"/>
        <v>0.13806666666666667</v>
      </c>
      <c r="J735">
        <f t="shared" si="11"/>
        <v>0.45262666666666673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4124</v>
      </c>
      <c r="B736">
        <v>2893</v>
      </c>
      <c r="C736">
        <v>1.2999999999999999E-2</v>
      </c>
      <c r="D736">
        <v>0.29450999999999999</v>
      </c>
      <c r="E736">
        <v>0.33289999999999997</v>
      </c>
      <c r="F736">
        <v>0.38329999999999997</v>
      </c>
      <c r="G736">
        <v>9.11E-2</v>
      </c>
      <c r="H736">
        <v>0.53871999999999998</v>
      </c>
      <c r="I736">
        <f t="shared" si="11"/>
        <v>0.14566666666666667</v>
      </c>
      <c r="J736">
        <f t="shared" si="11"/>
        <v>0.40551000000000004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4123</v>
      </c>
      <c r="B737">
        <v>2894</v>
      </c>
      <c r="C737">
        <v>1.38E-2</v>
      </c>
      <c r="D737">
        <v>0.23305000000000001</v>
      </c>
      <c r="E737">
        <v>0.315</v>
      </c>
      <c r="F737">
        <v>0.32927000000000001</v>
      </c>
      <c r="G737">
        <v>0.112</v>
      </c>
      <c r="H737">
        <v>0.47897000000000001</v>
      </c>
      <c r="I737">
        <f t="shared" si="11"/>
        <v>0.14693333333333333</v>
      </c>
      <c r="J737">
        <f t="shared" si="11"/>
        <v>0.34709666666666666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4122</v>
      </c>
      <c r="B738">
        <v>2895</v>
      </c>
      <c r="C738">
        <v>2.0299999999999999E-2</v>
      </c>
      <c r="D738">
        <v>0.19724</v>
      </c>
      <c r="E738">
        <v>0.28399999999999997</v>
      </c>
      <c r="F738">
        <v>0.25823000000000002</v>
      </c>
      <c r="G738">
        <v>0.14149999999999999</v>
      </c>
      <c r="H738">
        <v>0.39824999999999999</v>
      </c>
      <c r="I738">
        <f t="shared" si="11"/>
        <v>0.14859999999999998</v>
      </c>
      <c r="J738">
        <f t="shared" si="11"/>
        <v>0.28457333333333334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4121</v>
      </c>
      <c r="B739">
        <v>2896</v>
      </c>
      <c r="C739">
        <v>2.2200000000000001E-2</v>
      </c>
      <c r="D739">
        <v>0.14165</v>
      </c>
      <c r="E739">
        <v>0.21529999999999999</v>
      </c>
      <c r="F739">
        <v>0.18359</v>
      </c>
      <c r="G739">
        <v>0.19639999999999999</v>
      </c>
      <c r="H739">
        <v>0.29142000000000001</v>
      </c>
      <c r="I739">
        <f t="shared" si="11"/>
        <v>0.14463333333333331</v>
      </c>
      <c r="J739">
        <f t="shared" si="11"/>
        <v>0.20555333333333334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4120</v>
      </c>
      <c r="B740">
        <v>2897</v>
      </c>
      <c r="C740">
        <v>2.7900000000000001E-2</v>
      </c>
      <c r="D740">
        <v>8.695E-2</v>
      </c>
      <c r="E740">
        <v>0.1757</v>
      </c>
      <c r="F740">
        <v>0.11604</v>
      </c>
      <c r="G740">
        <v>0.30909999999999999</v>
      </c>
      <c r="H740">
        <v>0.17172999999999999</v>
      </c>
      <c r="I740">
        <f t="shared" si="11"/>
        <v>0.17089999999999997</v>
      </c>
      <c r="J740">
        <f t="shared" si="11"/>
        <v>0.12490666666666667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4119</v>
      </c>
      <c r="B741">
        <v>2898</v>
      </c>
      <c r="C741">
        <v>3.0099999999999998E-2</v>
      </c>
      <c r="D741">
        <v>4.165E-2</v>
      </c>
      <c r="E741">
        <v>0.17230000000000001</v>
      </c>
      <c r="F741">
        <v>5.0340000000000003E-2</v>
      </c>
      <c r="G741">
        <v>0.41860000000000003</v>
      </c>
      <c r="H741">
        <v>7.2989999999999999E-2</v>
      </c>
      <c r="I741">
        <f t="shared" si="11"/>
        <v>0.20699999999999999</v>
      </c>
      <c r="J741">
        <f t="shared" si="11"/>
        <v>5.4993333333333339E-2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4118</v>
      </c>
      <c r="B742">
        <v>2899</v>
      </c>
      <c r="C742">
        <v>3.32E-2</v>
      </c>
      <c r="D742">
        <v>9.0600000000000003E-3</v>
      </c>
      <c r="E742">
        <v>0.2145</v>
      </c>
      <c r="F742">
        <v>9.5700000000000004E-3</v>
      </c>
      <c r="G742">
        <v>0.52090000000000003</v>
      </c>
      <c r="H742">
        <v>1.4279999999999999E-2</v>
      </c>
      <c r="I742">
        <f t="shared" si="11"/>
        <v>0.25620000000000004</v>
      </c>
      <c r="J742">
        <f t="shared" si="11"/>
        <v>1.0970000000000001E-2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4117</v>
      </c>
      <c r="B743">
        <v>2900</v>
      </c>
      <c r="C743">
        <v>3.3399999999999999E-2</v>
      </c>
      <c r="D743">
        <v>0</v>
      </c>
      <c r="E743">
        <v>0.26419999999999999</v>
      </c>
      <c r="F743">
        <v>0</v>
      </c>
      <c r="G743">
        <v>0.56989999999999996</v>
      </c>
      <c r="H743">
        <v>0</v>
      </c>
      <c r="I743">
        <f t="shared" si="11"/>
        <v>0.28916666666666663</v>
      </c>
      <c r="J743">
        <f t="shared" si="11"/>
        <v>0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4116</v>
      </c>
      <c r="B744">
        <v>2901</v>
      </c>
      <c r="C744">
        <v>2.5999999999999999E-2</v>
      </c>
      <c r="D744">
        <v>0</v>
      </c>
      <c r="E744">
        <v>0.32969999999999999</v>
      </c>
      <c r="F744">
        <v>0</v>
      </c>
      <c r="G744">
        <v>0.59489999999999998</v>
      </c>
      <c r="H744">
        <v>0</v>
      </c>
      <c r="I744">
        <f t="shared" si="11"/>
        <v>0.31686666666666669</v>
      </c>
      <c r="J744">
        <f t="shared" si="11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4115</v>
      </c>
      <c r="B745">
        <v>2902</v>
      </c>
      <c r="C745">
        <v>1.9699999999999999E-2</v>
      </c>
      <c r="D745">
        <v>0</v>
      </c>
      <c r="E745">
        <v>0.41270000000000001</v>
      </c>
      <c r="F745">
        <v>0</v>
      </c>
      <c r="G745">
        <v>0.59040000000000004</v>
      </c>
      <c r="H745">
        <v>0</v>
      </c>
      <c r="I745">
        <f t="shared" si="11"/>
        <v>0.34093333333333337</v>
      </c>
      <c r="J745">
        <f t="shared" si="11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4114</v>
      </c>
      <c r="B746">
        <v>2903</v>
      </c>
      <c r="C746">
        <v>2.9100000000000001E-2</v>
      </c>
      <c r="D746">
        <v>0</v>
      </c>
      <c r="E746">
        <v>0.50649999999999995</v>
      </c>
      <c r="F746">
        <v>0</v>
      </c>
      <c r="G746">
        <v>0.63660000000000005</v>
      </c>
      <c r="H746">
        <v>0</v>
      </c>
      <c r="I746">
        <f t="shared" si="11"/>
        <v>0.39073333333333338</v>
      </c>
      <c r="J746">
        <f t="shared" si="11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4113</v>
      </c>
      <c r="B747">
        <v>2904</v>
      </c>
      <c r="C747">
        <v>2.93E-2</v>
      </c>
      <c r="D747">
        <v>0</v>
      </c>
      <c r="E747">
        <v>0.56130000000000002</v>
      </c>
      <c r="F747">
        <v>0</v>
      </c>
      <c r="G747">
        <v>0.59189999999999998</v>
      </c>
      <c r="H747">
        <v>0</v>
      </c>
      <c r="I747">
        <f t="shared" si="11"/>
        <v>0.39416666666666672</v>
      </c>
      <c r="J747">
        <f t="shared" si="11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4112</v>
      </c>
      <c r="B748">
        <v>2905</v>
      </c>
      <c r="C748">
        <v>3.4799999999999998E-2</v>
      </c>
      <c r="D748">
        <v>0</v>
      </c>
      <c r="E748">
        <v>0.624</v>
      </c>
      <c r="F748">
        <v>0</v>
      </c>
      <c r="G748">
        <v>0.53939999999999999</v>
      </c>
      <c r="H748">
        <v>0</v>
      </c>
      <c r="I748">
        <f t="shared" si="11"/>
        <v>0.39939999999999998</v>
      </c>
      <c r="J748">
        <f t="shared" si="11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4111</v>
      </c>
      <c r="B749">
        <v>2906</v>
      </c>
      <c r="C749">
        <v>3.1899999999999998E-2</v>
      </c>
      <c r="D749">
        <v>0</v>
      </c>
      <c r="E749">
        <v>0.68779999999999997</v>
      </c>
      <c r="F749">
        <v>0</v>
      </c>
      <c r="G749">
        <v>0.50490000000000002</v>
      </c>
      <c r="H749">
        <v>0</v>
      </c>
      <c r="I749">
        <f t="shared" si="11"/>
        <v>0.40820000000000006</v>
      </c>
      <c r="J749">
        <f t="shared" si="11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4110</v>
      </c>
      <c r="B750">
        <v>2907</v>
      </c>
      <c r="C750">
        <v>3.0300000000000001E-2</v>
      </c>
      <c r="D750">
        <v>0</v>
      </c>
      <c r="E750">
        <v>0.72670000000000001</v>
      </c>
      <c r="F750">
        <v>0</v>
      </c>
      <c r="G750">
        <v>0.48039999999999999</v>
      </c>
      <c r="H750">
        <v>0</v>
      </c>
      <c r="I750">
        <f t="shared" si="11"/>
        <v>0.4124666666666667</v>
      </c>
      <c r="J750">
        <f t="shared" si="11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4109</v>
      </c>
      <c r="B751">
        <v>2908</v>
      </c>
      <c r="C751">
        <v>2.75E-2</v>
      </c>
      <c r="D751">
        <v>7.1000000000000002E-4</v>
      </c>
      <c r="E751">
        <v>0.75700000000000001</v>
      </c>
      <c r="F751">
        <v>1.2700000000000001E-3</v>
      </c>
      <c r="G751">
        <v>0.47689999999999999</v>
      </c>
      <c r="H751">
        <v>1.7600000000000001E-3</v>
      </c>
      <c r="I751">
        <f t="shared" si="11"/>
        <v>0.42046666666666671</v>
      </c>
      <c r="J751">
        <f t="shared" si="11"/>
        <v>1.2466666666666668E-3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4108</v>
      </c>
      <c r="B752">
        <v>2909</v>
      </c>
      <c r="C752">
        <v>2.12E-2</v>
      </c>
      <c r="D752">
        <v>2.7289999999999998E-2</v>
      </c>
      <c r="E752">
        <v>0.76790000000000003</v>
      </c>
      <c r="F752">
        <v>3.4520000000000002E-2</v>
      </c>
      <c r="G752">
        <v>0.45789999999999997</v>
      </c>
      <c r="H752">
        <v>4.1549999999999997E-2</v>
      </c>
      <c r="I752">
        <f t="shared" si="11"/>
        <v>0.41566666666666663</v>
      </c>
      <c r="J752">
        <f t="shared" si="11"/>
        <v>3.4453333333333336E-2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4107</v>
      </c>
      <c r="B753">
        <v>2910</v>
      </c>
      <c r="C753">
        <v>7.0000000000000001E-3</v>
      </c>
      <c r="D753">
        <v>9.4460000000000002E-2</v>
      </c>
      <c r="E753">
        <v>0.78069999999999995</v>
      </c>
      <c r="F753">
        <v>0.10917</v>
      </c>
      <c r="G753">
        <v>0.37990000000000002</v>
      </c>
      <c r="H753">
        <v>0.13281000000000001</v>
      </c>
      <c r="I753">
        <f t="shared" si="11"/>
        <v>0.38919999999999999</v>
      </c>
      <c r="J753">
        <f t="shared" si="11"/>
        <v>0.11214666666666667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4106</v>
      </c>
      <c r="B754">
        <v>2911</v>
      </c>
      <c r="C754">
        <v>8.9999999999999998E-4</v>
      </c>
      <c r="D754">
        <v>0.20935999999999999</v>
      </c>
      <c r="E754">
        <v>0.66120000000000001</v>
      </c>
      <c r="F754">
        <v>0.21142</v>
      </c>
      <c r="G754">
        <v>0.29920000000000002</v>
      </c>
      <c r="H754">
        <v>0.25570999999999999</v>
      </c>
      <c r="I754">
        <f t="shared" si="11"/>
        <v>0.32043333333333335</v>
      </c>
      <c r="J754">
        <f t="shared" si="11"/>
        <v>0.22549666666666668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4105</v>
      </c>
      <c r="B755">
        <v>2912</v>
      </c>
      <c r="C755">
        <v>2.7000000000000001E-3</v>
      </c>
      <c r="D755">
        <v>0.36437999999999998</v>
      </c>
      <c r="E755">
        <v>0.70369999999999999</v>
      </c>
      <c r="F755">
        <v>0.31374999999999997</v>
      </c>
      <c r="G755">
        <v>0.28449999999999998</v>
      </c>
      <c r="H755">
        <v>0.37708000000000003</v>
      </c>
      <c r="I755">
        <f t="shared" si="11"/>
        <v>0.33029999999999998</v>
      </c>
      <c r="J755">
        <f t="shared" si="11"/>
        <v>0.35173666666666664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4104</v>
      </c>
      <c r="B756">
        <v>2913</v>
      </c>
      <c r="C756">
        <v>1.6500000000000001E-2</v>
      </c>
      <c r="D756">
        <v>0.47005000000000002</v>
      </c>
      <c r="E756">
        <v>0.71009999999999995</v>
      </c>
      <c r="F756">
        <v>0.41183999999999998</v>
      </c>
      <c r="G756">
        <v>0.28989999999999999</v>
      </c>
      <c r="H756">
        <v>0.47961999999999999</v>
      </c>
      <c r="I756">
        <f t="shared" si="11"/>
        <v>0.33883333333333332</v>
      </c>
      <c r="J756">
        <f t="shared" si="11"/>
        <v>0.45383666666666667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4103</v>
      </c>
      <c r="B757">
        <v>2914</v>
      </c>
      <c r="C757">
        <v>4.2700000000000002E-2</v>
      </c>
      <c r="D757">
        <v>0.49177999999999999</v>
      </c>
      <c r="E757">
        <v>0.70550000000000002</v>
      </c>
      <c r="F757">
        <v>0.48992999999999998</v>
      </c>
      <c r="G757">
        <v>0.27689999999999998</v>
      </c>
      <c r="H757">
        <v>0.55150999999999994</v>
      </c>
      <c r="I757">
        <f t="shared" si="11"/>
        <v>0.34169999999999995</v>
      </c>
      <c r="J757">
        <f t="shared" si="11"/>
        <v>0.51107333333333338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4102</v>
      </c>
      <c r="B758">
        <v>2915</v>
      </c>
      <c r="C758">
        <v>6.4500000000000002E-2</v>
      </c>
      <c r="D758">
        <v>0.47877999999999998</v>
      </c>
      <c r="E758">
        <v>0.74609999999999999</v>
      </c>
      <c r="F758">
        <v>0.48620999999999998</v>
      </c>
      <c r="G758">
        <v>0.23769999999999999</v>
      </c>
      <c r="H758">
        <v>0.58821999999999997</v>
      </c>
      <c r="I758">
        <f t="shared" si="11"/>
        <v>0.34943333333333332</v>
      </c>
      <c r="J758">
        <f t="shared" si="11"/>
        <v>0.51773666666666662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4101</v>
      </c>
      <c r="B759">
        <v>2916</v>
      </c>
      <c r="C759">
        <v>9.4100000000000003E-2</v>
      </c>
      <c r="D759">
        <v>0.47066000000000002</v>
      </c>
      <c r="E759">
        <v>0.77459999999999996</v>
      </c>
      <c r="F759">
        <v>0.38640999999999998</v>
      </c>
      <c r="G759">
        <v>0.2051</v>
      </c>
      <c r="H759">
        <v>0.59653</v>
      </c>
      <c r="I759">
        <f t="shared" si="11"/>
        <v>0.35793333333333327</v>
      </c>
      <c r="J759">
        <f t="shared" si="11"/>
        <v>0.48453333333333332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4100</v>
      </c>
      <c r="B760">
        <v>2917</v>
      </c>
      <c r="C760">
        <v>0.1477</v>
      </c>
      <c r="D760">
        <v>0.45828000000000002</v>
      </c>
      <c r="E760">
        <v>0.7208</v>
      </c>
      <c r="F760">
        <v>0.31803999999999999</v>
      </c>
      <c r="G760">
        <v>0.20979999999999999</v>
      </c>
      <c r="H760">
        <v>0.57233999999999996</v>
      </c>
      <c r="I760">
        <f t="shared" si="11"/>
        <v>0.35943333333333333</v>
      </c>
      <c r="J760">
        <f t="shared" si="11"/>
        <v>0.4495533333333333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4099</v>
      </c>
      <c r="B761">
        <v>2918</v>
      </c>
      <c r="C761">
        <v>0.21990000000000001</v>
      </c>
      <c r="D761">
        <v>0.4178</v>
      </c>
      <c r="E761">
        <v>0.69359999999999999</v>
      </c>
      <c r="F761">
        <v>0.2094</v>
      </c>
      <c r="G761">
        <v>0.2281</v>
      </c>
      <c r="H761">
        <v>0.51837999999999995</v>
      </c>
      <c r="I761">
        <f t="shared" si="11"/>
        <v>0.38053333333333333</v>
      </c>
      <c r="J761">
        <f t="shared" si="11"/>
        <v>0.38185999999999992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4098</v>
      </c>
      <c r="B762">
        <v>2919</v>
      </c>
      <c r="C762">
        <v>0.28910000000000002</v>
      </c>
      <c r="D762">
        <v>0.36192999999999997</v>
      </c>
      <c r="E762">
        <v>0.6522</v>
      </c>
      <c r="F762">
        <v>0.17335</v>
      </c>
      <c r="G762">
        <v>0.2606</v>
      </c>
      <c r="H762">
        <v>0.43019000000000002</v>
      </c>
      <c r="I762">
        <f t="shared" si="11"/>
        <v>0.40063333333333334</v>
      </c>
      <c r="J762">
        <f t="shared" si="11"/>
        <v>0.32182333333333335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4097</v>
      </c>
      <c r="B763">
        <v>2920</v>
      </c>
      <c r="C763">
        <v>0.3291</v>
      </c>
      <c r="D763">
        <v>0.26489000000000001</v>
      </c>
      <c r="E763">
        <v>0.62360000000000004</v>
      </c>
      <c r="F763">
        <v>0.14244000000000001</v>
      </c>
      <c r="G763">
        <v>0.27539999999999998</v>
      </c>
      <c r="H763">
        <v>0.31304999999999999</v>
      </c>
      <c r="I763">
        <f t="shared" si="11"/>
        <v>0.40936666666666666</v>
      </c>
      <c r="J763">
        <f t="shared" si="11"/>
        <v>0.24012666666666668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4096</v>
      </c>
      <c r="B764">
        <v>2921</v>
      </c>
      <c r="C764">
        <v>0.30769999999999997</v>
      </c>
      <c r="D764">
        <v>0.16733000000000001</v>
      </c>
      <c r="E764">
        <v>0.58630000000000004</v>
      </c>
      <c r="F764">
        <v>0.11061</v>
      </c>
      <c r="G764">
        <v>0.28670000000000001</v>
      </c>
      <c r="H764">
        <v>0.18697</v>
      </c>
      <c r="I764">
        <f t="shared" si="11"/>
        <v>0.39356666666666668</v>
      </c>
      <c r="J764">
        <f t="shared" si="11"/>
        <v>0.15497000000000002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4095</v>
      </c>
      <c r="B765">
        <v>2922</v>
      </c>
      <c r="C765">
        <v>0.36399999999999999</v>
      </c>
      <c r="D765">
        <v>7.2370000000000004E-2</v>
      </c>
      <c r="E765">
        <v>0.58160000000000001</v>
      </c>
      <c r="F765">
        <v>5.4760000000000003E-2</v>
      </c>
      <c r="G765">
        <v>0.32869999999999999</v>
      </c>
      <c r="H765">
        <v>7.7859999999999999E-2</v>
      </c>
      <c r="I765">
        <f t="shared" si="11"/>
        <v>0.42476666666666668</v>
      </c>
      <c r="J765">
        <f t="shared" si="11"/>
        <v>6.8330000000000002E-2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4094</v>
      </c>
      <c r="B766">
        <v>2923</v>
      </c>
      <c r="C766">
        <v>0.41339999999999999</v>
      </c>
      <c r="D766">
        <v>1.5429999999999999E-2</v>
      </c>
      <c r="E766">
        <v>0.5232</v>
      </c>
      <c r="F766">
        <v>1.269E-2</v>
      </c>
      <c r="G766">
        <v>0.39979999999999999</v>
      </c>
      <c r="H766">
        <v>1.6150000000000001E-2</v>
      </c>
      <c r="I766">
        <f t="shared" si="11"/>
        <v>0.44546666666666668</v>
      </c>
      <c r="J766">
        <f t="shared" si="11"/>
        <v>1.4756666666666668E-2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4093</v>
      </c>
      <c r="B767">
        <v>2924</v>
      </c>
      <c r="C767">
        <v>0.495</v>
      </c>
      <c r="D767">
        <v>0</v>
      </c>
      <c r="E767">
        <v>0.40479999999999999</v>
      </c>
      <c r="F767">
        <v>0</v>
      </c>
      <c r="G767">
        <v>0.43409999999999999</v>
      </c>
      <c r="H767">
        <v>0</v>
      </c>
      <c r="I767">
        <f t="shared" si="11"/>
        <v>0.44463333333333327</v>
      </c>
      <c r="J767">
        <f t="shared" si="11"/>
        <v>0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4092</v>
      </c>
      <c r="B768">
        <v>2925</v>
      </c>
      <c r="C768">
        <v>0.57240000000000002</v>
      </c>
      <c r="D768">
        <v>0</v>
      </c>
      <c r="E768">
        <v>0.33289999999999997</v>
      </c>
      <c r="F768">
        <v>0</v>
      </c>
      <c r="G768">
        <v>0.43969999999999998</v>
      </c>
      <c r="H768">
        <v>0</v>
      </c>
      <c r="I768">
        <f t="shared" si="11"/>
        <v>0.44833333333333331</v>
      </c>
      <c r="J768">
        <f t="shared" si="11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4091</v>
      </c>
      <c r="B769">
        <v>2926</v>
      </c>
      <c r="C769">
        <v>0.62260000000000004</v>
      </c>
      <c r="D769">
        <v>0</v>
      </c>
      <c r="E769">
        <v>0.30359999999999998</v>
      </c>
      <c r="F769">
        <v>0</v>
      </c>
      <c r="G769">
        <v>0.43969999999999998</v>
      </c>
      <c r="H769">
        <v>0</v>
      </c>
      <c r="I769">
        <f t="shared" si="11"/>
        <v>0.45529999999999998</v>
      </c>
      <c r="J769">
        <f t="shared" si="11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4090</v>
      </c>
      <c r="B770">
        <v>2927</v>
      </c>
      <c r="C770">
        <v>0.62919999999999998</v>
      </c>
      <c r="D770">
        <v>0</v>
      </c>
      <c r="E770">
        <v>0.23</v>
      </c>
      <c r="F770">
        <v>0</v>
      </c>
      <c r="G770">
        <v>0.49509999999999998</v>
      </c>
      <c r="H770">
        <v>0</v>
      </c>
      <c r="I770">
        <f t="shared" si="11"/>
        <v>0.4514333333333333</v>
      </c>
      <c r="J770">
        <f t="shared" si="11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4089</v>
      </c>
      <c r="B771">
        <v>2928</v>
      </c>
      <c r="C771">
        <v>0.58350000000000002</v>
      </c>
      <c r="D771">
        <v>0</v>
      </c>
      <c r="E771">
        <v>0.24340000000000001</v>
      </c>
      <c r="F771">
        <v>0</v>
      </c>
      <c r="G771">
        <v>0.49259999999999998</v>
      </c>
      <c r="H771">
        <v>0</v>
      </c>
      <c r="I771">
        <f t="shared" si="11"/>
        <v>0.4398333333333333</v>
      </c>
      <c r="J771">
        <f t="shared" si="11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4088</v>
      </c>
      <c r="B772">
        <v>2929</v>
      </c>
      <c r="C772">
        <v>0.55800000000000005</v>
      </c>
      <c r="D772">
        <v>0</v>
      </c>
      <c r="E772">
        <v>0.24329999999999999</v>
      </c>
      <c r="F772">
        <v>0</v>
      </c>
      <c r="G772">
        <v>0.4778</v>
      </c>
      <c r="H772">
        <v>0</v>
      </c>
      <c r="I772">
        <f t="shared" si="11"/>
        <v>0.42636666666666673</v>
      </c>
      <c r="J772">
        <f t="shared" si="11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4087</v>
      </c>
      <c r="B773">
        <v>2930</v>
      </c>
      <c r="C773">
        <v>0.54279999999999995</v>
      </c>
      <c r="D773">
        <v>0</v>
      </c>
      <c r="E773">
        <v>0.24179999999999999</v>
      </c>
      <c r="F773">
        <v>0</v>
      </c>
      <c r="G773">
        <v>0.45979999999999999</v>
      </c>
      <c r="H773">
        <v>0</v>
      </c>
      <c r="I773">
        <f t="shared" ref="I773:J836" si="12">AVERAGE(C773,E773,G773)</f>
        <v>0.4148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4086</v>
      </c>
      <c r="B774">
        <v>2931</v>
      </c>
      <c r="C774">
        <v>0.52480000000000004</v>
      </c>
      <c r="D774">
        <v>0</v>
      </c>
      <c r="E774">
        <v>0.25269999999999998</v>
      </c>
      <c r="F774">
        <v>0</v>
      </c>
      <c r="G774">
        <v>0.4481</v>
      </c>
      <c r="H774">
        <v>0</v>
      </c>
      <c r="I774">
        <f t="shared" si="12"/>
        <v>0.40853333333333336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4085</v>
      </c>
      <c r="B775">
        <v>2932</v>
      </c>
      <c r="C775">
        <v>0.49059999999999998</v>
      </c>
      <c r="D775">
        <v>8.4999999999999995E-4</v>
      </c>
      <c r="E775">
        <v>0.23050000000000001</v>
      </c>
      <c r="F775">
        <v>1.9599999999999999E-3</v>
      </c>
      <c r="G775">
        <v>0.43630000000000002</v>
      </c>
      <c r="H775">
        <v>2.2100000000000002E-3</v>
      </c>
      <c r="I775">
        <f t="shared" si="12"/>
        <v>0.38579999999999998</v>
      </c>
      <c r="J775">
        <f t="shared" si="12"/>
        <v>1.6733333333333333E-3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4084</v>
      </c>
      <c r="B776">
        <v>2933</v>
      </c>
      <c r="C776">
        <v>0.4219</v>
      </c>
      <c r="D776">
        <v>2.0060000000000001E-2</v>
      </c>
      <c r="E776">
        <v>0.20430000000000001</v>
      </c>
      <c r="F776">
        <v>4.3380000000000002E-2</v>
      </c>
      <c r="G776">
        <v>0.41120000000000001</v>
      </c>
      <c r="H776">
        <v>4.3729999999999998E-2</v>
      </c>
      <c r="I776">
        <f t="shared" si="12"/>
        <v>0.34579999999999994</v>
      </c>
      <c r="J776">
        <f t="shared" si="12"/>
        <v>3.5723333333333329E-2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4083</v>
      </c>
      <c r="B777">
        <v>2934</v>
      </c>
      <c r="C777">
        <v>0.32279999999999998</v>
      </c>
      <c r="D777">
        <v>6.4899999999999999E-2</v>
      </c>
      <c r="E777">
        <v>0.1782</v>
      </c>
      <c r="F777">
        <v>0.13414999999999999</v>
      </c>
      <c r="G777">
        <v>0.35099999999999998</v>
      </c>
      <c r="H777">
        <v>0.13613</v>
      </c>
      <c r="I777">
        <f t="shared" si="12"/>
        <v>0.28399999999999997</v>
      </c>
      <c r="J777">
        <f t="shared" si="12"/>
        <v>0.11172666666666668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4082</v>
      </c>
      <c r="B778">
        <v>2935</v>
      </c>
      <c r="C778">
        <v>0.28689999999999999</v>
      </c>
      <c r="D778">
        <v>0.16081000000000001</v>
      </c>
      <c r="E778">
        <v>0.159</v>
      </c>
      <c r="F778">
        <v>0.25703999999999999</v>
      </c>
      <c r="G778">
        <v>0.28860000000000002</v>
      </c>
      <c r="H778">
        <v>0.26275999999999999</v>
      </c>
      <c r="I778">
        <f t="shared" si="12"/>
        <v>0.24483333333333332</v>
      </c>
      <c r="J778">
        <f t="shared" si="12"/>
        <v>0.22686999999999999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4081</v>
      </c>
      <c r="B779">
        <v>2936</v>
      </c>
      <c r="C779">
        <v>0.25640000000000002</v>
      </c>
      <c r="D779">
        <v>0.28149000000000002</v>
      </c>
      <c r="E779">
        <v>0.14760000000000001</v>
      </c>
      <c r="F779">
        <v>0.34737000000000001</v>
      </c>
      <c r="G779">
        <v>0.25990000000000002</v>
      </c>
      <c r="H779">
        <v>0.38874999999999998</v>
      </c>
      <c r="I779">
        <f t="shared" si="12"/>
        <v>0.22130000000000002</v>
      </c>
      <c r="J779">
        <f t="shared" si="12"/>
        <v>0.3392033333333333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4080</v>
      </c>
      <c r="B780">
        <v>2937</v>
      </c>
      <c r="C780">
        <v>0.24179999999999999</v>
      </c>
      <c r="D780">
        <v>0.37747000000000003</v>
      </c>
      <c r="E780">
        <v>0.13739999999999999</v>
      </c>
      <c r="F780">
        <v>0.44811000000000001</v>
      </c>
      <c r="G780">
        <v>0.24149999999999999</v>
      </c>
      <c r="H780">
        <v>0.49032999999999999</v>
      </c>
      <c r="I780">
        <f t="shared" si="12"/>
        <v>0.2069</v>
      </c>
      <c r="J780">
        <f t="shared" si="12"/>
        <v>0.43863666666666662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4079</v>
      </c>
      <c r="B781">
        <v>2938</v>
      </c>
      <c r="C781">
        <v>0.28000000000000003</v>
      </c>
      <c r="D781">
        <v>0.49686999999999998</v>
      </c>
      <c r="E781">
        <v>0.1265</v>
      </c>
      <c r="F781">
        <v>0.51261000000000001</v>
      </c>
      <c r="G781">
        <v>0.22070000000000001</v>
      </c>
      <c r="H781">
        <v>0.55974999999999997</v>
      </c>
      <c r="I781">
        <f t="shared" si="12"/>
        <v>0.20906666666666665</v>
      </c>
      <c r="J781">
        <f t="shared" si="12"/>
        <v>0.52307666666666663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4078</v>
      </c>
      <c r="B782">
        <v>2939</v>
      </c>
      <c r="C782">
        <v>0.3337</v>
      </c>
      <c r="D782">
        <v>0.53190000000000004</v>
      </c>
      <c r="E782">
        <v>0.10730000000000001</v>
      </c>
      <c r="F782">
        <v>0.57240000000000002</v>
      </c>
      <c r="G782">
        <v>0.17680000000000001</v>
      </c>
      <c r="H782">
        <v>0.59641</v>
      </c>
      <c r="I782">
        <f t="shared" si="12"/>
        <v>0.20593333333333333</v>
      </c>
      <c r="J782">
        <f t="shared" si="12"/>
        <v>0.56690333333333331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4077</v>
      </c>
      <c r="B783">
        <v>2940</v>
      </c>
      <c r="C783">
        <v>0.40329999999999999</v>
      </c>
      <c r="D783">
        <v>0.56133</v>
      </c>
      <c r="E783">
        <v>9.1499999999999998E-2</v>
      </c>
      <c r="F783">
        <v>0.57769000000000004</v>
      </c>
      <c r="G783">
        <v>0.13880000000000001</v>
      </c>
      <c r="H783">
        <v>0.60353999999999997</v>
      </c>
      <c r="I783">
        <f t="shared" si="12"/>
        <v>0.21120000000000003</v>
      </c>
      <c r="J783">
        <f t="shared" si="12"/>
        <v>0.58085333333333333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4076</v>
      </c>
      <c r="B784">
        <v>2941</v>
      </c>
      <c r="C784">
        <v>0.53549999999999998</v>
      </c>
      <c r="D784">
        <v>0.53635999999999995</v>
      </c>
      <c r="E784">
        <v>0.1094</v>
      </c>
      <c r="F784">
        <v>0.53961000000000003</v>
      </c>
      <c r="G784">
        <v>0.13189999999999999</v>
      </c>
      <c r="H784">
        <v>0.57847000000000004</v>
      </c>
      <c r="I784">
        <f t="shared" si="12"/>
        <v>0.25893333333333335</v>
      </c>
      <c r="J784">
        <f t="shared" si="12"/>
        <v>0.55147999999999997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4075</v>
      </c>
      <c r="B785">
        <v>2942</v>
      </c>
      <c r="C785">
        <v>0.70209999999999995</v>
      </c>
      <c r="D785">
        <v>0.50556999999999996</v>
      </c>
      <c r="E785">
        <v>0.13020000000000001</v>
      </c>
      <c r="F785">
        <v>0.4834</v>
      </c>
      <c r="G785">
        <v>0.1361</v>
      </c>
      <c r="H785">
        <v>0.52178000000000002</v>
      </c>
      <c r="I785">
        <f t="shared" si="12"/>
        <v>0.32279999999999998</v>
      </c>
      <c r="J785">
        <f t="shared" si="12"/>
        <v>0.50358333333333327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4074</v>
      </c>
      <c r="B786">
        <v>2943</v>
      </c>
      <c r="C786">
        <v>0.7359</v>
      </c>
      <c r="D786">
        <v>0.44411</v>
      </c>
      <c r="E786">
        <v>0.14860000000000001</v>
      </c>
      <c r="F786">
        <v>0.40118999999999999</v>
      </c>
      <c r="G786">
        <v>0.13400000000000001</v>
      </c>
      <c r="H786">
        <v>0.42864000000000002</v>
      </c>
      <c r="I786">
        <f t="shared" si="12"/>
        <v>0.33949999999999997</v>
      </c>
      <c r="J786">
        <f t="shared" si="12"/>
        <v>0.42464666666666667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4073</v>
      </c>
      <c r="B787">
        <v>2944</v>
      </c>
      <c r="C787">
        <v>0.73960000000000004</v>
      </c>
      <c r="D787">
        <v>0.3271</v>
      </c>
      <c r="E787">
        <v>0.1547</v>
      </c>
      <c r="F787">
        <v>0.28453000000000001</v>
      </c>
      <c r="G787">
        <v>0.1212</v>
      </c>
      <c r="H787">
        <v>0.31891999999999998</v>
      </c>
      <c r="I787">
        <f t="shared" si="12"/>
        <v>0.33850000000000002</v>
      </c>
      <c r="J787">
        <f t="shared" si="12"/>
        <v>0.31018333333333331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4072</v>
      </c>
      <c r="B788">
        <v>2945</v>
      </c>
      <c r="C788">
        <v>0.72299999999999998</v>
      </c>
      <c r="D788">
        <v>0.20232</v>
      </c>
      <c r="E788">
        <v>0.15620000000000001</v>
      </c>
      <c r="F788">
        <v>0.17277999999999999</v>
      </c>
      <c r="G788">
        <v>0.1003</v>
      </c>
      <c r="H788">
        <v>0.19134999999999999</v>
      </c>
      <c r="I788">
        <f t="shared" si="12"/>
        <v>0.32650000000000001</v>
      </c>
      <c r="J788">
        <f t="shared" si="12"/>
        <v>0.18881666666666666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4071</v>
      </c>
      <c r="B789">
        <v>2946</v>
      </c>
      <c r="C789">
        <v>0.64880000000000004</v>
      </c>
      <c r="D789">
        <v>8.7540000000000007E-2</v>
      </c>
      <c r="E789">
        <v>0.12189999999999999</v>
      </c>
      <c r="F789">
        <v>7.5179999999999997E-2</v>
      </c>
      <c r="G789">
        <v>0.11550000000000001</v>
      </c>
      <c r="H789">
        <v>8.09E-2</v>
      </c>
      <c r="I789">
        <f t="shared" si="12"/>
        <v>0.29540000000000005</v>
      </c>
      <c r="J789">
        <f t="shared" si="12"/>
        <v>8.1206666666666663E-2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4070</v>
      </c>
      <c r="B790">
        <v>2947</v>
      </c>
      <c r="C790">
        <v>0.57350000000000001</v>
      </c>
      <c r="D790">
        <v>1.9539999999999998E-2</v>
      </c>
      <c r="E790">
        <v>0.1031</v>
      </c>
      <c r="F790">
        <v>1.576E-2</v>
      </c>
      <c r="G790">
        <v>0.1663</v>
      </c>
      <c r="H790">
        <v>1.7559999999999999E-2</v>
      </c>
      <c r="I790">
        <f t="shared" si="12"/>
        <v>0.28096666666666664</v>
      </c>
      <c r="J790">
        <f t="shared" si="12"/>
        <v>1.762E-2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4069</v>
      </c>
      <c r="B791">
        <v>2948</v>
      </c>
      <c r="C791">
        <v>0.49740000000000001</v>
      </c>
      <c r="D791">
        <v>0</v>
      </c>
      <c r="E791">
        <v>9.7299999999999998E-2</v>
      </c>
      <c r="F791">
        <v>0</v>
      </c>
      <c r="G791">
        <v>0.20039999999999999</v>
      </c>
      <c r="H791">
        <v>0</v>
      </c>
      <c r="I791">
        <f t="shared" si="12"/>
        <v>0.26503333333333334</v>
      </c>
      <c r="J791">
        <f t="shared" si="12"/>
        <v>0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4068</v>
      </c>
      <c r="B792">
        <v>2949</v>
      </c>
      <c r="C792">
        <v>0.41239999999999999</v>
      </c>
      <c r="D792">
        <v>0</v>
      </c>
      <c r="E792">
        <v>8.6300000000000002E-2</v>
      </c>
      <c r="F792">
        <v>0</v>
      </c>
      <c r="G792">
        <v>0.2059</v>
      </c>
      <c r="H792">
        <v>0</v>
      </c>
      <c r="I792">
        <f t="shared" si="12"/>
        <v>0.23486666666666667</v>
      </c>
      <c r="J792">
        <f t="shared" si="12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4067</v>
      </c>
      <c r="B793">
        <v>2950</v>
      </c>
      <c r="C793">
        <v>0.3629</v>
      </c>
      <c r="D793">
        <v>0</v>
      </c>
      <c r="E793">
        <v>8.9599999999999999E-2</v>
      </c>
      <c r="F793">
        <v>0</v>
      </c>
      <c r="G793">
        <v>0.20250000000000001</v>
      </c>
      <c r="H793">
        <v>0</v>
      </c>
      <c r="I793">
        <f t="shared" si="12"/>
        <v>0.21833333333333335</v>
      </c>
      <c r="J793">
        <f t="shared" si="12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4066</v>
      </c>
      <c r="B794">
        <v>2951</v>
      </c>
      <c r="C794">
        <v>0.32369999999999999</v>
      </c>
      <c r="D794">
        <v>0</v>
      </c>
      <c r="E794">
        <v>7.2400000000000006E-2</v>
      </c>
      <c r="F794">
        <v>0</v>
      </c>
      <c r="G794">
        <v>0.1991</v>
      </c>
      <c r="H794">
        <v>0</v>
      </c>
      <c r="I794">
        <f t="shared" si="12"/>
        <v>0.19839999999999999</v>
      </c>
      <c r="J794">
        <f t="shared" si="12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4065</v>
      </c>
      <c r="B795">
        <v>2952</v>
      </c>
      <c r="C795">
        <v>0.31780000000000003</v>
      </c>
      <c r="D795">
        <v>0</v>
      </c>
      <c r="E795">
        <v>8.7300000000000003E-2</v>
      </c>
      <c r="F795">
        <v>0</v>
      </c>
      <c r="G795">
        <v>0.1905</v>
      </c>
      <c r="H795">
        <v>0</v>
      </c>
      <c r="I795">
        <f t="shared" si="12"/>
        <v>0.19853333333333334</v>
      </c>
      <c r="J795">
        <f t="shared" si="12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4064</v>
      </c>
      <c r="B796">
        <v>2953</v>
      </c>
      <c r="C796">
        <v>0.30430000000000001</v>
      </c>
      <c r="D796">
        <v>0</v>
      </c>
      <c r="E796">
        <v>0.1011</v>
      </c>
      <c r="F796">
        <v>0</v>
      </c>
      <c r="G796">
        <v>0.17130000000000001</v>
      </c>
      <c r="H796">
        <v>0</v>
      </c>
      <c r="I796">
        <f t="shared" si="12"/>
        <v>0.19223333333333334</v>
      </c>
      <c r="J796">
        <f t="shared" si="12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4063</v>
      </c>
      <c r="B797">
        <v>2954</v>
      </c>
      <c r="C797">
        <v>0.29949999999999999</v>
      </c>
      <c r="D797">
        <v>0</v>
      </c>
      <c r="E797">
        <v>0.1105</v>
      </c>
      <c r="F797">
        <v>0</v>
      </c>
      <c r="G797">
        <v>0.16969999999999999</v>
      </c>
      <c r="H797">
        <v>0</v>
      </c>
      <c r="I797">
        <f t="shared" si="12"/>
        <v>0.19323333333333334</v>
      </c>
      <c r="J797">
        <f t="shared" si="12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4062</v>
      </c>
      <c r="B798">
        <v>2955</v>
      </c>
      <c r="C798">
        <v>0.32750000000000001</v>
      </c>
      <c r="D798">
        <v>0</v>
      </c>
      <c r="E798">
        <v>0.1137</v>
      </c>
      <c r="F798">
        <v>0</v>
      </c>
      <c r="G798">
        <v>0.1759</v>
      </c>
      <c r="H798">
        <v>0</v>
      </c>
      <c r="I798">
        <f t="shared" si="12"/>
        <v>0.20569999999999999</v>
      </c>
      <c r="J798">
        <f t="shared" si="12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4061</v>
      </c>
      <c r="B799">
        <v>2956</v>
      </c>
      <c r="C799">
        <v>0.316</v>
      </c>
      <c r="D799">
        <v>2.6099999999999999E-3</v>
      </c>
      <c r="E799">
        <v>0.1176</v>
      </c>
      <c r="F799">
        <v>2.33E-3</v>
      </c>
      <c r="G799">
        <v>0.17199999999999999</v>
      </c>
      <c r="H799">
        <v>2.5600000000000002E-3</v>
      </c>
      <c r="I799">
        <f t="shared" si="12"/>
        <v>0.20186666666666664</v>
      </c>
      <c r="J799">
        <f t="shared" si="12"/>
        <v>2.5000000000000001E-3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4060</v>
      </c>
      <c r="B800">
        <v>2957</v>
      </c>
      <c r="C800">
        <v>0.27039999999999997</v>
      </c>
      <c r="D800">
        <v>4.691E-2</v>
      </c>
      <c r="E800">
        <v>0.1033</v>
      </c>
      <c r="F800">
        <v>4.3549999999999998E-2</v>
      </c>
      <c r="G800">
        <v>0.1371</v>
      </c>
      <c r="H800">
        <v>4.6210000000000001E-2</v>
      </c>
      <c r="I800">
        <f t="shared" si="12"/>
        <v>0.17026666666666665</v>
      </c>
      <c r="J800">
        <f t="shared" si="12"/>
        <v>4.5556666666666669E-2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4059</v>
      </c>
      <c r="B801">
        <v>2958</v>
      </c>
      <c r="C801">
        <v>0.19070000000000001</v>
      </c>
      <c r="D801">
        <v>0.13965</v>
      </c>
      <c r="E801">
        <v>6.5500000000000003E-2</v>
      </c>
      <c r="F801">
        <v>0.12887999999999999</v>
      </c>
      <c r="G801">
        <v>7.3099999999999998E-2</v>
      </c>
      <c r="H801">
        <v>0.13803000000000001</v>
      </c>
      <c r="I801">
        <f t="shared" si="12"/>
        <v>0.10976666666666667</v>
      </c>
      <c r="J801">
        <f t="shared" si="12"/>
        <v>0.13552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4058</v>
      </c>
      <c r="B802">
        <v>2959</v>
      </c>
      <c r="C802">
        <v>0.20860000000000001</v>
      </c>
      <c r="D802">
        <v>0.25918999999999998</v>
      </c>
      <c r="E802">
        <v>6.83E-2</v>
      </c>
      <c r="F802">
        <v>0.24568999999999999</v>
      </c>
      <c r="G802">
        <v>2.1399999999999999E-2</v>
      </c>
      <c r="H802">
        <v>0.25641000000000003</v>
      </c>
      <c r="I802">
        <f t="shared" si="12"/>
        <v>9.9433333333333332E-2</v>
      </c>
      <c r="J802">
        <f t="shared" si="12"/>
        <v>0.25376333333333334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4057</v>
      </c>
      <c r="B803">
        <v>2960</v>
      </c>
      <c r="C803">
        <v>0.33079999999999998</v>
      </c>
      <c r="D803">
        <v>0.38564999999999999</v>
      </c>
      <c r="E803">
        <v>7.7299999999999994E-2</v>
      </c>
      <c r="F803">
        <v>0.36277999999999999</v>
      </c>
      <c r="G803">
        <v>1.46E-2</v>
      </c>
      <c r="H803">
        <v>0.37515999999999999</v>
      </c>
      <c r="I803">
        <f t="shared" si="12"/>
        <v>0.1409</v>
      </c>
      <c r="J803">
        <f t="shared" si="12"/>
        <v>0.37452999999999997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4056</v>
      </c>
      <c r="B804">
        <v>2961</v>
      </c>
      <c r="C804">
        <v>0.33779999999999999</v>
      </c>
      <c r="D804">
        <v>0.47216999999999998</v>
      </c>
      <c r="E804">
        <v>8.8099999999999998E-2</v>
      </c>
      <c r="F804">
        <v>0.43168000000000001</v>
      </c>
      <c r="G804">
        <v>1.18E-2</v>
      </c>
      <c r="H804">
        <v>0.46647</v>
      </c>
      <c r="I804">
        <f t="shared" si="12"/>
        <v>0.1459</v>
      </c>
      <c r="J804">
        <f t="shared" si="12"/>
        <v>0.45677333333333331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4055</v>
      </c>
      <c r="B805">
        <v>2962</v>
      </c>
      <c r="C805">
        <v>0.30830000000000002</v>
      </c>
      <c r="D805">
        <v>0.52127999999999997</v>
      </c>
      <c r="E805">
        <v>0.10050000000000001</v>
      </c>
      <c r="F805">
        <v>0.52676999999999996</v>
      </c>
      <c r="G805">
        <v>1.0200000000000001E-2</v>
      </c>
      <c r="H805">
        <v>0.53158000000000005</v>
      </c>
      <c r="I805">
        <f t="shared" si="12"/>
        <v>0.13966666666666669</v>
      </c>
      <c r="J805">
        <f t="shared" si="12"/>
        <v>0.52654333333333325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4054</v>
      </c>
      <c r="B806">
        <v>2963</v>
      </c>
      <c r="C806">
        <v>0.2752</v>
      </c>
      <c r="D806">
        <v>0.52400999999999998</v>
      </c>
      <c r="E806">
        <v>9.1800000000000007E-2</v>
      </c>
      <c r="F806">
        <v>0.54869999999999997</v>
      </c>
      <c r="G806">
        <v>1.01E-2</v>
      </c>
      <c r="H806">
        <v>0.57028000000000001</v>
      </c>
      <c r="I806">
        <f t="shared" si="12"/>
        <v>0.12570000000000001</v>
      </c>
      <c r="J806">
        <f t="shared" si="12"/>
        <v>0.54766333333333328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4053</v>
      </c>
      <c r="B807">
        <v>2964</v>
      </c>
      <c r="C807">
        <v>0.2465</v>
      </c>
      <c r="D807">
        <v>0.49419999999999997</v>
      </c>
      <c r="E807">
        <v>8.5500000000000007E-2</v>
      </c>
      <c r="F807">
        <v>0.54232999999999998</v>
      </c>
      <c r="G807">
        <v>1.1599999999999999E-2</v>
      </c>
      <c r="H807">
        <v>0.58257000000000003</v>
      </c>
      <c r="I807">
        <f t="shared" si="12"/>
        <v>0.11453333333333333</v>
      </c>
      <c r="J807">
        <f t="shared" si="12"/>
        <v>0.53969999999999996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4052</v>
      </c>
      <c r="B808">
        <v>2965</v>
      </c>
      <c r="C808">
        <v>0.23719999999999999</v>
      </c>
      <c r="D808">
        <v>0.47373999999999999</v>
      </c>
      <c r="E808">
        <v>0.1084</v>
      </c>
      <c r="F808">
        <v>0.50934000000000001</v>
      </c>
      <c r="G808">
        <v>1.8800000000000001E-2</v>
      </c>
      <c r="H808">
        <v>0.56425000000000003</v>
      </c>
      <c r="I808">
        <f t="shared" si="12"/>
        <v>0.12146666666666667</v>
      </c>
      <c r="J808">
        <f t="shared" si="12"/>
        <v>0.51577666666666666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4051</v>
      </c>
      <c r="B809">
        <v>2966</v>
      </c>
      <c r="C809">
        <v>0.2046</v>
      </c>
      <c r="D809">
        <v>0.37846000000000002</v>
      </c>
      <c r="E809">
        <v>0.15390000000000001</v>
      </c>
      <c r="F809">
        <v>0.4521</v>
      </c>
      <c r="G809">
        <v>2.6200000000000001E-2</v>
      </c>
      <c r="H809">
        <v>0.51444999999999996</v>
      </c>
      <c r="I809">
        <f t="shared" si="12"/>
        <v>0.12823333333333334</v>
      </c>
      <c r="J809">
        <f t="shared" si="12"/>
        <v>0.44833666666666661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4050</v>
      </c>
      <c r="B810">
        <v>2967</v>
      </c>
      <c r="C810">
        <v>0.17649999999999999</v>
      </c>
      <c r="D810">
        <v>0.30420999999999998</v>
      </c>
      <c r="E810">
        <v>0.15160000000000001</v>
      </c>
      <c r="F810">
        <v>0.39240000000000003</v>
      </c>
      <c r="G810">
        <v>4.0899999999999999E-2</v>
      </c>
      <c r="H810">
        <v>0.42965999999999999</v>
      </c>
      <c r="I810">
        <f t="shared" si="12"/>
        <v>0.123</v>
      </c>
      <c r="J810">
        <f t="shared" si="12"/>
        <v>0.37542333333333328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4049</v>
      </c>
      <c r="B811">
        <v>2968</v>
      </c>
      <c r="C811">
        <v>0.1472</v>
      </c>
      <c r="D811">
        <v>0.25735999999999998</v>
      </c>
      <c r="E811">
        <v>0.14779999999999999</v>
      </c>
      <c r="F811">
        <v>0.29218</v>
      </c>
      <c r="G811">
        <v>5.33E-2</v>
      </c>
      <c r="H811">
        <v>0.31679000000000002</v>
      </c>
      <c r="I811">
        <f t="shared" si="12"/>
        <v>0.11609999999999999</v>
      </c>
      <c r="J811">
        <f t="shared" si="12"/>
        <v>0.28877666666666663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4048</v>
      </c>
      <c r="B812">
        <v>2969</v>
      </c>
      <c r="C812">
        <v>9.1499999999999998E-2</v>
      </c>
      <c r="D812">
        <v>0.16278000000000001</v>
      </c>
      <c r="E812">
        <v>0.16309999999999999</v>
      </c>
      <c r="F812">
        <v>0.19198000000000001</v>
      </c>
      <c r="G812">
        <v>4.9799999999999997E-2</v>
      </c>
      <c r="H812">
        <v>0.19102</v>
      </c>
      <c r="I812">
        <f t="shared" si="12"/>
        <v>0.10146666666666666</v>
      </c>
      <c r="J812">
        <f t="shared" si="12"/>
        <v>0.18192666666666668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4047</v>
      </c>
      <c r="B813">
        <v>2970</v>
      </c>
      <c r="C813">
        <v>5.3699999999999998E-2</v>
      </c>
      <c r="D813">
        <v>8.0030000000000004E-2</v>
      </c>
      <c r="E813">
        <v>0.1691</v>
      </c>
      <c r="F813">
        <v>8.5639999999999994E-2</v>
      </c>
      <c r="G813">
        <v>7.22E-2</v>
      </c>
      <c r="H813">
        <v>8.1970000000000001E-2</v>
      </c>
      <c r="I813">
        <f t="shared" si="12"/>
        <v>9.8333333333333328E-2</v>
      </c>
      <c r="J813">
        <f t="shared" si="12"/>
        <v>8.2546666666666657E-2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4046</v>
      </c>
      <c r="B814">
        <v>2971</v>
      </c>
      <c r="C814">
        <v>4.0399999999999998E-2</v>
      </c>
      <c r="D814">
        <v>1.874E-2</v>
      </c>
      <c r="E814">
        <v>0.17469999999999999</v>
      </c>
      <c r="F814">
        <v>1.9279999999999999E-2</v>
      </c>
      <c r="G814">
        <v>0.10879999999999999</v>
      </c>
      <c r="H814">
        <v>1.8579999999999999E-2</v>
      </c>
      <c r="I814">
        <f t="shared" si="12"/>
        <v>0.10796666666666666</v>
      </c>
      <c r="J814">
        <f t="shared" si="12"/>
        <v>1.8866666666666667E-2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4045</v>
      </c>
      <c r="B815">
        <v>2972</v>
      </c>
      <c r="C815">
        <v>2.9100000000000001E-2</v>
      </c>
      <c r="D815">
        <v>0</v>
      </c>
      <c r="E815">
        <v>0.1739</v>
      </c>
      <c r="F815">
        <v>0</v>
      </c>
      <c r="G815">
        <v>0.1477</v>
      </c>
      <c r="H815" s="24">
        <v>1.0000000000000001E-5</v>
      </c>
      <c r="I815">
        <f t="shared" si="12"/>
        <v>0.1169</v>
      </c>
      <c r="J815">
        <f t="shared" si="12"/>
        <v>3.3333333333333337E-6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4044</v>
      </c>
      <c r="B816">
        <v>2973</v>
      </c>
      <c r="C816">
        <v>1.6799999999999999E-2</v>
      </c>
      <c r="D816">
        <v>0</v>
      </c>
      <c r="E816">
        <v>0.15989999999999999</v>
      </c>
      <c r="F816">
        <v>0</v>
      </c>
      <c r="G816">
        <v>0.18429999999999999</v>
      </c>
      <c r="H816">
        <v>0</v>
      </c>
      <c r="I816">
        <f t="shared" si="12"/>
        <v>0.12033333333333333</v>
      </c>
      <c r="J816">
        <f t="shared" si="12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4043</v>
      </c>
      <c r="B817">
        <v>2974</v>
      </c>
      <c r="C817">
        <v>1.7299999999999999E-2</v>
      </c>
      <c r="D817">
        <v>0</v>
      </c>
      <c r="E817">
        <v>0.14699999999999999</v>
      </c>
      <c r="F817">
        <v>0</v>
      </c>
      <c r="G817">
        <v>0.22140000000000001</v>
      </c>
      <c r="H817">
        <v>0</v>
      </c>
      <c r="I817">
        <f t="shared" si="12"/>
        <v>0.12856666666666669</v>
      </c>
      <c r="J817">
        <f t="shared" si="12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4042</v>
      </c>
      <c r="B818">
        <v>2975</v>
      </c>
      <c r="C818">
        <v>3.7499999999999999E-2</v>
      </c>
      <c r="D818">
        <v>0</v>
      </c>
      <c r="E818">
        <v>0.1142</v>
      </c>
      <c r="F818">
        <v>0</v>
      </c>
      <c r="G818">
        <v>0.30830000000000002</v>
      </c>
      <c r="H818">
        <v>0</v>
      </c>
      <c r="I818">
        <f t="shared" si="12"/>
        <v>0.15333333333333335</v>
      </c>
      <c r="J818">
        <f t="shared" si="12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4041</v>
      </c>
      <c r="B819">
        <v>2976</v>
      </c>
      <c r="C819">
        <v>5.74E-2</v>
      </c>
      <c r="D819">
        <v>0</v>
      </c>
      <c r="E819">
        <v>0.1024</v>
      </c>
      <c r="F819">
        <v>0</v>
      </c>
      <c r="G819">
        <v>0.3231</v>
      </c>
      <c r="H819">
        <v>0</v>
      </c>
      <c r="I819">
        <f t="shared" si="12"/>
        <v>0.16096666666666667</v>
      </c>
      <c r="J819">
        <f t="shared" si="12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4040</v>
      </c>
      <c r="B820">
        <v>2977</v>
      </c>
      <c r="C820">
        <v>8.1299999999999997E-2</v>
      </c>
      <c r="D820">
        <v>0</v>
      </c>
      <c r="E820">
        <v>0.1018</v>
      </c>
      <c r="F820">
        <v>0</v>
      </c>
      <c r="G820">
        <v>0.30249999999999999</v>
      </c>
      <c r="H820">
        <v>0</v>
      </c>
      <c r="I820">
        <f t="shared" si="12"/>
        <v>0.16186666666666666</v>
      </c>
      <c r="J820">
        <f t="shared" si="12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4039</v>
      </c>
      <c r="B821">
        <v>2978</v>
      </c>
      <c r="C821">
        <v>9.7299999999999998E-2</v>
      </c>
      <c r="D821">
        <v>0</v>
      </c>
      <c r="E821">
        <v>0.1062</v>
      </c>
      <c r="F821">
        <v>0</v>
      </c>
      <c r="G821">
        <v>0.2427</v>
      </c>
      <c r="H821">
        <v>0</v>
      </c>
      <c r="I821">
        <f t="shared" si="12"/>
        <v>0.14873333333333336</v>
      </c>
      <c r="J821">
        <f t="shared" si="12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4038</v>
      </c>
      <c r="B822">
        <v>2979</v>
      </c>
      <c r="C822">
        <v>0.1081</v>
      </c>
      <c r="D822">
        <v>0</v>
      </c>
      <c r="E822">
        <v>0.109</v>
      </c>
      <c r="F822">
        <v>0</v>
      </c>
      <c r="G822">
        <v>0.21310000000000001</v>
      </c>
      <c r="H822">
        <v>0</v>
      </c>
      <c r="I822">
        <f t="shared" si="12"/>
        <v>0.1434</v>
      </c>
      <c r="J822">
        <f t="shared" si="12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4037</v>
      </c>
      <c r="B823">
        <v>2980</v>
      </c>
      <c r="C823">
        <v>0.13969999999999999</v>
      </c>
      <c r="D823">
        <v>1.7799999999999999E-3</v>
      </c>
      <c r="E823">
        <v>0.1119</v>
      </c>
      <c r="F823">
        <v>3.0100000000000001E-3</v>
      </c>
      <c r="G823">
        <v>0.19320000000000001</v>
      </c>
      <c r="H823">
        <v>3.16E-3</v>
      </c>
      <c r="I823">
        <f t="shared" si="12"/>
        <v>0.14826666666666666</v>
      </c>
      <c r="J823">
        <f t="shared" si="12"/>
        <v>2.65E-3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4036</v>
      </c>
      <c r="B824">
        <v>2981</v>
      </c>
      <c r="C824">
        <v>0.16120000000000001</v>
      </c>
      <c r="D824">
        <v>3.0949999999999998E-2</v>
      </c>
      <c r="E824">
        <v>8.7099999999999997E-2</v>
      </c>
      <c r="F824">
        <v>4.9979999999999997E-2</v>
      </c>
      <c r="G824">
        <v>0.1615</v>
      </c>
      <c r="H824">
        <v>4.743E-2</v>
      </c>
      <c r="I824">
        <f t="shared" si="12"/>
        <v>0.13660000000000003</v>
      </c>
      <c r="J824">
        <f t="shared" si="12"/>
        <v>4.2786666666666667E-2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4035</v>
      </c>
      <c r="B825">
        <v>2982</v>
      </c>
      <c r="C825">
        <v>0.15809999999999999</v>
      </c>
      <c r="D825">
        <v>9.1289999999999996E-2</v>
      </c>
      <c r="E825">
        <v>3.8199999999999998E-2</v>
      </c>
      <c r="F825">
        <v>0.15167</v>
      </c>
      <c r="G825">
        <v>8.2900000000000001E-2</v>
      </c>
      <c r="H825">
        <v>0.13749</v>
      </c>
      <c r="I825">
        <f t="shared" si="12"/>
        <v>9.3066666666666673E-2</v>
      </c>
      <c r="J825">
        <f t="shared" si="12"/>
        <v>0.12681666666666666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4034</v>
      </c>
      <c r="B826">
        <v>2983</v>
      </c>
      <c r="C826">
        <v>0.1119</v>
      </c>
      <c r="D826">
        <v>0.18090999999999999</v>
      </c>
      <c r="E826">
        <v>5.2299999999999999E-2</v>
      </c>
      <c r="F826">
        <v>0.28306999999999999</v>
      </c>
      <c r="G826">
        <v>4.9700000000000001E-2</v>
      </c>
      <c r="H826">
        <v>0.25186999999999998</v>
      </c>
      <c r="I826">
        <f t="shared" si="12"/>
        <v>7.1300000000000002E-2</v>
      </c>
      <c r="J826">
        <f t="shared" si="12"/>
        <v>0.23861666666666662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4033</v>
      </c>
      <c r="B827">
        <v>2984</v>
      </c>
      <c r="C827">
        <v>0.1201</v>
      </c>
      <c r="D827">
        <v>0.27717000000000003</v>
      </c>
      <c r="E827">
        <v>8.2600000000000007E-2</v>
      </c>
      <c r="F827">
        <v>0.39390999999999998</v>
      </c>
      <c r="G827">
        <v>4.2700000000000002E-2</v>
      </c>
      <c r="H827">
        <v>0.35919000000000001</v>
      </c>
      <c r="I827">
        <f t="shared" si="12"/>
        <v>8.1799999999999998E-2</v>
      </c>
      <c r="J827">
        <f t="shared" si="12"/>
        <v>0.34342333333333336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4032</v>
      </c>
      <c r="B828">
        <v>2985</v>
      </c>
      <c r="C828">
        <v>0.14169999999999999</v>
      </c>
      <c r="D828">
        <v>0.37075000000000002</v>
      </c>
      <c r="E828">
        <v>0.111</v>
      </c>
      <c r="F828">
        <v>0.47924</v>
      </c>
      <c r="G828">
        <v>4.6199999999999998E-2</v>
      </c>
      <c r="H828">
        <v>0.43864999999999998</v>
      </c>
      <c r="I828">
        <f t="shared" si="12"/>
        <v>9.9633333333333338E-2</v>
      </c>
      <c r="J828">
        <f t="shared" si="12"/>
        <v>0.42954666666666669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4031</v>
      </c>
      <c r="B829">
        <v>2986</v>
      </c>
      <c r="C829">
        <v>0.16900000000000001</v>
      </c>
      <c r="D829">
        <v>0.45130999999999999</v>
      </c>
      <c r="E829">
        <v>0.1153</v>
      </c>
      <c r="F829">
        <v>0.53557999999999995</v>
      </c>
      <c r="G829">
        <v>5.7599999999999998E-2</v>
      </c>
      <c r="H829">
        <v>0.50585999999999998</v>
      </c>
      <c r="I829">
        <f t="shared" si="12"/>
        <v>0.11396666666666666</v>
      </c>
      <c r="J829">
        <f t="shared" si="12"/>
        <v>0.49758333333333332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4030</v>
      </c>
      <c r="B830">
        <v>2987</v>
      </c>
      <c r="C830">
        <v>0.1623</v>
      </c>
      <c r="D830">
        <v>0.49315999999999999</v>
      </c>
      <c r="E830">
        <v>9.6199999999999994E-2</v>
      </c>
      <c r="F830">
        <v>0.54898999999999998</v>
      </c>
      <c r="G830">
        <v>4.8000000000000001E-2</v>
      </c>
      <c r="H830">
        <v>0.53396999999999994</v>
      </c>
      <c r="I830">
        <f t="shared" si="12"/>
        <v>0.10216666666666667</v>
      </c>
      <c r="J830">
        <f t="shared" si="12"/>
        <v>0.52537333333333336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4029</v>
      </c>
      <c r="B831">
        <v>2988</v>
      </c>
      <c r="C831">
        <v>0.15720000000000001</v>
      </c>
      <c r="D831">
        <v>0.47101999999999999</v>
      </c>
      <c r="E831">
        <v>8.0100000000000005E-2</v>
      </c>
      <c r="F831">
        <v>0.54107000000000005</v>
      </c>
      <c r="G831">
        <v>4.07E-2</v>
      </c>
      <c r="H831">
        <v>0.49519000000000002</v>
      </c>
      <c r="I831">
        <f t="shared" si="12"/>
        <v>9.2666666666666675E-2</v>
      </c>
      <c r="J831">
        <f t="shared" si="12"/>
        <v>0.50242666666666669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4028</v>
      </c>
      <c r="B832">
        <v>2989</v>
      </c>
      <c r="C832">
        <v>0.18690000000000001</v>
      </c>
      <c r="D832">
        <v>0.42052</v>
      </c>
      <c r="E832">
        <v>0.1105</v>
      </c>
      <c r="F832">
        <v>0.52087000000000006</v>
      </c>
      <c r="G832">
        <v>7.0900000000000005E-2</v>
      </c>
      <c r="H832">
        <v>0.48382999999999998</v>
      </c>
      <c r="I832">
        <f t="shared" si="12"/>
        <v>0.12276666666666668</v>
      </c>
      <c r="J832">
        <f t="shared" si="12"/>
        <v>0.47507333333333329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4027</v>
      </c>
      <c r="B833">
        <v>2990</v>
      </c>
      <c r="C833">
        <v>0.1991</v>
      </c>
      <c r="D833">
        <v>0.37651000000000001</v>
      </c>
      <c r="E833">
        <v>0.1424</v>
      </c>
      <c r="F833">
        <v>0.45395999999999997</v>
      </c>
      <c r="G833">
        <v>9.4100000000000003E-2</v>
      </c>
      <c r="H833">
        <v>0.41027000000000002</v>
      </c>
      <c r="I833">
        <f t="shared" si="12"/>
        <v>0.14520000000000002</v>
      </c>
      <c r="J833">
        <f t="shared" si="12"/>
        <v>0.41358000000000006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4026</v>
      </c>
      <c r="B834">
        <v>2991</v>
      </c>
      <c r="C834">
        <v>0.182</v>
      </c>
      <c r="D834">
        <v>0.30934</v>
      </c>
      <c r="E834">
        <v>0.17599999999999999</v>
      </c>
      <c r="F834">
        <v>0.38845000000000002</v>
      </c>
      <c r="G834">
        <v>0.11020000000000001</v>
      </c>
      <c r="H834">
        <v>0.3387</v>
      </c>
      <c r="I834">
        <f t="shared" si="12"/>
        <v>0.15606666666666666</v>
      </c>
      <c r="J834">
        <f t="shared" si="12"/>
        <v>0.34549666666666673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4025</v>
      </c>
      <c r="B835">
        <v>2992</v>
      </c>
      <c r="C835">
        <v>0.16650000000000001</v>
      </c>
      <c r="D835">
        <v>0.22316</v>
      </c>
      <c r="E835">
        <v>0.20250000000000001</v>
      </c>
      <c r="F835">
        <v>0.29361999999999999</v>
      </c>
      <c r="G835">
        <v>0.13189999999999999</v>
      </c>
      <c r="H835">
        <v>0.25774999999999998</v>
      </c>
      <c r="I835">
        <f t="shared" si="12"/>
        <v>0.16696666666666668</v>
      </c>
      <c r="J835">
        <f t="shared" si="12"/>
        <v>0.25817666666666667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4024</v>
      </c>
      <c r="B836">
        <v>2993</v>
      </c>
      <c r="C836">
        <v>0.13519999999999999</v>
      </c>
      <c r="D836">
        <v>0.13152</v>
      </c>
      <c r="E836">
        <v>0.2273</v>
      </c>
      <c r="F836">
        <v>0.19250999999999999</v>
      </c>
      <c r="G836">
        <v>0.15459999999999999</v>
      </c>
      <c r="H836">
        <v>0.15917999999999999</v>
      </c>
      <c r="I836">
        <f t="shared" si="12"/>
        <v>0.17236666666666667</v>
      </c>
      <c r="J836">
        <f t="shared" si="12"/>
        <v>0.16106999999999999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4023</v>
      </c>
      <c r="B837">
        <v>2994</v>
      </c>
      <c r="C837">
        <v>0.14130000000000001</v>
      </c>
      <c r="D837">
        <v>6.1589999999999999E-2</v>
      </c>
      <c r="E837">
        <v>0.21340000000000001</v>
      </c>
      <c r="F837">
        <v>8.4699999999999998E-2</v>
      </c>
      <c r="G837">
        <v>0.22189999999999999</v>
      </c>
      <c r="H837">
        <v>7.2489999999999999E-2</v>
      </c>
      <c r="I837">
        <f t="shared" ref="I837:J900" si="13">AVERAGE(C837,E837,G837)</f>
        <v>0.19220000000000001</v>
      </c>
      <c r="J837">
        <f t="shared" si="13"/>
        <v>7.2926666666666667E-2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4022</v>
      </c>
      <c r="B838">
        <v>2995</v>
      </c>
      <c r="C838">
        <v>0.16309999999999999</v>
      </c>
      <c r="D838">
        <v>1.1950000000000001E-2</v>
      </c>
      <c r="E838">
        <v>0.21540000000000001</v>
      </c>
      <c r="F838">
        <v>2.0250000000000001E-2</v>
      </c>
      <c r="G838">
        <v>0.31459999999999999</v>
      </c>
      <c r="H838">
        <v>1.532E-2</v>
      </c>
      <c r="I838">
        <f t="shared" si="13"/>
        <v>0.23103333333333334</v>
      </c>
      <c r="J838">
        <f t="shared" si="13"/>
        <v>1.584E-2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4021</v>
      </c>
      <c r="B839">
        <v>2996</v>
      </c>
      <c r="C839">
        <v>0.20630000000000001</v>
      </c>
      <c r="D839" s="24">
        <v>3.0000000000000001E-5</v>
      </c>
      <c r="E839">
        <v>0.19470000000000001</v>
      </c>
      <c r="F839" s="24">
        <v>5.0000000000000002E-5</v>
      </c>
      <c r="G839">
        <v>0.3921</v>
      </c>
      <c r="H839" s="24">
        <v>3.0000000000000001E-5</v>
      </c>
      <c r="I839">
        <f t="shared" si="13"/>
        <v>0.26436666666666669</v>
      </c>
      <c r="J839">
        <f t="shared" si="13"/>
        <v>3.6666666666666666E-5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4020</v>
      </c>
      <c r="B840">
        <v>2997</v>
      </c>
      <c r="C840">
        <v>0.24790000000000001</v>
      </c>
      <c r="D840">
        <v>0</v>
      </c>
      <c r="E840">
        <v>0.1789</v>
      </c>
      <c r="F840">
        <v>0</v>
      </c>
      <c r="G840">
        <v>0.40639999999999998</v>
      </c>
      <c r="H840">
        <v>0</v>
      </c>
      <c r="I840">
        <f t="shared" si="13"/>
        <v>0.27773333333333333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4019</v>
      </c>
      <c r="B841">
        <v>2998</v>
      </c>
      <c r="C841">
        <v>0.25940000000000002</v>
      </c>
      <c r="D841">
        <v>0</v>
      </c>
      <c r="E841">
        <v>0.16689999999999999</v>
      </c>
      <c r="F841">
        <v>0</v>
      </c>
      <c r="G841">
        <v>0.4022</v>
      </c>
      <c r="H841">
        <v>0</v>
      </c>
      <c r="I841">
        <f t="shared" si="13"/>
        <v>0.27616666666666667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4018</v>
      </c>
      <c r="B842">
        <v>2999</v>
      </c>
      <c r="C842">
        <v>0.1963</v>
      </c>
      <c r="D842">
        <v>0</v>
      </c>
      <c r="E842">
        <v>0.1973</v>
      </c>
      <c r="F842">
        <v>0</v>
      </c>
      <c r="G842">
        <v>0.31230000000000002</v>
      </c>
      <c r="H842">
        <v>0</v>
      </c>
      <c r="I842">
        <f t="shared" si="13"/>
        <v>0.23529999999999998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4017</v>
      </c>
      <c r="B843">
        <v>3000</v>
      </c>
      <c r="C843">
        <v>0.20030000000000001</v>
      </c>
      <c r="D843">
        <v>0</v>
      </c>
      <c r="E843">
        <v>0.1799</v>
      </c>
      <c r="F843">
        <v>0</v>
      </c>
      <c r="G843">
        <v>0.36330000000000001</v>
      </c>
      <c r="H843">
        <v>0</v>
      </c>
      <c r="I843">
        <f t="shared" si="13"/>
        <v>0.24783333333333335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4016</v>
      </c>
      <c r="B844">
        <v>3001</v>
      </c>
      <c r="C844">
        <v>0.22339999999999999</v>
      </c>
      <c r="D844">
        <v>0</v>
      </c>
      <c r="E844">
        <v>0.1739</v>
      </c>
      <c r="F844">
        <v>0</v>
      </c>
      <c r="G844">
        <v>0.39079999999999998</v>
      </c>
      <c r="H844">
        <v>0</v>
      </c>
      <c r="I844">
        <f t="shared" si="13"/>
        <v>0.26269999999999999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4015</v>
      </c>
      <c r="B845">
        <v>3002</v>
      </c>
      <c r="C845">
        <v>0.25540000000000002</v>
      </c>
      <c r="D845">
        <v>0</v>
      </c>
      <c r="E845">
        <v>0.17549999999999999</v>
      </c>
      <c r="F845">
        <v>0</v>
      </c>
      <c r="G845">
        <v>0.38850000000000001</v>
      </c>
      <c r="H845">
        <v>0</v>
      </c>
      <c r="I845">
        <f t="shared" si="13"/>
        <v>0.27313333333333334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4014</v>
      </c>
      <c r="B846">
        <v>3003</v>
      </c>
      <c r="C846">
        <v>0.2641</v>
      </c>
      <c r="D846">
        <v>0</v>
      </c>
      <c r="E846">
        <v>0.1656</v>
      </c>
      <c r="F846">
        <v>0</v>
      </c>
      <c r="G846">
        <v>0.40400000000000003</v>
      </c>
      <c r="H846">
        <v>0</v>
      </c>
      <c r="I846">
        <f t="shared" si="13"/>
        <v>0.27789999999999998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4013</v>
      </c>
      <c r="B847">
        <v>3004</v>
      </c>
      <c r="C847">
        <v>0.27700000000000002</v>
      </c>
      <c r="D847">
        <v>1.7099999999999999E-3</v>
      </c>
      <c r="E847">
        <v>0.14280000000000001</v>
      </c>
      <c r="F847">
        <v>3.7100000000000002E-3</v>
      </c>
      <c r="G847">
        <v>0.4143</v>
      </c>
      <c r="H847">
        <v>1.5299999999999999E-3</v>
      </c>
      <c r="I847">
        <f t="shared" si="13"/>
        <v>0.27803333333333335</v>
      </c>
      <c r="J847">
        <f t="shared" si="13"/>
        <v>2.316666666666667E-3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4012</v>
      </c>
      <c r="B848">
        <v>3005</v>
      </c>
      <c r="C848">
        <v>0.24729999999999999</v>
      </c>
      <c r="D848">
        <v>3.0300000000000001E-2</v>
      </c>
      <c r="E848">
        <v>0.1076</v>
      </c>
      <c r="F848">
        <v>5.2760000000000001E-2</v>
      </c>
      <c r="G848">
        <v>0.41749999999999998</v>
      </c>
      <c r="H848">
        <v>1.857E-2</v>
      </c>
      <c r="I848">
        <f t="shared" si="13"/>
        <v>0.25746666666666668</v>
      </c>
      <c r="J848">
        <f t="shared" si="13"/>
        <v>3.3876666666666666E-2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4011</v>
      </c>
      <c r="B849">
        <v>3006</v>
      </c>
      <c r="C849">
        <v>0.20150000000000001</v>
      </c>
      <c r="D849">
        <v>8.2809999999999995E-2</v>
      </c>
      <c r="E849">
        <v>5.3499999999999999E-2</v>
      </c>
      <c r="F849">
        <v>0.15604000000000001</v>
      </c>
      <c r="G849">
        <v>0.43459999999999999</v>
      </c>
      <c r="H849">
        <v>5.0459999999999998E-2</v>
      </c>
      <c r="I849">
        <f t="shared" si="13"/>
        <v>0.22986666666666666</v>
      </c>
      <c r="J849">
        <f t="shared" si="13"/>
        <v>9.6436666666666671E-2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4010</v>
      </c>
      <c r="B850">
        <v>3007</v>
      </c>
      <c r="C850">
        <v>0.1186</v>
      </c>
      <c r="D850">
        <v>0.15212999999999999</v>
      </c>
      <c r="E850">
        <v>5.5800000000000002E-2</v>
      </c>
      <c r="F850">
        <v>0.29154000000000002</v>
      </c>
      <c r="G850">
        <v>0.43980000000000002</v>
      </c>
      <c r="H850">
        <v>9.1899999999999996E-2</v>
      </c>
      <c r="I850">
        <f t="shared" si="13"/>
        <v>0.20473333333333335</v>
      </c>
      <c r="J850">
        <f t="shared" si="13"/>
        <v>0.17852333333333334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4009</v>
      </c>
      <c r="B851">
        <v>3008</v>
      </c>
      <c r="C851">
        <v>9.3299999999999994E-2</v>
      </c>
      <c r="D851">
        <v>0.30092999999999998</v>
      </c>
      <c r="E851">
        <v>7.9399999999999998E-2</v>
      </c>
      <c r="F851">
        <v>0.42270000000000002</v>
      </c>
      <c r="G851">
        <v>0.43219999999999997</v>
      </c>
      <c r="H851">
        <v>9.2539999999999997E-2</v>
      </c>
      <c r="I851">
        <f t="shared" si="13"/>
        <v>0.20163333333333333</v>
      </c>
      <c r="J851">
        <f t="shared" si="13"/>
        <v>0.27205666666666667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4008</v>
      </c>
      <c r="B852">
        <v>3009</v>
      </c>
      <c r="C852">
        <v>0.1106</v>
      </c>
      <c r="D852">
        <v>0.37358000000000002</v>
      </c>
      <c r="E852">
        <v>7.9299999999999995E-2</v>
      </c>
      <c r="F852">
        <v>0.51027999999999996</v>
      </c>
      <c r="G852">
        <v>0.42080000000000001</v>
      </c>
      <c r="H852">
        <v>0.11303000000000001</v>
      </c>
      <c r="I852">
        <f t="shared" si="13"/>
        <v>0.20356666666666667</v>
      </c>
      <c r="J852">
        <f t="shared" si="13"/>
        <v>0.33229666666666663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4007</v>
      </c>
      <c r="B853">
        <v>3010</v>
      </c>
      <c r="C853">
        <v>0.14399999999999999</v>
      </c>
      <c r="D853">
        <v>0.42737000000000003</v>
      </c>
      <c r="E853">
        <v>7.3700000000000002E-2</v>
      </c>
      <c r="F853">
        <v>0.54149999999999998</v>
      </c>
      <c r="G853">
        <v>0.39589999999999997</v>
      </c>
      <c r="H853">
        <v>0.1555</v>
      </c>
      <c r="I853">
        <f t="shared" si="13"/>
        <v>0.20453333333333332</v>
      </c>
      <c r="J853">
        <f t="shared" si="13"/>
        <v>0.37479000000000001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4006</v>
      </c>
      <c r="B854">
        <v>3011</v>
      </c>
      <c r="C854">
        <v>0.12859999999999999</v>
      </c>
      <c r="D854">
        <v>0.40967999999999999</v>
      </c>
      <c r="E854">
        <v>5.8900000000000001E-2</v>
      </c>
      <c r="F854">
        <v>0.54273000000000005</v>
      </c>
      <c r="G854">
        <v>0.34820000000000001</v>
      </c>
      <c r="H854">
        <v>0.21332000000000001</v>
      </c>
      <c r="I854">
        <f t="shared" si="13"/>
        <v>0.17856666666666668</v>
      </c>
      <c r="J854">
        <f t="shared" si="13"/>
        <v>0.38857666666666663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4005</v>
      </c>
      <c r="B855">
        <v>3012</v>
      </c>
      <c r="C855">
        <v>0.1168</v>
      </c>
      <c r="D855">
        <v>0.39216000000000001</v>
      </c>
      <c r="E855">
        <v>4.7699999999999999E-2</v>
      </c>
      <c r="F855">
        <v>0.54452</v>
      </c>
      <c r="G855">
        <v>0.30649999999999999</v>
      </c>
      <c r="H855">
        <v>0.20805000000000001</v>
      </c>
      <c r="I855">
        <f t="shared" si="13"/>
        <v>0.157</v>
      </c>
      <c r="J855">
        <f t="shared" si="13"/>
        <v>0.38157666666666668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4004</v>
      </c>
      <c r="B856">
        <v>3013</v>
      </c>
      <c r="C856">
        <v>0.1386</v>
      </c>
      <c r="D856">
        <v>0.39684999999999998</v>
      </c>
      <c r="E856">
        <v>4.9099999999999998E-2</v>
      </c>
      <c r="F856">
        <v>0.51293999999999995</v>
      </c>
      <c r="G856">
        <v>0.28349999999999997</v>
      </c>
      <c r="H856">
        <v>0.16928000000000001</v>
      </c>
      <c r="I856">
        <f t="shared" si="13"/>
        <v>0.15706666666666666</v>
      </c>
      <c r="J856">
        <f t="shared" si="13"/>
        <v>0.35969000000000001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4003</v>
      </c>
      <c r="B857">
        <v>3014</v>
      </c>
      <c r="C857">
        <v>0.1447</v>
      </c>
      <c r="D857">
        <v>0.36864000000000002</v>
      </c>
      <c r="E857">
        <v>5.8200000000000002E-2</v>
      </c>
      <c r="F857">
        <v>0.46576000000000001</v>
      </c>
      <c r="G857">
        <v>0.30199999999999999</v>
      </c>
      <c r="H857">
        <v>0.10897</v>
      </c>
      <c r="I857">
        <f t="shared" si="13"/>
        <v>0.16830000000000001</v>
      </c>
      <c r="J857">
        <f t="shared" si="13"/>
        <v>0.31445666666666666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4002</v>
      </c>
      <c r="B858">
        <v>3015</v>
      </c>
      <c r="C858">
        <v>0.15720000000000001</v>
      </c>
      <c r="D858">
        <v>0.30442000000000002</v>
      </c>
      <c r="E858">
        <v>7.1400000000000005E-2</v>
      </c>
      <c r="F858">
        <v>0.38211000000000001</v>
      </c>
      <c r="G858">
        <v>0.3206</v>
      </c>
      <c r="H858">
        <v>9.9949999999999997E-2</v>
      </c>
      <c r="I858">
        <f t="shared" si="13"/>
        <v>0.18306666666666668</v>
      </c>
      <c r="J858">
        <f t="shared" si="13"/>
        <v>0.26216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4001</v>
      </c>
      <c r="B859">
        <v>3016</v>
      </c>
      <c r="C859">
        <v>0.1366</v>
      </c>
      <c r="D859">
        <v>0.21654000000000001</v>
      </c>
      <c r="E859">
        <v>8.2500000000000004E-2</v>
      </c>
      <c r="F859">
        <v>0.27889999999999998</v>
      </c>
      <c r="G859">
        <v>0.32279999999999998</v>
      </c>
      <c r="H859">
        <v>7.7160000000000006E-2</v>
      </c>
      <c r="I859">
        <f t="shared" si="13"/>
        <v>0.18063333333333334</v>
      </c>
      <c r="J859">
        <f t="shared" si="13"/>
        <v>0.19086666666666666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4000</v>
      </c>
      <c r="B860">
        <v>3017</v>
      </c>
      <c r="C860">
        <v>0.12839999999999999</v>
      </c>
      <c r="D860">
        <v>0.13891999999999999</v>
      </c>
      <c r="E860">
        <v>8.1000000000000003E-2</v>
      </c>
      <c r="F860">
        <v>0.17841000000000001</v>
      </c>
      <c r="G860">
        <v>0.29389999999999999</v>
      </c>
      <c r="H860">
        <v>4.632E-2</v>
      </c>
      <c r="I860">
        <f t="shared" si="13"/>
        <v>0.16776666666666665</v>
      </c>
      <c r="J860">
        <f t="shared" si="13"/>
        <v>0.12121666666666668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3999</v>
      </c>
      <c r="B861">
        <v>3018</v>
      </c>
      <c r="C861">
        <v>0.1507</v>
      </c>
      <c r="D861">
        <v>6.5869999999999998E-2</v>
      </c>
      <c r="E861">
        <v>8.4500000000000006E-2</v>
      </c>
      <c r="F861">
        <v>8.183E-2</v>
      </c>
      <c r="G861">
        <v>0.27279999999999999</v>
      </c>
      <c r="H861">
        <v>2.0109999999999999E-2</v>
      </c>
      <c r="I861">
        <f t="shared" si="13"/>
        <v>0.16933333333333334</v>
      </c>
      <c r="J861">
        <f t="shared" si="13"/>
        <v>5.5936666666666662E-2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3998</v>
      </c>
      <c r="B862">
        <v>3019</v>
      </c>
      <c r="C862">
        <v>0.20119999999999999</v>
      </c>
      <c r="D862">
        <v>1.6289999999999999E-2</v>
      </c>
      <c r="E862">
        <v>0.1283</v>
      </c>
      <c r="F862">
        <v>2.036E-2</v>
      </c>
      <c r="G862">
        <v>0.24679999999999999</v>
      </c>
      <c r="H862">
        <v>4.5900000000000003E-3</v>
      </c>
      <c r="I862">
        <f t="shared" si="13"/>
        <v>0.19210000000000002</v>
      </c>
      <c r="J862">
        <f t="shared" si="13"/>
        <v>1.3746666666666666E-2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3997</v>
      </c>
      <c r="B863">
        <v>3020</v>
      </c>
      <c r="C863">
        <v>0.26600000000000001</v>
      </c>
      <c r="D863">
        <v>1.2E-4</v>
      </c>
      <c r="E863">
        <v>0.1762</v>
      </c>
      <c r="F863">
        <v>1.1E-4</v>
      </c>
      <c r="G863">
        <v>0.22309999999999999</v>
      </c>
      <c r="H863">
        <v>0</v>
      </c>
      <c r="I863">
        <f t="shared" si="13"/>
        <v>0.22176666666666667</v>
      </c>
      <c r="J863">
        <f t="shared" si="13"/>
        <v>7.6666666666666669E-5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3996</v>
      </c>
      <c r="B864">
        <v>3021</v>
      </c>
      <c r="C864">
        <v>0.29820000000000002</v>
      </c>
      <c r="D864">
        <v>0</v>
      </c>
      <c r="E864">
        <v>0.1978</v>
      </c>
      <c r="F864">
        <v>0</v>
      </c>
      <c r="G864">
        <v>0.20899999999999999</v>
      </c>
      <c r="H864">
        <v>0</v>
      </c>
      <c r="I864">
        <f t="shared" si="13"/>
        <v>0.23499999999999999</v>
      </c>
      <c r="J864">
        <f t="shared" si="13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3995</v>
      </c>
      <c r="B865">
        <v>3022</v>
      </c>
      <c r="C865">
        <v>0.31269999999999998</v>
      </c>
      <c r="D865">
        <v>0</v>
      </c>
      <c r="E865">
        <v>0.19439999999999999</v>
      </c>
      <c r="F865">
        <v>0</v>
      </c>
      <c r="G865">
        <v>0.2064</v>
      </c>
      <c r="H865">
        <v>0</v>
      </c>
      <c r="I865">
        <f t="shared" si="13"/>
        <v>0.23783333333333334</v>
      </c>
      <c r="J865">
        <f t="shared" si="13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3994</v>
      </c>
      <c r="B866">
        <v>3023</v>
      </c>
      <c r="C866">
        <v>0.29459999999999997</v>
      </c>
      <c r="D866">
        <v>0</v>
      </c>
      <c r="E866">
        <v>0.16769999999999999</v>
      </c>
      <c r="F866">
        <v>0</v>
      </c>
      <c r="G866">
        <v>0.2056</v>
      </c>
      <c r="H866">
        <v>0</v>
      </c>
      <c r="I866">
        <f t="shared" si="13"/>
        <v>0.22263333333333332</v>
      </c>
      <c r="J866">
        <f t="shared" si="13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3993</v>
      </c>
      <c r="B867">
        <v>3024</v>
      </c>
      <c r="C867">
        <v>0.25259999999999999</v>
      </c>
      <c r="D867">
        <v>0</v>
      </c>
      <c r="E867">
        <v>0.14979999999999999</v>
      </c>
      <c r="F867">
        <v>0</v>
      </c>
      <c r="G867">
        <v>0.20699999999999999</v>
      </c>
      <c r="H867">
        <v>0</v>
      </c>
      <c r="I867">
        <f t="shared" si="13"/>
        <v>0.2031333333333333</v>
      </c>
      <c r="J867">
        <f t="shared" si="13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3992</v>
      </c>
      <c r="B868">
        <v>3025</v>
      </c>
      <c r="C868">
        <v>0.2213</v>
      </c>
      <c r="D868">
        <v>0</v>
      </c>
      <c r="E868">
        <v>0.13059999999999999</v>
      </c>
      <c r="F868">
        <v>0</v>
      </c>
      <c r="G868">
        <v>0.2205</v>
      </c>
      <c r="H868">
        <v>0</v>
      </c>
      <c r="I868">
        <f t="shared" si="13"/>
        <v>0.1908</v>
      </c>
      <c r="J868">
        <f t="shared" si="13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3991</v>
      </c>
      <c r="B869">
        <v>3026</v>
      </c>
      <c r="C869">
        <v>0.20669999999999999</v>
      </c>
      <c r="D869">
        <v>0</v>
      </c>
      <c r="E869">
        <v>0.1207</v>
      </c>
      <c r="F869">
        <v>0</v>
      </c>
      <c r="G869">
        <v>0.2422</v>
      </c>
      <c r="H869">
        <v>0</v>
      </c>
      <c r="I869">
        <f t="shared" si="13"/>
        <v>0.18986666666666666</v>
      </c>
      <c r="J869">
        <f t="shared" si="13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3990</v>
      </c>
      <c r="B870">
        <v>3027</v>
      </c>
      <c r="C870">
        <v>0.1956</v>
      </c>
      <c r="D870">
        <v>0</v>
      </c>
      <c r="E870">
        <v>0.1137</v>
      </c>
      <c r="F870">
        <v>0</v>
      </c>
      <c r="G870">
        <v>0.2923</v>
      </c>
      <c r="H870">
        <v>0</v>
      </c>
      <c r="I870">
        <f t="shared" si="13"/>
        <v>0.20053333333333334</v>
      </c>
      <c r="J870">
        <f t="shared" si="13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3989</v>
      </c>
      <c r="B871">
        <v>3028</v>
      </c>
      <c r="C871">
        <v>0.1847</v>
      </c>
      <c r="D871">
        <v>3.5400000000000002E-3</v>
      </c>
      <c r="E871">
        <v>0.11169999999999999</v>
      </c>
      <c r="F871">
        <v>4.2599999999999999E-3</v>
      </c>
      <c r="G871">
        <v>0.33090000000000003</v>
      </c>
      <c r="H871">
        <v>3.8800000000000002E-3</v>
      </c>
      <c r="I871">
        <f t="shared" si="13"/>
        <v>0.20909999999999998</v>
      </c>
      <c r="J871">
        <f t="shared" si="13"/>
        <v>3.8933333333333333E-3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3988</v>
      </c>
      <c r="B872">
        <v>3029</v>
      </c>
      <c r="C872">
        <v>0.15859999999999999</v>
      </c>
      <c r="D872">
        <v>4.4670000000000001E-2</v>
      </c>
      <c r="E872">
        <v>9.7600000000000006E-2</v>
      </c>
      <c r="F872">
        <v>5.3409999999999999E-2</v>
      </c>
      <c r="G872">
        <v>0.35389999999999999</v>
      </c>
      <c r="H872">
        <v>4.9590000000000002E-2</v>
      </c>
      <c r="I872">
        <f t="shared" si="13"/>
        <v>0.20336666666666667</v>
      </c>
      <c r="J872">
        <f t="shared" si="13"/>
        <v>4.9223333333333334E-2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3987</v>
      </c>
      <c r="B873">
        <v>3030</v>
      </c>
      <c r="C873">
        <v>0.11409999999999999</v>
      </c>
      <c r="D873">
        <v>0.13217999999999999</v>
      </c>
      <c r="E873">
        <v>4.4299999999999999E-2</v>
      </c>
      <c r="F873">
        <v>0.15436</v>
      </c>
      <c r="G873">
        <v>0.35199999999999998</v>
      </c>
      <c r="H873">
        <v>0.14971999999999999</v>
      </c>
      <c r="I873">
        <f t="shared" si="13"/>
        <v>0.17013333333333333</v>
      </c>
      <c r="J873">
        <f t="shared" si="13"/>
        <v>0.14541999999999999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3986</v>
      </c>
      <c r="B874">
        <v>3031</v>
      </c>
      <c r="C874">
        <v>9.1399999999999995E-2</v>
      </c>
      <c r="D874">
        <v>0.24507999999999999</v>
      </c>
      <c r="E874">
        <v>2.23E-2</v>
      </c>
      <c r="F874">
        <v>0.28298000000000001</v>
      </c>
      <c r="G874">
        <v>0.36859999999999998</v>
      </c>
      <c r="H874">
        <v>0.28909000000000001</v>
      </c>
      <c r="I874">
        <f t="shared" si="13"/>
        <v>0.16076666666666664</v>
      </c>
      <c r="J874">
        <f t="shared" si="13"/>
        <v>0.27238333333333337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3985</v>
      </c>
      <c r="B875">
        <v>3032</v>
      </c>
      <c r="C875">
        <v>0.11849999999999999</v>
      </c>
      <c r="D875">
        <v>0.36617</v>
      </c>
      <c r="E875">
        <v>1.7000000000000001E-2</v>
      </c>
      <c r="F875">
        <v>0.40156999999999998</v>
      </c>
      <c r="G875">
        <v>0.43790000000000001</v>
      </c>
      <c r="H875">
        <v>0.41749999999999998</v>
      </c>
      <c r="I875">
        <f t="shared" si="13"/>
        <v>0.19113333333333335</v>
      </c>
      <c r="J875">
        <f t="shared" si="13"/>
        <v>0.39507999999999993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3984</v>
      </c>
      <c r="B876">
        <v>3033</v>
      </c>
      <c r="C876">
        <v>0.2235</v>
      </c>
      <c r="D876">
        <v>0.45982000000000001</v>
      </c>
      <c r="E876">
        <v>2.3199999999999998E-2</v>
      </c>
      <c r="F876">
        <v>0.49329000000000001</v>
      </c>
      <c r="G876">
        <v>0.5222</v>
      </c>
      <c r="H876">
        <v>0.50451000000000001</v>
      </c>
      <c r="I876">
        <f t="shared" si="13"/>
        <v>0.25630000000000003</v>
      </c>
      <c r="J876">
        <f t="shared" si="13"/>
        <v>0.48587333333333332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3983</v>
      </c>
      <c r="B877">
        <v>3034</v>
      </c>
      <c r="C877">
        <v>0.2898</v>
      </c>
      <c r="D877">
        <v>0.48896000000000001</v>
      </c>
      <c r="E877">
        <v>2.3900000000000001E-2</v>
      </c>
      <c r="F877">
        <v>0.54754999999999998</v>
      </c>
      <c r="G877">
        <v>0.51180000000000003</v>
      </c>
      <c r="H877">
        <v>0.55284999999999995</v>
      </c>
      <c r="I877">
        <f t="shared" si="13"/>
        <v>0.27516666666666667</v>
      </c>
      <c r="J877">
        <f t="shared" si="13"/>
        <v>0.52978666666666674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3982</v>
      </c>
      <c r="B878">
        <v>3035</v>
      </c>
      <c r="C878">
        <v>0.29139999999999999</v>
      </c>
      <c r="D878">
        <v>0.48823</v>
      </c>
      <c r="E878">
        <v>1.5900000000000001E-2</v>
      </c>
      <c r="F878">
        <v>0.56052999999999997</v>
      </c>
      <c r="G878">
        <v>0.4496</v>
      </c>
      <c r="H878">
        <v>0.56457999999999997</v>
      </c>
      <c r="I878">
        <f t="shared" si="13"/>
        <v>0.25230000000000002</v>
      </c>
      <c r="J878">
        <f t="shared" si="13"/>
        <v>0.53778000000000004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3981</v>
      </c>
      <c r="B879">
        <v>3036</v>
      </c>
      <c r="C879">
        <v>0.29449999999999998</v>
      </c>
      <c r="D879">
        <v>0.46842</v>
      </c>
      <c r="E879">
        <v>9.7999999999999997E-3</v>
      </c>
      <c r="F879">
        <v>0.56923999999999997</v>
      </c>
      <c r="G879">
        <v>0.39079999999999998</v>
      </c>
      <c r="H879">
        <v>0.57357999999999998</v>
      </c>
      <c r="I879">
        <f t="shared" si="13"/>
        <v>0.23169999999999999</v>
      </c>
      <c r="J879">
        <f t="shared" si="13"/>
        <v>0.53708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3980</v>
      </c>
      <c r="B880">
        <v>3037</v>
      </c>
      <c r="C880">
        <v>0.35610000000000003</v>
      </c>
      <c r="D880">
        <v>0.42182999999999998</v>
      </c>
      <c r="E880">
        <v>8.3999999999999995E-3</v>
      </c>
      <c r="F880">
        <v>0.52593000000000001</v>
      </c>
      <c r="G880">
        <v>0.40600000000000003</v>
      </c>
      <c r="H880">
        <v>0.52581</v>
      </c>
      <c r="I880">
        <f t="shared" si="13"/>
        <v>0.25683333333333336</v>
      </c>
      <c r="J880">
        <f t="shared" si="13"/>
        <v>0.49119000000000002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3979</v>
      </c>
      <c r="B881">
        <v>3038</v>
      </c>
      <c r="C881">
        <v>0.40460000000000002</v>
      </c>
      <c r="D881">
        <v>0.30625000000000002</v>
      </c>
      <c r="E881">
        <v>8.8000000000000005E-3</v>
      </c>
      <c r="F881">
        <v>0.43764999999999998</v>
      </c>
      <c r="G881">
        <v>0.41270000000000001</v>
      </c>
      <c r="H881">
        <v>0.47838999999999998</v>
      </c>
      <c r="I881">
        <f t="shared" si="13"/>
        <v>0.2753666666666667</v>
      </c>
      <c r="J881">
        <f t="shared" si="13"/>
        <v>0.40743000000000001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3978</v>
      </c>
      <c r="B882">
        <v>3039</v>
      </c>
      <c r="C882">
        <v>0.44869999999999999</v>
      </c>
      <c r="D882">
        <v>0.218</v>
      </c>
      <c r="E882">
        <v>1.12E-2</v>
      </c>
      <c r="F882">
        <v>0.35367999999999999</v>
      </c>
      <c r="G882">
        <v>0.42699999999999999</v>
      </c>
      <c r="H882">
        <v>0.38529999999999998</v>
      </c>
      <c r="I882">
        <f t="shared" si="13"/>
        <v>0.29563333333333336</v>
      </c>
      <c r="J882">
        <f t="shared" si="13"/>
        <v>0.3189933333333333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3977</v>
      </c>
      <c r="B883">
        <v>3040</v>
      </c>
      <c r="C883">
        <v>0.42149999999999999</v>
      </c>
      <c r="D883">
        <v>0.15559000000000001</v>
      </c>
      <c r="E883">
        <v>1.55E-2</v>
      </c>
      <c r="F883">
        <v>0.26830999999999999</v>
      </c>
      <c r="G883">
        <v>0.39350000000000002</v>
      </c>
      <c r="H883">
        <v>0.28465000000000001</v>
      </c>
      <c r="I883">
        <f t="shared" si="13"/>
        <v>0.27683333333333332</v>
      </c>
      <c r="J883">
        <f t="shared" si="13"/>
        <v>0.23618333333333333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3976</v>
      </c>
      <c r="B884">
        <v>3041</v>
      </c>
      <c r="C884">
        <v>0.38829999999999998</v>
      </c>
      <c r="D884">
        <v>9.8320000000000005E-2</v>
      </c>
      <c r="E884">
        <v>2.18E-2</v>
      </c>
      <c r="F884">
        <v>0.16500000000000001</v>
      </c>
      <c r="G884">
        <v>0.34010000000000001</v>
      </c>
      <c r="H884">
        <v>0.17824000000000001</v>
      </c>
      <c r="I884">
        <f t="shared" si="13"/>
        <v>0.25006666666666666</v>
      </c>
      <c r="J884">
        <f t="shared" si="13"/>
        <v>0.14718666666666666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3975</v>
      </c>
      <c r="B885">
        <v>3042</v>
      </c>
      <c r="C885">
        <v>0.35709999999999997</v>
      </c>
      <c r="D885">
        <v>3.9940000000000003E-2</v>
      </c>
      <c r="E885">
        <v>3.8800000000000001E-2</v>
      </c>
      <c r="F885">
        <v>8.09E-2</v>
      </c>
      <c r="G885">
        <v>0.22339999999999999</v>
      </c>
      <c r="H885">
        <v>8.7779999999999997E-2</v>
      </c>
      <c r="I885">
        <f t="shared" si="13"/>
        <v>0.20643333333333333</v>
      </c>
      <c r="J885">
        <f t="shared" si="13"/>
        <v>6.9540000000000005E-2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3974</v>
      </c>
      <c r="B886">
        <v>3043</v>
      </c>
      <c r="C886">
        <v>0.32229999999999998</v>
      </c>
      <c r="D886">
        <v>1.1310000000000001E-2</v>
      </c>
      <c r="E886">
        <v>6.2899999999999998E-2</v>
      </c>
      <c r="F886">
        <v>2.1680000000000001E-2</v>
      </c>
      <c r="G886">
        <v>0.16650000000000001</v>
      </c>
      <c r="H886">
        <v>2.2939999999999999E-2</v>
      </c>
      <c r="I886">
        <f t="shared" si="13"/>
        <v>0.18389999999999998</v>
      </c>
      <c r="J886">
        <f t="shared" si="13"/>
        <v>1.8643333333333335E-2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3973</v>
      </c>
      <c r="B887">
        <v>3044</v>
      </c>
      <c r="C887">
        <v>0.27950000000000003</v>
      </c>
      <c r="D887" s="24">
        <v>3.0000000000000001E-5</v>
      </c>
      <c r="E887">
        <v>7.7200000000000005E-2</v>
      </c>
      <c r="F887">
        <v>1.9000000000000001E-4</v>
      </c>
      <c r="G887">
        <v>0.14399999999999999</v>
      </c>
      <c r="H887">
        <v>2.5000000000000001E-4</v>
      </c>
      <c r="I887">
        <f t="shared" si="13"/>
        <v>0.16690000000000002</v>
      </c>
      <c r="J887">
        <f t="shared" si="13"/>
        <v>1.5666666666666669E-4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3972</v>
      </c>
      <c r="B888">
        <v>3045</v>
      </c>
      <c r="C888">
        <v>0.24959999999999999</v>
      </c>
      <c r="D888">
        <v>0</v>
      </c>
      <c r="E888">
        <v>7.6100000000000001E-2</v>
      </c>
      <c r="F888">
        <v>0</v>
      </c>
      <c r="G888">
        <v>0.15229999999999999</v>
      </c>
      <c r="H888">
        <v>0</v>
      </c>
      <c r="I888">
        <f t="shared" si="13"/>
        <v>0.15933333333333333</v>
      </c>
      <c r="J888">
        <f t="shared" si="13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3971</v>
      </c>
      <c r="B889">
        <v>3046</v>
      </c>
      <c r="C889">
        <v>0.2414</v>
      </c>
      <c r="D889">
        <v>0</v>
      </c>
      <c r="E889">
        <v>7.2599999999999998E-2</v>
      </c>
      <c r="F889">
        <v>0</v>
      </c>
      <c r="G889">
        <v>0.1636</v>
      </c>
      <c r="H889">
        <v>0</v>
      </c>
      <c r="I889">
        <f t="shared" si="13"/>
        <v>0.15920000000000001</v>
      </c>
      <c r="J889">
        <f t="shared" si="13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3970</v>
      </c>
      <c r="B890">
        <v>3047</v>
      </c>
      <c r="C890">
        <v>0.24160000000000001</v>
      </c>
      <c r="D890">
        <v>0</v>
      </c>
      <c r="E890">
        <v>6.4799999999999996E-2</v>
      </c>
      <c r="F890">
        <v>0</v>
      </c>
      <c r="G890">
        <v>0.1507</v>
      </c>
      <c r="H890">
        <v>0</v>
      </c>
      <c r="I890">
        <f t="shared" si="13"/>
        <v>0.15236666666666668</v>
      </c>
      <c r="J890">
        <f t="shared" si="13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3969</v>
      </c>
      <c r="B891">
        <v>3048</v>
      </c>
      <c r="C891">
        <v>0.22159999999999999</v>
      </c>
      <c r="D891">
        <v>0</v>
      </c>
      <c r="E891">
        <v>6.6199999999999995E-2</v>
      </c>
      <c r="F891">
        <v>0</v>
      </c>
      <c r="G891">
        <v>0.13469999999999999</v>
      </c>
      <c r="H891">
        <v>0</v>
      </c>
      <c r="I891">
        <f t="shared" si="13"/>
        <v>0.14083333333333334</v>
      </c>
      <c r="J891">
        <f t="shared" si="13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3968</v>
      </c>
      <c r="B892">
        <v>3049</v>
      </c>
      <c r="C892">
        <v>0.22070000000000001</v>
      </c>
      <c r="D892">
        <v>0</v>
      </c>
      <c r="E892">
        <v>6.3299999999999995E-2</v>
      </c>
      <c r="F892">
        <v>0</v>
      </c>
      <c r="G892">
        <v>0.122</v>
      </c>
      <c r="H892">
        <v>0</v>
      </c>
      <c r="I892">
        <f t="shared" si="13"/>
        <v>0.13533333333333333</v>
      </c>
      <c r="J892">
        <f t="shared" si="13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3967</v>
      </c>
      <c r="B893">
        <v>3050</v>
      </c>
      <c r="C893">
        <v>0.23719999999999999</v>
      </c>
      <c r="D893">
        <v>0</v>
      </c>
      <c r="E893">
        <v>6.5699999999999995E-2</v>
      </c>
      <c r="F893">
        <v>0</v>
      </c>
      <c r="G893">
        <v>0.108</v>
      </c>
      <c r="H893">
        <v>0</v>
      </c>
      <c r="I893">
        <f t="shared" si="13"/>
        <v>0.13696666666666665</v>
      </c>
      <c r="J893">
        <f t="shared" si="13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3966</v>
      </c>
      <c r="B894">
        <v>3051</v>
      </c>
      <c r="C894">
        <v>0.25640000000000002</v>
      </c>
      <c r="D894">
        <v>0</v>
      </c>
      <c r="E894">
        <v>6.3899999999999998E-2</v>
      </c>
      <c r="F894">
        <v>0</v>
      </c>
      <c r="G894">
        <v>0.12620000000000001</v>
      </c>
      <c r="H894">
        <v>0</v>
      </c>
      <c r="I894">
        <f t="shared" si="13"/>
        <v>0.14883333333333335</v>
      </c>
      <c r="J894">
        <f t="shared" si="13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3965</v>
      </c>
      <c r="B895">
        <v>3052</v>
      </c>
      <c r="C895">
        <v>0.2419</v>
      </c>
      <c r="D895">
        <v>1.33E-3</v>
      </c>
      <c r="E895">
        <v>6.3200000000000006E-2</v>
      </c>
      <c r="F895">
        <v>4.28E-3</v>
      </c>
      <c r="G895">
        <v>0.15179999999999999</v>
      </c>
      <c r="H895">
        <v>5.2399999999999999E-3</v>
      </c>
      <c r="I895">
        <f t="shared" si="13"/>
        <v>0.15230000000000002</v>
      </c>
      <c r="J895">
        <f t="shared" si="13"/>
        <v>3.6166666666666669E-3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3964</v>
      </c>
      <c r="B896">
        <v>3053</v>
      </c>
      <c r="C896">
        <v>0.1782</v>
      </c>
      <c r="D896">
        <v>2.962E-2</v>
      </c>
      <c r="E896">
        <v>5.3699999999999998E-2</v>
      </c>
      <c r="F896">
        <v>5.0340000000000003E-2</v>
      </c>
      <c r="G896">
        <v>0.13800000000000001</v>
      </c>
      <c r="H896">
        <v>5.6800000000000003E-2</v>
      </c>
      <c r="I896">
        <f t="shared" si="13"/>
        <v>0.12330000000000001</v>
      </c>
      <c r="J896">
        <f t="shared" si="13"/>
        <v>4.5586666666666664E-2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3963</v>
      </c>
      <c r="B897">
        <v>3054</v>
      </c>
      <c r="C897">
        <v>0.14349999999999999</v>
      </c>
      <c r="D897">
        <v>8.8880000000000001E-2</v>
      </c>
      <c r="E897">
        <v>2.9700000000000001E-2</v>
      </c>
      <c r="F897">
        <v>0.14821999999999999</v>
      </c>
      <c r="G897">
        <v>9.3799999999999994E-2</v>
      </c>
      <c r="H897">
        <v>0.15859000000000001</v>
      </c>
      <c r="I897">
        <f t="shared" si="13"/>
        <v>8.900000000000001E-2</v>
      </c>
      <c r="J897">
        <f t="shared" si="13"/>
        <v>0.13189666666666666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3962</v>
      </c>
      <c r="B898">
        <v>3055</v>
      </c>
      <c r="C898">
        <v>0.13089999999999999</v>
      </c>
      <c r="D898">
        <v>0.18978999999999999</v>
      </c>
      <c r="E898">
        <v>5.7000000000000002E-3</v>
      </c>
      <c r="F898">
        <v>0.28166000000000002</v>
      </c>
      <c r="G898">
        <v>0.12770000000000001</v>
      </c>
      <c r="H898">
        <v>0.29282999999999998</v>
      </c>
      <c r="I898">
        <f t="shared" si="13"/>
        <v>8.8099999999999998E-2</v>
      </c>
      <c r="J898">
        <f t="shared" si="13"/>
        <v>0.25476000000000004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3961</v>
      </c>
      <c r="B899">
        <v>3056</v>
      </c>
      <c r="C899">
        <v>0.13819999999999999</v>
      </c>
      <c r="D899">
        <v>0.28788999999999998</v>
      </c>
      <c r="E899">
        <v>3.8E-3</v>
      </c>
      <c r="F899">
        <v>0.41017999999999999</v>
      </c>
      <c r="G899">
        <v>0.23139999999999999</v>
      </c>
      <c r="H899">
        <v>0.40355999999999997</v>
      </c>
      <c r="I899">
        <f t="shared" si="13"/>
        <v>0.12446666666666666</v>
      </c>
      <c r="J899">
        <f t="shared" si="13"/>
        <v>0.36720999999999998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3960</v>
      </c>
      <c r="B900">
        <v>3057</v>
      </c>
      <c r="C900">
        <v>0.19170000000000001</v>
      </c>
      <c r="D900">
        <v>0.42527999999999999</v>
      </c>
      <c r="E900">
        <v>2.0999999999999999E-3</v>
      </c>
      <c r="F900">
        <v>0.50858999999999999</v>
      </c>
      <c r="G900">
        <v>0.28170000000000001</v>
      </c>
      <c r="H900">
        <v>0.46467999999999998</v>
      </c>
      <c r="I900">
        <f t="shared" si="13"/>
        <v>0.1585</v>
      </c>
      <c r="J900">
        <f t="shared" si="13"/>
        <v>0.46618333333333334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3959</v>
      </c>
      <c r="B901">
        <v>3058</v>
      </c>
      <c r="C901">
        <v>0.217</v>
      </c>
      <c r="D901">
        <v>0.52598999999999996</v>
      </c>
      <c r="E901">
        <v>1.2999999999999999E-3</v>
      </c>
      <c r="F901">
        <v>0.57233000000000001</v>
      </c>
      <c r="G901">
        <v>0.30690000000000001</v>
      </c>
      <c r="H901">
        <v>0.52634999999999998</v>
      </c>
      <c r="I901">
        <f t="shared" ref="I901:J964" si="14">AVERAGE(C901,E901,G901)</f>
        <v>0.17506666666666668</v>
      </c>
      <c r="J901">
        <f t="shared" si="14"/>
        <v>0.54155666666666669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3958</v>
      </c>
      <c r="B902">
        <v>3059</v>
      </c>
      <c r="C902">
        <v>0.19089999999999999</v>
      </c>
      <c r="D902">
        <v>0.57352999999999998</v>
      </c>
      <c r="E902">
        <v>8.9999999999999998E-4</v>
      </c>
      <c r="F902">
        <v>0.60240000000000005</v>
      </c>
      <c r="G902">
        <v>0.2828</v>
      </c>
      <c r="H902">
        <v>0.53876000000000002</v>
      </c>
      <c r="I902">
        <f t="shared" si="14"/>
        <v>0.15820000000000001</v>
      </c>
      <c r="J902">
        <f t="shared" si="14"/>
        <v>0.57156333333333331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3957</v>
      </c>
      <c r="B903">
        <v>3060</v>
      </c>
      <c r="C903">
        <v>0.16869999999999999</v>
      </c>
      <c r="D903">
        <v>0.55871999999999999</v>
      </c>
      <c r="E903">
        <v>8.0000000000000004E-4</v>
      </c>
      <c r="F903">
        <v>0.59860999999999998</v>
      </c>
      <c r="G903">
        <v>0.26150000000000001</v>
      </c>
      <c r="H903">
        <v>0.55986999999999998</v>
      </c>
      <c r="I903">
        <f t="shared" si="14"/>
        <v>0.14366666666666666</v>
      </c>
      <c r="J903">
        <f t="shared" si="14"/>
        <v>0.57240000000000002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3956</v>
      </c>
      <c r="B904">
        <v>3061</v>
      </c>
      <c r="C904">
        <v>0.22059999999999999</v>
      </c>
      <c r="D904">
        <v>0.52868999999999999</v>
      </c>
      <c r="E904">
        <v>1.1999999999999999E-3</v>
      </c>
      <c r="F904">
        <v>0.54008</v>
      </c>
      <c r="G904">
        <v>0.34520000000000001</v>
      </c>
      <c r="H904">
        <v>0.53012000000000004</v>
      </c>
      <c r="I904">
        <f t="shared" si="14"/>
        <v>0.18899999999999997</v>
      </c>
      <c r="J904">
        <f t="shared" si="14"/>
        <v>0.53296333333333334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3955</v>
      </c>
      <c r="B905">
        <v>3062</v>
      </c>
      <c r="C905">
        <v>0.33339999999999997</v>
      </c>
      <c r="D905">
        <v>0.49401</v>
      </c>
      <c r="E905">
        <v>1.4E-3</v>
      </c>
      <c r="F905">
        <v>0.46617999999999998</v>
      </c>
      <c r="G905">
        <v>0.36080000000000001</v>
      </c>
      <c r="H905">
        <v>0.46394999999999997</v>
      </c>
      <c r="I905">
        <f t="shared" si="14"/>
        <v>0.23186666666666667</v>
      </c>
      <c r="J905">
        <f t="shared" si="14"/>
        <v>0.47471333333333332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3954</v>
      </c>
      <c r="B906">
        <v>3063</v>
      </c>
      <c r="C906">
        <v>0.43330000000000002</v>
      </c>
      <c r="D906">
        <v>0.43075000000000002</v>
      </c>
      <c r="E906">
        <v>1.2999999999999999E-3</v>
      </c>
      <c r="F906">
        <v>0.35391</v>
      </c>
      <c r="G906">
        <v>0.34510000000000002</v>
      </c>
      <c r="H906">
        <v>0.38574999999999998</v>
      </c>
      <c r="I906">
        <f t="shared" si="14"/>
        <v>0.25990000000000002</v>
      </c>
      <c r="J906">
        <f t="shared" si="14"/>
        <v>0.39013666666666663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3953</v>
      </c>
      <c r="B907">
        <v>3064</v>
      </c>
      <c r="C907">
        <v>0.4723</v>
      </c>
      <c r="D907">
        <v>0.33572000000000002</v>
      </c>
      <c r="E907">
        <v>1.6000000000000001E-3</v>
      </c>
      <c r="F907">
        <v>0.27965000000000001</v>
      </c>
      <c r="G907">
        <v>0.32129999999999997</v>
      </c>
      <c r="H907">
        <v>0.29270000000000002</v>
      </c>
      <c r="I907">
        <f t="shared" si="14"/>
        <v>0.26506666666666662</v>
      </c>
      <c r="J907">
        <f t="shared" si="14"/>
        <v>0.30268999999999996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3952</v>
      </c>
      <c r="B908">
        <v>3065</v>
      </c>
      <c r="C908">
        <v>0.4698</v>
      </c>
      <c r="D908">
        <v>0.21174999999999999</v>
      </c>
      <c r="E908">
        <v>2E-3</v>
      </c>
      <c r="F908">
        <v>0.17199</v>
      </c>
      <c r="G908">
        <v>0.27400000000000002</v>
      </c>
      <c r="H908">
        <v>0.18593000000000001</v>
      </c>
      <c r="I908">
        <f t="shared" si="14"/>
        <v>0.24860000000000002</v>
      </c>
      <c r="J908">
        <f t="shared" si="14"/>
        <v>0.18989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3951</v>
      </c>
      <c r="B909">
        <v>3066</v>
      </c>
      <c r="C909">
        <v>0.4526</v>
      </c>
      <c r="D909">
        <v>9.7000000000000003E-2</v>
      </c>
      <c r="E909">
        <v>5.0000000000000001E-3</v>
      </c>
      <c r="F909">
        <v>8.5819999999999994E-2</v>
      </c>
      <c r="G909">
        <v>0.18540000000000001</v>
      </c>
      <c r="H909">
        <v>8.0570000000000003E-2</v>
      </c>
      <c r="I909">
        <f t="shared" si="14"/>
        <v>0.21433333333333335</v>
      </c>
      <c r="J909">
        <f t="shared" si="14"/>
        <v>8.7796666666666676E-2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3950</v>
      </c>
      <c r="B910">
        <v>3067</v>
      </c>
      <c r="C910">
        <v>0.47839999999999999</v>
      </c>
      <c r="D910">
        <v>2.529E-2</v>
      </c>
      <c r="E910">
        <v>1.18E-2</v>
      </c>
      <c r="F910">
        <v>2.2329999999999999E-2</v>
      </c>
      <c r="G910">
        <v>0.1757</v>
      </c>
      <c r="H910">
        <v>2.087E-2</v>
      </c>
      <c r="I910">
        <f t="shared" si="14"/>
        <v>0.22196666666666665</v>
      </c>
      <c r="J910">
        <f t="shared" si="14"/>
        <v>2.283E-2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3949</v>
      </c>
      <c r="B911">
        <v>3068</v>
      </c>
      <c r="C911">
        <v>0.45739999999999997</v>
      </c>
      <c r="D911">
        <v>3.3E-4</v>
      </c>
      <c r="E911">
        <v>2.06E-2</v>
      </c>
      <c r="F911">
        <v>2.9E-4</v>
      </c>
      <c r="G911">
        <v>0.1653</v>
      </c>
      <c r="H911">
        <v>1E-4</v>
      </c>
      <c r="I911">
        <f t="shared" si="14"/>
        <v>0.21443333333333334</v>
      </c>
      <c r="J911">
        <f t="shared" si="14"/>
        <v>2.4000000000000001E-4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3948</v>
      </c>
      <c r="B912">
        <v>3069</v>
      </c>
      <c r="C912">
        <v>0.4103</v>
      </c>
      <c r="D912">
        <v>0</v>
      </c>
      <c r="E912">
        <v>3.2099999999999997E-2</v>
      </c>
      <c r="F912">
        <v>0</v>
      </c>
      <c r="G912">
        <v>0.13420000000000001</v>
      </c>
      <c r="H912">
        <v>0</v>
      </c>
      <c r="I912">
        <f t="shared" si="14"/>
        <v>0.19220000000000001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3947</v>
      </c>
      <c r="B913">
        <v>3070</v>
      </c>
      <c r="C913">
        <v>0.36580000000000001</v>
      </c>
      <c r="D913">
        <v>0</v>
      </c>
      <c r="E913">
        <v>4.2700000000000002E-2</v>
      </c>
      <c r="F913">
        <v>0</v>
      </c>
      <c r="G913">
        <v>9.0899999999999995E-2</v>
      </c>
      <c r="H913">
        <v>0</v>
      </c>
      <c r="I913">
        <f t="shared" si="14"/>
        <v>0.16646666666666668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3946</v>
      </c>
      <c r="B914">
        <v>3071</v>
      </c>
      <c r="C914">
        <v>0.34689999999999999</v>
      </c>
      <c r="D914">
        <v>0</v>
      </c>
      <c r="E914">
        <v>2.6200000000000001E-2</v>
      </c>
      <c r="F914">
        <v>0</v>
      </c>
      <c r="G914">
        <v>6.6799999999999998E-2</v>
      </c>
      <c r="H914">
        <v>0</v>
      </c>
      <c r="I914">
        <f t="shared" si="14"/>
        <v>0.14663333333333331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3945</v>
      </c>
      <c r="B915">
        <v>3072</v>
      </c>
      <c r="C915">
        <v>0.26590000000000003</v>
      </c>
      <c r="D915">
        <v>0</v>
      </c>
      <c r="E915">
        <v>2.9399999999999999E-2</v>
      </c>
      <c r="F915">
        <v>0</v>
      </c>
      <c r="G915">
        <v>6.4199999999999993E-2</v>
      </c>
      <c r="H915">
        <v>0</v>
      </c>
      <c r="I915">
        <f t="shared" si="14"/>
        <v>0.11983333333333333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3944</v>
      </c>
      <c r="B916">
        <v>3073</v>
      </c>
      <c r="C916">
        <v>0.19969999999999999</v>
      </c>
      <c r="D916">
        <v>0</v>
      </c>
      <c r="E916">
        <v>3.5799999999999998E-2</v>
      </c>
      <c r="F916">
        <v>0</v>
      </c>
      <c r="G916">
        <v>6.2899999999999998E-2</v>
      </c>
      <c r="H916">
        <v>0</v>
      </c>
      <c r="I916">
        <f t="shared" si="14"/>
        <v>9.9466666666666662E-2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3943</v>
      </c>
      <c r="B917">
        <v>3074</v>
      </c>
      <c r="C917">
        <v>0.15559999999999999</v>
      </c>
      <c r="D917">
        <v>0</v>
      </c>
      <c r="E917">
        <v>0.05</v>
      </c>
      <c r="F917">
        <v>0</v>
      </c>
      <c r="G917">
        <v>6.7100000000000007E-2</v>
      </c>
      <c r="H917">
        <v>0</v>
      </c>
      <c r="I917">
        <f t="shared" si="14"/>
        <v>9.0899999999999995E-2</v>
      </c>
      <c r="J917">
        <f t="shared" si="14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3942</v>
      </c>
      <c r="B918">
        <v>3075</v>
      </c>
      <c r="C918">
        <v>0.13200000000000001</v>
      </c>
      <c r="D918">
        <v>0</v>
      </c>
      <c r="E918">
        <v>6.4500000000000002E-2</v>
      </c>
      <c r="F918">
        <v>0</v>
      </c>
      <c r="G918">
        <v>7.3099999999999998E-2</v>
      </c>
      <c r="H918">
        <v>0</v>
      </c>
      <c r="I918">
        <f t="shared" si="14"/>
        <v>8.9866666666666664E-2</v>
      </c>
      <c r="J918">
        <f t="shared" si="14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3941</v>
      </c>
      <c r="B919">
        <v>3076</v>
      </c>
      <c r="C919">
        <v>0.1114</v>
      </c>
      <c r="D919">
        <v>5.7800000000000004E-3</v>
      </c>
      <c r="E919">
        <v>8.4099999999999994E-2</v>
      </c>
      <c r="F919">
        <v>5.4400000000000004E-3</v>
      </c>
      <c r="G919">
        <v>8.1100000000000005E-2</v>
      </c>
      <c r="H919">
        <v>4.62E-3</v>
      </c>
      <c r="I919">
        <f t="shared" si="14"/>
        <v>9.2200000000000004E-2</v>
      </c>
      <c r="J919">
        <f t="shared" si="14"/>
        <v>5.28E-3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3940</v>
      </c>
      <c r="B920">
        <v>3077</v>
      </c>
      <c r="C920">
        <v>8.4500000000000006E-2</v>
      </c>
      <c r="D920">
        <v>5.8720000000000001E-2</v>
      </c>
      <c r="E920">
        <v>9.4100000000000003E-2</v>
      </c>
      <c r="F920">
        <v>5.6950000000000001E-2</v>
      </c>
      <c r="G920">
        <v>9.8299999999999998E-2</v>
      </c>
      <c r="H920">
        <v>3.8350000000000002E-2</v>
      </c>
      <c r="I920">
        <f t="shared" si="14"/>
        <v>9.2300000000000007E-2</v>
      </c>
      <c r="J920">
        <f t="shared" si="14"/>
        <v>5.1339999999999997E-2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3939</v>
      </c>
      <c r="B921">
        <v>3078</v>
      </c>
      <c r="C921">
        <v>5.21E-2</v>
      </c>
      <c r="D921">
        <v>0.16286999999999999</v>
      </c>
      <c r="E921">
        <v>7.4200000000000002E-2</v>
      </c>
      <c r="F921">
        <v>0.15819</v>
      </c>
      <c r="G921">
        <v>8.7800000000000003E-2</v>
      </c>
      <c r="H921">
        <v>9.9169999999999994E-2</v>
      </c>
      <c r="I921">
        <f t="shared" si="14"/>
        <v>7.1366666666666675E-2</v>
      </c>
      <c r="J921">
        <f t="shared" si="14"/>
        <v>0.14007666666666665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3938</v>
      </c>
      <c r="B922">
        <v>3079</v>
      </c>
      <c r="C922">
        <v>4.3400000000000001E-2</v>
      </c>
      <c r="D922">
        <v>0.29450999999999999</v>
      </c>
      <c r="E922">
        <v>2.1899999999999999E-2</v>
      </c>
      <c r="F922">
        <v>0.28597</v>
      </c>
      <c r="G922">
        <v>8.3400000000000002E-2</v>
      </c>
      <c r="H922">
        <v>0.18457999999999999</v>
      </c>
      <c r="I922">
        <f t="shared" si="14"/>
        <v>4.9566666666666669E-2</v>
      </c>
      <c r="J922">
        <f t="shared" si="14"/>
        <v>0.25501999999999997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3937</v>
      </c>
      <c r="B923">
        <v>3080</v>
      </c>
      <c r="C923">
        <v>5.62E-2</v>
      </c>
      <c r="D923">
        <v>0.41998000000000002</v>
      </c>
      <c r="E923">
        <v>1.6199999999999999E-2</v>
      </c>
      <c r="F923">
        <v>0.40928999999999999</v>
      </c>
      <c r="G923">
        <v>8.9099999999999999E-2</v>
      </c>
      <c r="H923">
        <v>0.22705</v>
      </c>
      <c r="I923">
        <f t="shared" si="14"/>
        <v>5.3833333333333323E-2</v>
      </c>
      <c r="J923">
        <f t="shared" si="14"/>
        <v>0.35210666666666662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3936</v>
      </c>
      <c r="B924">
        <v>3081</v>
      </c>
      <c r="C924">
        <v>6.7799999999999999E-2</v>
      </c>
      <c r="D924">
        <v>0.51776</v>
      </c>
      <c r="E924">
        <v>3.2399999999999998E-2</v>
      </c>
      <c r="F924">
        <v>0.50841999999999998</v>
      </c>
      <c r="G924">
        <v>9.6600000000000005E-2</v>
      </c>
      <c r="H924">
        <v>0.28866000000000003</v>
      </c>
      <c r="I924">
        <f t="shared" si="14"/>
        <v>6.5600000000000006E-2</v>
      </c>
      <c r="J924">
        <f t="shared" si="14"/>
        <v>0.43828000000000006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3935</v>
      </c>
      <c r="B925">
        <v>3082</v>
      </c>
      <c r="C925">
        <v>0.1</v>
      </c>
      <c r="D925">
        <v>0.57120000000000004</v>
      </c>
      <c r="E925">
        <v>4.2000000000000003E-2</v>
      </c>
      <c r="F925">
        <v>0.57564000000000004</v>
      </c>
      <c r="G925">
        <v>0.1095</v>
      </c>
      <c r="H925">
        <v>0.34039999999999998</v>
      </c>
      <c r="I925">
        <f t="shared" si="14"/>
        <v>8.3833333333333329E-2</v>
      </c>
      <c r="J925">
        <f t="shared" si="14"/>
        <v>0.49574666666666672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3934</v>
      </c>
      <c r="B926">
        <v>3083</v>
      </c>
      <c r="C926">
        <v>0.1201</v>
      </c>
      <c r="D926">
        <v>0.58714999999999995</v>
      </c>
      <c r="E926">
        <v>3.6600000000000001E-2</v>
      </c>
      <c r="F926">
        <v>0.60035000000000005</v>
      </c>
      <c r="G926">
        <v>0.1195</v>
      </c>
      <c r="H926">
        <v>0.4123</v>
      </c>
      <c r="I926">
        <f t="shared" si="14"/>
        <v>9.2066666666666672E-2</v>
      </c>
      <c r="J926">
        <f t="shared" si="14"/>
        <v>0.53326666666666667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3933</v>
      </c>
      <c r="B927">
        <v>3084</v>
      </c>
      <c r="C927">
        <v>0.14430000000000001</v>
      </c>
      <c r="D927">
        <v>0.54959999999999998</v>
      </c>
      <c r="E927">
        <v>3.2300000000000002E-2</v>
      </c>
      <c r="F927">
        <v>0.56928000000000001</v>
      </c>
      <c r="G927">
        <v>0.13289999999999999</v>
      </c>
      <c r="H927">
        <v>0.35759999999999997</v>
      </c>
      <c r="I927">
        <f t="shared" si="14"/>
        <v>0.10316666666666667</v>
      </c>
      <c r="J927">
        <f t="shared" si="14"/>
        <v>0.49215999999999993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3932</v>
      </c>
      <c r="B928">
        <v>3085</v>
      </c>
      <c r="C928">
        <v>0.18790000000000001</v>
      </c>
      <c r="D928">
        <v>0.49808999999999998</v>
      </c>
      <c r="E928">
        <v>2.35E-2</v>
      </c>
      <c r="F928">
        <v>0.54203999999999997</v>
      </c>
      <c r="G928">
        <v>0.15110000000000001</v>
      </c>
      <c r="H928">
        <v>0.31292999999999999</v>
      </c>
      <c r="I928">
        <f t="shared" si="14"/>
        <v>0.12083333333333335</v>
      </c>
      <c r="J928">
        <f t="shared" si="14"/>
        <v>0.45101999999999998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3931</v>
      </c>
      <c r="B929">
        <v>3086</v>
      </c>
      <c r="C929">
        <v>0.20830000000000001</v>
      </c>
      <c r="D929">
        <v>0.43573000000000001</v>
      </c>
      <c r="E929">
        <v>1.83E-2</v>
      </c>
      <c r="F929">
        <v>0.48113</v>
      </c>
      <c r="G929">
        <v>0.189</v>
      </c>
      <c r="H929">
        <v>0.20782999999999999</v>
      </c>
      <c r="I929">
        <f t="shared" si="14"/>
        <v>0.13853333333333334</v>
      </c>
      <c r="J929">
        <f t="shared" si="14"/>
        <v>0.37489666666666666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3930</v>
      </c>
      <c r="B930">
        <v>3087</v>
      </c>
      <c r="C930">
        <v>0.21560000000000001</v>
      </c>
      <c r="D930">
        <v>0.37197999999999998</v>
      </c>
      <c r="E930">
        <v>1.55E-2</v>
      </c>
      <c r="F930">
        <v>0.39661999999999997</v>
      </c>
      <c r="G930">
        <v>0.21510000000000001</v>
      </c>
      <c r="H930">
        <v>0.17315</v>
      </c>
      <c r="I930">
        <f t="shared" si="14"/>
        <v>0.14873333333333336</v>
      </c>
      <c r="J930">
        <f t="shared" si="14"/>
        <v>0.31391666666666668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3929</v>
      </c>
      <c r="B931">
        <v>3088</v>
      </c>
      <c r="C931">
        <v>0.2135</v>
      </c>
      <c r="D931">
        <v>0.27048</v>
      </c>
      <c r="E931">
        <v>1.0800000000000001E-2</v>
      </c>
      <c r="F931">
        <v>0.27850000000000003</v>
      </c>
      <c r="G931">
        <v>0.21640000000000001</v>
      </c>
      <c r="H931">
        <v>0.11703</v>
      </c>
      <c r="I931">
        <f t="shared" si="14"/>
        <v>0.1469</v>
      </c>
      <c r="J931">
        <f t="shared" si="14"/>
        <v>0.22200333333333333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3928</v>
      </c>
      <c r="B932">
        <v>3089</v>
      </c>
      <c r="C932">
        <v>0.16980000000000001</v>
      </c>
      <c r="D932">
        <v>0.17337</v>
      </c>
      <c r="E932">
        <v>7.9000000000000008E-3</v>
      </c>
      <c r="F932">
        <v>0.17763000000000001</v>
      </c>
      <c r="G932">
        <v>0.2145</v>
      </c>
      <c r="H932">
        <v>6.7640000000000006E-2</v>
      </c>
      <c r="I932">
        <f t="shared" si="14"/>
        <v>0.13073333333333334</v>
      </c>
      <c r="J932">
        <f t="shared" si="14"/>
        <v>0.13954666666666668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3927</v>
      </c>
      <c r="B933">
        <v>3090</v>
      </c>
      <c r="C933">
        <v>0.1087</v>
      </c>
      <c r="D933">
        <v>8.7959999999999997E-2</v>
      </c>
      <c r="E933">
        <v>1.2200000000000001E-2</v>
      </c>
      <c r="F933">
        <v>8.498E-2</v>
      </c>
      <c r="G933">
        <v>0.18909999999999999</v>
      </c>
      <c r="H933">
        <v>0.03</v>
      </c>
      <c r="I933">
        <f t="shared" si="14"/>
        <v>0.10333333333333333</v>
      </c>
      <c r="J933">
        <f t="shared" si="14"/>
        <v>6.7646666666666661E-2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3926</v>
      </c>
      <c r="B934">
        <v>3091</v>
      </c>
      <c r="C934">
        <v>8.3400000000000002E-2</v>
      </c>
      <c r="D934">
        <v>2.3939999999999999E-2</v>
      </c>
      <c r="E934">
        <v>2.23E-2</v>
      </c>
      <c r="F934">
        <v>2.2759999999999999E-2</v>
      </c>
      <c r="G934">
        <v>0.16200000000000001</v>
      </c>
      <c r="H934">
        <v>8.3400000000000002E-3</v>
      </c>
      <c r="I934">
        <f t="shared" si="14"/>
        <v>8.9233333333333331E-2</v>
      </c>
      <c r="J934">
        <f t="shared" si="14"/>
        <v>1.8346666666666667E-2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3925</v>
      </c>
      <c r="B935">
        <v>3092</v>
      </c>
      <c r="C935">
        <v>6.6600000000000006E-2</v>
      </c>
      <c r="D935">
        <v>4.8000000000000001E-4</v>
      </c>
      <c r="E935">
        <v>4.0399999999999998E-2</v>
      </c>
      <c r="F935">
        <v>4.2999999999999999E-4</v>
      </c>
      <c r="G935">
        <v>0.1615</v>
      </c>
      <c r="H935">
        <v>2.0000000000000001E-4</v>
      </c>
      <c r="I935">
        <f t="shared" si="14"/>
        <v>8.950000000000001E-2</v>
      </c>
      <c r="J935">
        <f t="shared" si="14"/>
        <v>3.7000000000000005E-4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3924</v>
      </c>
      <c r="B936">
        <v>3093</v>
      </c>
      <c r="C936">
        <v>5.8400000000000001E-2</v>
      </c>
      <c r="D936">
        <v>0</v>
      </c>
      <c r="E936">
        <v>6.0400000000000002E-2</v>
      </c>
      <c r="F936">
        <v>0</v>
      </c>
      <c r="G936">
        <v>0.18079999999999999</v>
      </c>
      <c r="H936">
        <v>0</v>
      </c>
      <c r="I936">
        <f t="shared" si="14"/>
        <v>9.9866666666666659E-2</v>
      </c>
      <c r="J936">
        <f t="shared" si="14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3923</v>
      </c>
      <c r="B937">
        <v>3094</v>
      </c>
      <c r="C937">
        <v>5.8999999999999997E-2</v>
      </c>
      <c r="D937">
        <v>0</v>
      </c>
      <c r="E937">
        <v>7.7100000000000002E-2</v>
      </c>
      <c r="F937">
        <v>0</v>
      </c>
      <c r="G937">
        <v>0.2079</v>
      </c>
      <c r="H937">
        <v>0</v>
      </c>
      <c r="I937">
        <f t="shared" si="14"/>
        <v>0.11466666666666665</v>
      </c>
      <c r="J937">
        <f t="shared" si="14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3922</v>
      </c>
      <c r="B938">
        <v>3095</v>
      </c>
      <c r="C938">
        <v>6.93E-2</v>
      </c>
      <c r="D938">
        <v>0</v>
      </c>
      <c r="E938">
        <v>8.7800000000000003E-2</v>
      </c>
      <c r="F938">
        <v>0</v>
      </c>
      <c r="G938">
        <v>0.2223</v>
      </c>
      <c r="H938">
        <v>0</v>
      </c>
      <c r="I938">
        <f t="shared" si="14"/>
        <v>0.12646666666666667</v>
      </c>
      <c r="J938">
        <f t="shared" si="14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3921</v>
      </c>
      <c r="B939">
        <v>3096</v>
      </c>
      <c r="C939">
        <v>7.7100000000000002E-2</v>
      </c>
      <c r="D939">
        <v>0</v>
      </c>
      <c r="E939">
        <v>9.7500000000000003E-2</v>
      </c>
      <c r="F939">
        <v>0</v>
      </c>
      <c r="G939">
        <v>0.2089</v>
      </c>
      <c r="H939">
        <v>0</v>
      </c>
      <c r="I939">
        <f t="shared" si="14"/>
        <v>0.12783333333333333</v>
      </c>
      <c r="J939">
        <f t="shared" si="14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3920</v>
      </c>
      <c r="B940">
        <v>3097</v>
      </c>
      <c r="C940">
        <v>8.9300000000000004E-2</v>
      </c>
      <c r="D940">
        <v>0</v>
      </c>
      <c r="E940">
        <v>0.10829999999999999</v>
      </c>
      <c r="F940">
        <v>0</v>
      </c>
      <c r="G940">
        <v>0.19109999999999999</v>
      </c>
      <c r="H940">
        <v>0</v>
      </c>
      <c r="I940">
        <f t="shared" si="14"/>
        <v>0.12956666666666666</v>
      </c>
      <c r="J940">
        <f t="shared" si="14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3919</v>
      </c>
      <c r="B941">
        <v>3098</v>
      </c>
      <c r="C941">
        <v>0.10100000000000001</v>
      </c>
      <c r="D941">
        <v>0</v>
      </c>
      <c r="E941">
        <v>0.10539999999999999</v>
      </c>
      <c r="F941">
        <v>0</v>
      </c>
      <c r="G941">
        <v>0.18140000000000001</v>
      </c>
      <c r="H941">
        <v>0</v>
      </c>
      <c r="I941">
        <f t="shared" si="14"/>
        <v>0.12926666666666667</v>
      </c>
      <c r="J941">
        <f t="shared" si="14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3918</v>
      </c>
      <c r="B942">
        <v>3099</v>
      </c>
      <c r="C942">
        <v>0.1164</v>
      </c>
      <c r="D942">
        <v>0</v>
      </c>
      <c r="E942">
        <v>9.9199999999999997E-2</v>
      </c>
      <c r="F942">
        <v>0</v>
      </c>
      <c r="G942">
        <v>0.20319999999999999</v>
      </c>
      <c r="H942">
        <v>0</v>
      </c>
      <c r="I942">
        <f t="shared" si="14"/>
        <v>0.1396</v>
      </c>
      <c r="J942">
        <f t="shared" si="14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3917</v>
      </c>
      <c r="B943">
        <v>3100</v>
      </c>
      <c r="C943">
        <v>0.12740000000000001</v>
      </c>
      <c r="D943">
        <v>6.2500000000000003E-3</v>
      </c>
      <c r="E943">
        <v>9.0399999999999994E-2</v>
      </c>
      <c r="F943">
        <v>5.4799999999999996E-3</v>
      </c>
      <c r="G943">
        <v>0.2205</v>
      </c>
      <c r="H943">
        <v>6.3000000000000003E-4</v>
      </c>
      <c r="I943">
        <f t="shared" si="14"/>
        <v>0.14610000000000001</v>
      </c>
      <c r="J943">
        <f t="shared" si="14"/>
        <v>4.1200000000000004E-3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3916</v>
      </c>
      <c r="B944">
        <v>3101</v>
      </c>
      <c r="C944">
        <v>0.1242</v>
      </c>
      <c r="D944">
        <v>5.9279999999999999E-2</v>
      </c>
      <c r="E944">
        <v>7.9500000000000001E-2</v>
      </c>
      <c r="F944">
        <v>5.3940000000000002E-2</v>
      </c>
      <c r="G944">
        <v>0.22789999999999999</v>
      </c>
      <c r="H944">
        <v>8.1399999999999997E-3</v>
      </c>
      <c r="I944">
        <f t="shared" si="14"/>
        <v>0.14386666666666667</v>
      </c>
      <c r="J944">
        <f t="shared" si="14"/>
        <v>4.0453333333333334E-2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3915</v>
      </c>
      <c r="B945">
        <v>3102</v>
      </c>
      <c r="C945">
        <v>0.10829999999999999</v>
      </c>
      <c r="D945">
        <v>0.16070000000000001</v>
      </c>
      <c r="E945">
        <v>5.4300000000000001E-2</v>
      </c>
      <c r="F945">
        <v>0.14509</v>
      </c>
      <c r="G945">
        <v>0.24390000000000001</v>
      </c>
      <c r="H945">
        <v>2.5389999999999999E-2</v>
      </c>
      <c r="I945">
        <f t="shared" si="14"/>
        <v>0.13549999999999998</v>
      </c>
      <c r="J945">
        <f t="shared" si="14"/>
        <v>0.11039333333333334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3914</v>
      </c>
      <c r="B946">
        <v>3103</v>
      </c>
      <c r="C946">
        <v>6.4899999999999999E-2</v>
      </c>
      <c r="D946">
        <v>0.28594000000000003</v>
      </c>
      <c r="E946">
        <v>1.29E-2</v>
      </c>
      <c r="F946">
        <v>0.27041999999999999</v>
      </c>
      <c r="G946">
        <v>0.34379999999999999</v>
      </c>
      <c r="H946">
        <v>3.9739999999999998E-2</v>
      </c>
      <c r="I946">
        <f t="shared" si="14"/>
        <v>0.14053333333333332</v>
      </c>
      <c r="J946">
        <f t="shared" si="14"/>
        <v>0.19869999999999999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3913</v>
      </c>
      <c r="B947">
        <v>3104</v>
      </c>
      <c r="C947">
        <v>6.8500000000000005E-2</v>
      </c>
      <c r="D947">
        <v>0.40756999999999999</v>
      </c>
      <c r="E947">
        <v>6.1999999999999998E-3</v>
      </c>
      <c r="F947">
        <v>0.40048</v>
      </c>
      <c r="G947">
        <v>0.4793</v>
      </c>
      <c r="H947">
        <v>5.6210000000000003E-2</v>
      </c>
      <c r="I947">
        <f t="shared" si="14"/>
        <v>0.18466666666666667</v>
      </c>
      <c r="J947">
        <f t="shared" si="14"/>
        <v>0.28808666666666666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3912</v>
      </c>
      <c r="B948">
        <v>3105</v>
      </c>
      <c r="C948">
        <v>0.10059999999999999</v>
      </c>
      <c r="D948">
        <v>0.50383999999999995</v>
      </c>
      <c r="E948">
        <v>1.2E-2</v>
      </c>
      <c r="F948">
        <v>0.50100999999999996</v>
      </c>
      <c r="G948">
        <v>0.48459999999999998</v>
      </c>
      <c r="H948">
        <v>0.10423</v>
      </c>
      <c r="I948">
        <f t="shared" si="14"/>
        <v>0.19906666666666664</v>
      </c>
      <c r="J948">
        <f t="shared" si="14"/>
        <v>0.36969333333333326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3911</v>
      </c>
      <c r="B949">
        <v>3106</v>
      </c>
      <c r="C949">
        <v>0.1171</v>
      </c>
      <c r="D949">
        <v>0.5665</v>
      </c>
      <c r="E949">
        <v>2.8000000000000001E-2</v>
      </c>
      <c r="F949">
        <v>0.56937000000000004</v>
      </c>
      <c r="G949">
        <v>0.53080000000000005</v>
      </c>
      <c r="H949">
        <v>0.16428000000000001</v>
      </c>
      <c r="I949">
        <f t="shared" si="14"/>
        <v>0.22530000000000003</v>
      </c>
      <c r="J949">
        <f t="shared" si="14"/>
        <v>0.4333833333333334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3910</v>
      </c>
      <c r="B950">
        <v>3107</v>
      </c>
      <c r="C950">
        <v>9.6799999999999997E-2</v>
      </c>
      <c r="D950">
        <v>0.59392</v>
      </c>
      <c r="E950">
        <v>2.3199999999999998E-2</v>
      </c>
      <c r="F950">
        <v>0.58123000000000002</v>
      </c>
      <c r="G950">
        <v>0.5544</v>
      </c>
      <c r="H950">
        <v>0.22631999999999999</v>
      </c>
      <c r="I950">
        <f t="shared" si="14"/>
        <v>0.2248</v>
      </c>
      <c r="J950">
        <f t="shared" si="14"/>
        <v>0.46715666666666666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3909</v>
      </c>
      <c r="B951">
        <v>3108</v>
      </c>
      <c r="C951">
        <v>8.0199999999999994E-2</v>
      </c>
      <c r="D951">
        <v>0.60238999999999998</v>
      </c>
      <c r="E951">
        <v>1.9800000000000002E-2</v>
      </c>
      <c r="F951">
        <v>0.54893000000000003</v>
      </c>
      <c r="G951">
        <v>0.57740000000000002</v>
      </c>
      <c r="H951">
        <v>0.30875000000000002</v>
      </c>
      <c r="I951">
        <f t="shared" si="14"/>
        <v>0.2258</v>
      </c>
      <c r="J951">
        <f t="shared" si="14"/>
        <v>0.48669000000000007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3908</v>
      </c>
      <c r="B952">
        <v>3109</v>
      </c>
      <c r="C952">
        <v>7.9299999999999995E-2</v>
      </c>
      <c r="D952">
        <v>0.57831999999999995</v>
      </c>
      <c r="E952">
        <v>2.1299999999999999E-2</v>
      </c>
      <c r="F952">
        <v>0.51073000000000002</v>
      </c>
      <c r="G952">
        <v>0.60880000000000001</v>
      </c>
      <c r="H952">
        <v>0.33550999999999997</v>
      </c>
      <c r="I952">
        <f t="shared" si="14"/>
        <v>0.23646666666666669</v>
      </c>
      <c r="J952">
        <f t="shared" si="14"/>
        <v>0.47485333333333329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3907</v>
      </c>
      <c r="B953">
        <v>3110</v>
      </c>
      <c r="C953">
        <v>7.8100000000000003E-2</v>
      </c>
      <c r="D953">
        <v>0.52980000000000005</v>
      </c>
      <c r="E953">
        <v>2.1000000000000001E-2</v>
      </c>
      <c r="F953">
        <v>0.42687000000000003</v>
      </c>
      <c r="G953">
        <v>0.58279999999999998</v>
      </c>
      <c r="H953">
        <v>0.36498000000000003</v>
      </c>
      <c r="I953">
        <f t="shared" si="14"/>
        <v>0.22729999999999997</v>
      </c>
      <c r="J953">
        <f t="shared" si="14"/>
        <v>0.44055000000000005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3906</v>
      </c>
      <c r="B954">
        <v>3111</v>
      </c>
      <c r="C954">
        <v>7.2499999999999995E-2</v>
      </c>
      <c r="D954">
        <v>0.43772</v>
      </c>
      <c r="E954">
        <v>2.1399999999999999E-2</v>
      </c>
      <c r="F954">
        <v>0.32999000000000001</v>
      </c>
      <c r="G954">
        <v>0.58430000000000004</v>
      </c>
      <c r="H954">
        <v>0.35331000000000001</v>
      </c>
      <c r="I954">
        <f t="shared" si="14"/>
        <v>0.22606666666666667</v>
      </c>
      <c r="J954">
        <f t="shared" si="14"/>
        <v>0.37367333333333336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3905</v>
      </c>
      <c r="B955">
        <v>3112</v>
      </c>
      <c r="C955">
        <v>7.5499999999999998E-2</v>
      </c>
      <c r="D955">
        <v>0.31929999999999997</v>
      </c>
      <c r="E955">
        <v>1.9599999999999999E-2</v>
      </c>
      <c r="F955">
        <v>0.23577000000000001</v>
      </c>
      <c r="G955">
        <v>0.54649999999999999</v>
      </c>
      <c r="H955">
        <v>0.29813000000000001</v>
      </c>
      <c r="I955">
        <f t="shared" si="14"/>
        <v>0.21386666666666665</v>
      </c>
      <c r="J955">
        <f t="shared" si="14"/>
        <v>0.28439999999999999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3904</v>
      </c>
      <c r="B956">
        <v>3113</v>
      </c>
      <c r="C956">
        <v>7.0800000000000002E-2</v>
      </c>
      <c r="D956">
        <v>0.19366</v>
      </c>
      <c r="E956">
        <v>2.1499999999999998E-2</v>
      </c>
      <c r="F956">
        <v>0.14918000000000001</v>
      </c>
      <c r="G956">
        <v>0.55049999999999999</v>
      </c>
      <c r="H956">
        <v>0.18908</v>
      </c>
      <c r="I956">
        <f t="shared" si="14"/>
        <v>0.21426666666666669</v>
      </c>
      <c r="J956">
        <f t="shared" si="14"/>
        <v>0.1773066666666667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3903</v>
      </c>
      <c r="B957">
        <v>3114</v>
      </c>
      <c r="C957">
        <v>8.7400000000000005E-2</v>
      </c>
      <c r="D957">
        <v>8.6389999999999995E-2</v>
      </c>
      <c r="E957">
        <v>3.7699999999999997E-2</v>
      </c>
      <c r="F957">
        <v>8.208E-2</v>
      </c>
      <c r="G957">
        <v>0.50509999999999999</v>
      </c>
      <c r="H957">
        <v>9.1389999999999999E-2</v>
      </c>
      <c r="I957">
        <f t="shared" si="14"/>
        <v>0.21006666666666665</v>
      </c>
      <c r="J957">
        <f t="shared" si="14"/>
        <v>8.6619999999999989E-2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3902</v>
      </c>
      <c r="B958">
        <v>3115</v>
      </c>
      <c r="C958">
        <v>0.14099999999999999</v>
      </c>
      <c r="D958">
        <v>2.2870000000000001E-2</v>
      </c>
      <c r="E958">
        <v>6.5199999999999994E-2</v>
      </c>
      <c r="F958">
        <v>2.2270000000000002E-2</v>
      </c>
      <c r="G958">
        <v>0.50129999999999997</v>
      </c>
      <c r="H958">
        <v>2.4719999999999999E-2</v>
      </c>
      <c r="I958">
        <f t="shared" si="14"/>
        <v>0.23583333333333334</v>
      </c>
      <c r="J958">
        <f t="shared" si="14"/>
        <v>2.3286666666666667E-2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3901</v>
      </c>
      <c r="B959">
        <v>3116</v>
      </c>
      <c r="C959">
        <v>0.21129999999999999</v>
      </c>
      <c r="D959">
        <v>5.9000000000000003E-4</v>
      </c>
      <c r="E959">
        <v>0.1099</v>
      </c>
      <c r="F959">
        <v>5.8E-4</v>
      </c>
      <c r="G959">
        <v>0.46879999999999999</v>
      </c>
      <c r="H959">
        <v>8.0000000000000004E-4</v>
      </c>
      <c r="I959">
        <f t="shared" si="14"/>
        <v>0.26333333333333336</v>
      </c>
      <c r="J959">
        <f t="shared" si="14"/>
        <v>6.5666666666666662E-4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3900</v>
      </c>
      <c r="B960">
        <v>3117</v>
      </c>
      <c r="C960">
        <v>0.28589999999999999</v>
      </c>
      <c r="D960">
        <v>0</v>
      </c>
      <c r="E960">
        <v>0.16489999999999999</v>
      </c>
      <c r="F960">
        <v>0</v>
      </c>
      <c r="G960">
        <v>0.40620000000000001</v>
      </c>
      <c r="H960">
        <v>0</v>
      </c>
      <c r="I960">
        <f t="shared" si="14"/>
        <v>0.28566666666666668</v>
      </c>
      <c r="J960">
        <f t="shared" si="14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3899</v>
      </c>
      <c r="B961">
        <v>3118</v>
      </c>
      <c r="C961">
        <v>0.35420000000000001</v>
      </c>
      <c r="D961">
        <v>0</v>
      </c>
      <c r="E961">
        <v>0.19850000000000001</v>
      </c>
      <c r="F961">
        <v>0</v>
      </c>
      <c r="G961">
        <v>0.35210000000000002</v>
      </c>
      <c r="H961">
        <v>0</v>
      </c>
      <c r="I961">
        <f t="shared" si="14"/>
        <v>0.30160000000000003</v>
      </c>
      <c r="J961">
        <f t="shared" si="14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3898</v>
      </c>
      <c r="B962">
        <v>3119</v>
      </c>
      <c r="C962">
        <v>0.44900000000000001</v>
      </c>
      <c r="D962">
        <v>0</v>
      </c>
      <c r="E962">
        <v>0.17169999999999999</v>
      </c>
      <c r="F962">
        <v>0</v>
      </c>
      <c r="G962">
        <v>0.30599999999999999</v>
      </c>
      <c r="H962">
        <v>0</v>
      </c>
      <c r="I962">
        <f t="shared" si="14"/>
        <v>0.30890000000000001</v>
      </c>
      <c r="J962">
        <f t="shared" si="14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3897</v>
      </c>
      <c r="B963">
        <v>3120</v>
      </c>
      <c r="C963">
        <v>0.4617</v>
      </c>
      <c r="D963">
        <v>0</v>
      </c>
      <c r="E963">
        <v>0.1371</v>
      </c>
      <c r="F963">
        <v>0</v>
      </c>
      <c r="G963">
        <v>0.31909999999999999</v>
      </c>
      <c r="H963">
        <v>0</v>
      </c>
      <c r="I963">
        <f t="shared" si="14"/>
        <v>0.30596666666666666</v>
      </c>
      <c r="J963">
        <f t="shared" si="14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3896</v>
      </c>
      <c r="B964">
        <v>3121</v>
      </c>
      <c r="C964">
        <v>0.48309999999999997</v>
      </c>
      <c r="D964">
        <v>0</v>
      </c>
      <c r="E964">
        <v>0.1138</v>
      </c>
      <c r="F964">
        <v>0</v>
      </c>
      <c r="G964">
        <v>0.3649</v>
      </c>
      <c r="H964">
        <v>0</v>
      </c>
      <c r="I964">
        <f t="shared" si="14"/>
        <v>0.3206</v>
      </c>
      <c r="J964">
        <f t="shared" si="14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3895</v>
      </c>
      <c r="B965">
        <v>3122</v>
      </c>
      <c r="C965">
        <v>0.51739999999999997</v>
      </c>
      <c r="D965">
        <v>0</v>
      </c>
      <c r="E965">
        <v>9.8799999999999999E-2</v>
      </c>
      <c r="F965">
        <v>0</v>
      </c>
      <c r="G965">
        <v>0.37409999999999999</v>
      </c>
      <c r="H965">
        <v>0</v>
      </c>
      <c r="I965">
        <f t="shared" ref="I965:J1028" si="15">AVERAGE(C965,E965,G965)</f>
        <v>0.3301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3894</v>
      </c>
      <c r="B966">
        <v>3123</v>
      </c>
      <c r="C966">
        <v>0.57430000000000003</v>
      </c>
      <c r="D966">
        <v>0</v>
      </c>
      <c r="E966">
        <v>9.5799999999999996E-2</v>
      </c>
      <c r="F966">
        <v>0</v>
      </c>
      <c r="G966">
        <v>0.38950000000000001</v>
      </c>
      <c r="H966">
        <v>0</v>
      </c>
      <c r="I966">
        <f t="shared" si="15"/>
        <v>0.35320000000000001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3893</v>
      </c>
      <c r="B967">
        <v>3124</v>
      </c>
      <c r="C967">
        <v>0.60680000000000001</v>
      </c>
      <c r="D967">
        <v>5.0699999999999999E-3</v>
      </c>
      <c r="E967">
        <v>9.3799999999999994E-2</v>
      </c>
      <c r="F967">
        <v>6.5500000000000003E-3</v>
      </c>
      <c r="G967">
        <v>0.4118</v>
      </c>
      <c r="H967">
        <v>7.1799999999999998E-3</v>
      </c>
      <c r="I967">
        <f t="shared" si="15"/>
        <v>0.37080000000000002</v>
      </c>
      <c r="J967">
        <f t="shared" si="15"/>
        <v>6.2666666666666669E-3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3892</v>
      </c>
      <c r="B968">
        <v>3125</v>
      </c>
      <c r="C968">
        <v>0.59399999999999997</v>
      </c>
      <c r="D968">
        <v>4.5289999999999997E-2</v>
      </c>
      <c r="E968">
        <v>8.09E-2</v>
      </c>
      <c r="F968">
        <v>5.9040000000000002E-2</v>
      </c>
      <c r="G968">
        <v>0.41820000000000002</v>
      </c>
      <c r="H968">
        <v>5.9180000000000003E-2</v>
      </c>
      <c r="I968">
        <f t="shared" si="15"/>
        <v>0.36436666666666667</v>
      </c>
      <c r="J968">
        <f t="shared" si="15"/>
        <v>5.4503333333333341E-2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3891</v>
      </c>
      <c r="B969">
        <v>3126</v>
      </c>
      <c r="C969">
        <v>0.58819999999999995</v>
      </c>
      <c r="D969">
        <v>0.10536</v>
      </c>
      <c r="E969">
        <v>4.8099999999999997E-2</v>
      </c>
      <c r="F969">
        <v>0.15945000000000001</v>
      </c>
      <c r="G969">
        <v>0.37309999999999999</v>
      </c>
      <c r="H969">
        <v>0.15475</v>
      </c>
      <c r="I969">
        <f t="shared" si="15"/>
        <v>0.33646666666666664</v>
      </c>
      <c r="J969">
        <f t="shared" si="15"/>
        <v>0.13985333333333333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3890</v>
      </c>
      <c r="B970">
        <v>3127</v>
      </c>
      <c r="C970">
        <v>0.42099999999999999</v>
      </c>
      <c r="D970">
        <v>0.17951</v>
      </c>
      <c r="E970">
        <v>1.2E-2</v>
      </c>
      <c r="F970">
        <v>0.28331000000000001</v>
      </c>
      <c r="G970">
        <v>0.50490000000000002</v>
      </c>
      <c r="H970">
        <v>0.27811000000000002</v>
      </c>
      <c r="I970">
        <f t="shared" si="15"/>
        <v>0.31263333333333332</v>
      </c>
      <c r="J970">
        <f t="shared" si="15"/>
        <v>0.24697666666666671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3889</v>
      </c>
      <c r="B971">
        <v>3128</v>
      </c>
      <c r="C971">
        <v>0.42070000000000002</v>
      </c>
      <c r="D971">
        <v>0.20533999999999999</v>
      </c>
      <c r="E971">
        <v>7.9000000000000008E-3</v>
      </c>
      <c r="F971">
        <v>0.40135999999999999</v>
      </c>
      <c r="G971">
        <v>0.60740000000000005</v>
      </c>
      <c r="H971">
        <v>0.38878000000000001</v>
      </c>
      <c r="I971">
        <f t="shared" si="15"/>
        <v>0.34533333333333333</v>
      </c>
      <c r="J971">
        <f t="shared" si="15"/>
        <v>0.33182666666666666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3888</v>
      </c>
      <c r="B972">
        <v>3129</v>
      </c>
      <c r="C972">
        <v>0.41120000000000001</v>
      </c>
      <c r="D972">
        <v>0.27334000000000003</v>
      </c>
      <c r="E972">
        <v>7.7999999999999996E-3</v>
      </c>
      <c r="F972">
        <v>0.49807000000000001</v>
      </c>
      <c r="G972">
        <v>0.68300000000000005</v>
      </c>
      <c r="H972">
        <v>0.46492</v>
      </c>
      <c r="I972">
        <f t="shared" si="15"/>
        <v>0.36733333333333335</v>
      </c>
      <c r="J972">
        <f t="shared" si="15"/>
        <v>0.41211000000000003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3887</v>
      </c>
      <c r="B973">
        <v>3130</v>
      </c>
      <c r="C973">
        <v>0.41760000000000003</v>
      </c>
      <c r="D973">
        <v>0.28843999999999997</v>
      </c>
      <c r="E973">
        <v>1.0699999999999999E-2</v>
      </c>
      <c r="F973">
        <v>0.56313000000000002</v>
      </c>
      <c r="G973">
        <v>0.71399999999999997</v>
      </c>
      <c r="H973">
        <v>0.49668000000000001</v>
      </c>
      <c r="I973">
        <f t="shared" si="15"/>
        <v>0.3807666666666667</v>
      </c>
      <c r="J973">
        <f t="shared" si="15"/>
        <v>0.44941666666666663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3886</v>
      </c>
      <c r="B974">
        <v>3131</v>
      </c>
      <c r="C974">
        <v>0.35920000000000002</v>
      </c>
      <c r="D974">
        <v>0.27484999999999998</v>
      </c>
      <c r="E974">
        <v>9.7999999999999997E-3</v>
      </c>
      <c r="F974">
        <v>0.60045000000000004</v>
      </c>
      <c r="G974">
        <v>0.63180000000000003</v>
      </c>
      <c r="H974">
        <v>0.47414000000000001</v>
      </c>
      <c r="I974">
        <f t="shared" si="15"/>
        <v>0.33359999999999995</v>
      </c>
      <c r="J974">
        <f t="shared" si="15"/>
        <v>0.44981333333333334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3885</v>
      </c>
      <c r="B975">
        <v>3132</v>
      </c>
      <c r="C975">
        <v>0.30669999999999997</v>
      </c>
      <c r="D975">
        <v>0.26167000000000001</v>
      </c>
      <c r="E975">
        <v>9.4999999999999998E-3</v>
      </c>
      <c r="F975">
        <v>0.57918000000000003</v>
      </c>
      <c r="G975">
        <v>0.50990000000000002</v>
      </c>
      <c r="H975">
        <v>0.47602</v>
      </c>
      <c r="I975">
        <f t="shared" si="15"/>
        <v>0.2753666666666667</v>
      </c>
      <c r="J975">
        <f t="shared" si="15"/>
        <v>0.43895666666666672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3884</v>
      </c>
      <c r="B976">
        <v>3133</v>
      </c>
      <c r="C976">
        <v>0.33229999999999998</v>
      </c>
      <c r="D976">
        <v>0.29670999999999997</v>
      </c>
      <c r="E976">
        <v>9.4000000000000004E-3</v>
      </c>
      <c r="F976">
        <v>0.50639999999999996</v>
      </c>
      <c r="G976">
        <v>0.63880000000000003</v>
      </c>
      <c r="H976">
        <v>0.49675000000000002</v>
      </c>
      <c r="I976">
        <f t="shared" si="15"/>
        <v>0.32683333333333336</v>
      </c>
      <c r="J976">
        <f t="shared" si="15"/>
        <v>0.43328666666666665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3883</v>
      </c>
      <c r="B977">
        <v>3134</v>
      </c>
      <c r="C977">
        <v>0.33639999999999998</v>
      </c>
      <c r="D977">
        <v>0.28738999999999998</v>
      </c>
      <c r="E977">
        <v>1.0699999999999999E-2</v>
      </c>
      <c r="F977">
        <v>0.41975000000000001</v>
      </c>
      <c r="G977">
        <v>0.6552</v>
      </c>
      <c r="H977">
        <v>0.44622000000000001</v>
      </c>
      <c r="I977">
        <f t="shared" si="15"/>
        <v>0.33410000000000001</v>
      </c>
      <c r="J977">
        <f t="shared" si="15"/>
        <v>0.38445333333333331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3882</v>
      </c>
      <c r="B978">
        <v>3135</v>
      </c>
      <c r="C978">
        <v>0.36370000000000002</v>
      </c>
      <c r="D978">
        <v>0.27268999999999999</v>
      </c>
      <c r="E978">
        <v>1.2E-2</v>
      </c>
      <c r="F978">
        <v>0.32295000000000001</v>
      </c>
      <c r="G978">
        <v>0.59050000000000002</v>
      </c>
      <c r="H978">
        <v>0.40200999999999998</v>
      </c>
      <c r="I978">
        <f t="shared" si="15"/>
        <v>0.32206666666666667</v>
      </c>
      <c r="J978">
        <f t="shared" si="15"/>
        <v>0.33254999999999996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3881</v>
      </c>
      <c r="B979">
        <v>3136</v>
      </c>
      <c r="C979">
        <v>0.36880000000000002</v>
      </c>
      <c r="D979">
        <v>0.21192</v>
      </c>
      <c r="E979">
        <v>1.29E-2</v>
      </c>
      <c r="F979">
        <v>0.22842999999999999</v>
      </c>
      <c r="G979">
        <v>0.5534</v>
      </c>
      <c r="H979">
        <v>0.30845</v>
      </c>
      <c r="I979">
        <f t="shared" si="15"/>
        <v>0.31170000000000003</v>
      </c>
      <c r="J979">
        <f t="shared" si="15"/>
        <v>0.24960000000000002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3880</v>
      </c>
      <c r="B980">
        <v>3137</v>
      </c>
      <c r="C980">
        <v>0.33210000000000001</v>
      </c>
      <c r="D980">
        <v>0.14845</v>
      </c>
      <c r="E980">
        <v>1.8499999999999999E-2</v>
      </c>
      <c r="F980">
        <v>0.15959999999999999</v>
      </c>
      <c r="G980">
        <v>0.41449999999999998</v>
      </c>
      <c r="H980">
        <v>0.20887</v>
      </c>
      <c r="I980">
        <f t="shared" si="15"/>
        <v>0.25503333333333333</v>
      </c>
      <c r="J980">
        <f t="shared" si="15"/>
        <v>0.17230666666666669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3879</v>
      </c>
      <c r="B981">
        <v>3138</v>
      </c>
      <c r="C981">
        <v>0.30640000000000001</v>
      </c>
      <c r="D981">
        <v>6.5909999999999996E-2</v>
      </c>
      <c r="E981">
        <v>3.2399999999999998E-2</v>
      </c>
      <c r="F981">
        <v>8.0430000000000001E-2</v>
      </c>
      <c r="G981">
        <v>0.32929999999999998</v>
      </c>
      <c r="H981">
        <v>0.10242999999999999</v>
      </c>
      <c r="I981">
        <f t="shared" si="15"/>
        <v>0.22269999999999998</v>
      </c>
      <c r="J981">
        <f t="shared" si="15"/>
        <v>8.2923333333333335E-2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3878</v>
      </c>
      <c r="B982">
        <v>3139</v>
      </c>
      <c r="C982">
        <v>0.33019999999999999</v>
      </c>
      <c r="D982">
        <v>1.6049999999999998E-2</v>
      </c>
      <c r="E982">
        <v>5.8200000000000002E-2</v>
      </c>
      <c r="F982">
        <v>2.3740000000000001E-2</v>
      </c>
      <c r="G982">
        <v>0.29289999999999999</v>
      </c>
      <c r="H982">
        <v>2.879E-2</v>
      </c>
      <c r="I982">
        <f t="shared" si="15"/>
        <v>0.2271</v>
      </c>
      <c r="J982">
        <f t="shared" si="15"/>
        <v>2.2860000000000002E-2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3877</v>
      </c>
      <c r="B983">
        <v>3140</v>
      </c>
      <c r="C983">
        <v>0.34910000000000002</v>
      </c>
      <c r="D983">
        <v>1.8000000000000001E-4</v>
      </c>
      <c r="E983">
        <v>8.8499999999999995E-2</v>
      </c>
      <c r="F983">
        <v>7.7999999999999999E-4</v>
      </c>
      <c r="G983">
        <v>0.2646</v>
      </c>
      <c r="H983">
        <v>1.0300000000000001E-3</v>
      </c>
      <c r="I983">
        <f t="shared" si="15"/>
        <v>0.23406666666666665</v>
      </c>
      <c r="J983">
        <f t="shared" si="15"/>
        <v>6.6333333333333337E-4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3876</v>
      </c>
      <c r="B984">
        <v>3141</v>
      </c>
      <c r="C984">
        <v>0.34860000000000002</v>
      </c>
      <c r="D984">
        <v>0</v>
      </c>
      <c r="E984">
        <v>0.1091</v>
      </c>
      <c r="F984">
        <v>0</v>
      </c>
      <c r="G984">
        <v>0.2349</v>
      </c>
      <c r="H984">
        <v>0</v>
      </c>
      <c r="I984">
        <f t="shared" si="15"/>
        <v>0.23086666666666666</v>
      </c>
      <c r="J984">
        <f t="shared" si="15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3875</v>
      </c>
      <c r="B985">
        <v>3142</v>
      </c>
      <c r="C985">
        <v>0.32250000000000001</v>
      </c>
      <c r="D985">
        <v>0</v>
      </c>
      <c r="E985">
        <v>0.11749999999999999</v>
      </c>
      <c r="F985">
        <v>0</v>
      </c>
      <c r="G985">
        <v>0.23730000000000001</v>
      </c>
      <c r="H985">
        <v>0</v>
      </c>
      <c r="I985">
        <f t="shared" si="15"/>
        <v>0.22576666666666667</v>
      </c>
      <c r="J985">
        <f t="shared" si="15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3874</v>
      </c>
      <c r="B986">
        <v>3143</v>
      </c>
      <c r="C986">
        <v>0.36409999999999998</v>
      </c>
      <c r="D986">
        <v>0</v>
      </c>
      <c r="E986">
        <v>0.1013</v>
      </c>
      <c r="F986">
        <v>0</v>
      </c>
      <c r="G986">
        <v>0.25940000000000002</v>
      </c>
      <c r="H986">
        <v>0</v>
      </c>
      <c r="I986">
        <f t="shared" si="15"/>
        <v>0.24160000000000001</v>
      </c>
      <c r="J986">
        <f t="shared" si="15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3873</v>
      </c>
      <c r="B987">
        <v>3144</v>
      </c>
      <c r="C987">
        <v>0.33360000000000001</v>
      </c>
      <c r="D987">
        <v>0</v>
      </c>
      <c r="E987">
        <v>8.09E-2</v>
      </c>
      <c r="F987">
        <v>0</v>
      </c>
      <c r="G987">
        <v>0.25090000000000001</v>
      </c>
      <c r="H987">
        <v>0</v>
      </c>
      <c r="I987">
        <f t="shared" si="15"/>
        <v>0.2218</v>
      </c>
      <c r="J987">
        <f t="shared" si="15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3872</v>
      </c>
      <c r="B988">
        <v>3145</v>
      </c>
      <c r="C988">
        <v>0.3024</v>
      </c>
      <c r="D988">
        <v>0</v>
      </c>
      <c r="E988">
        <v>6.2899999999999998E-2</v>
      </c>
      <c r="F988">
        <v>0</v>
      </c>
      <c r="G988">
        <v>0.22140000000000001</v>
      </c>
      <c r="H988">
        <v>0</v>
      </c>
      <c r="I988">
        <f t="shared" si="15"/>
        <v>0.19556666666666667</v>
      </c>
      <c r="J988">
        <f t="shared" si="15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3871</v>
      </c>
      <c r="B989">
        <v>3146</v>
      </c>
      <c r="C989">
        <v>0.35070000000000001</v>
      </c>
      <c r="D989">
        <v>0</v>
      </c>
      <c r="E989">
        <v>5.0200000000000002E-2</v>
      </c>
      <c r="F989">
        <v>0</v>
      </c>
      <c r="G989">
        <v>0.18360000000000001</v>
      </c>
      <c r="H989">
        <v>0</v>
      </c>
      <c r="I989">
        <f t="shared" si="15"/>
        <v>0.19483333333333333</v>
      </c>
      <c r="J989">
        <f t="shared" si="15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3870</v>
      </c>
      <c r="B990">
        <v>3147</v>
      </c>
      <c r="C990">
        <v>0.42180000000000001</v>
      </c>
      <c r="D990">
        <v>0</v>
      </c>
      <c r="E990">
        <v>4.7600000000000003E-2</v>
      </c>
      <c r="F990">
        <v>0</v>
      </c>
      <c r="G990">
        <v>0.15210000000000001</v>
      </c>
      <c r="H990">
        <v>0</v>
      </c>
      <c r="I990">
        <f t="shared" si="15"/>
        <v>0.20716666666666669</v>
      </c>
      <c r="J990">
        <f t="shared" si="15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3869</v>
      </c>
      <c r="B991">
        <v>3148</v>
      </c>
      <c r="C991">
        <v>0.44969999999999999</v>
      </c>
      <c r="D991">
        <v>3.2100000000000002E-3</v>
      </c>
      <c r="E991">
        <v>4.8899999999999999E-2</v>
      </c>
      <c r="F991">
        <v>6.8799999999999998E-3</v>
      </c>
      <c r="G991">
        <v>0.12470000000000001</v>
      </c>
      <c r="H991">
        <v>8.6700000000000006E-3</v>
      </c>
      <c r="I991">
        <f t="shared" si="15"/>
        <v>0.20776666666666666</v>
      </c>
      <c r="J991">
        <f t="shared" si="15"/>
        <v>6.253333333333333E-3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3868</v>
      </c>
      <c r="B992">
        <v>3149</v>
      </c>
      <c r="C992">
        <v>0.46029999999999999</v>
      </c>
      <c r="D992">
        <v>3.056E-2</v>
      </c>
      <c r="E992">
        <v>4.9399999999999999E-2</v>
      </c>
      <c r="F992">
        <v>6.0580000000000002E-2</v>
      </c>
      <c r="G992">
        <v>8.9099999999999999E-2</v>
      </c>
      <c r="H992">
        <v>6.5350000000000005E-2</v>
      </c>
      <c r="I992">
        <f t="shared" si="15"/>
        <v>0.1996</v>
      </c>
      <c r="J992">
        <f t="shared" si="15"/>
        <v>5.2163333333333339E-2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3867</v>
      </c>
      <c r="B993">
        <v>3150</v>
      </c>
      <c r="C993">
        <v>0.45369999999999999</v>
      </c>
      <c r="D993">
        <v>6.3399999999999998E-2</v>
      </c>
      <c r="E993">
        <v>3.73E-2</v>
      </c>
      <c r="F993">
        <v>0.15869</v>
      </c>
      <c r="G993">
        <v>3.4299999999999997E-2</v>
      </c>
      <c r="H993">
        <v>0.17008000000000001</v>
      </c>
      <c r="I993">
        <f t="shared" si="15"/>
        <v>0.17510000000000001</v>
      </c>
      <c r="J993">
        <f t="shared" si="15"/>
        <v>0.13072333333333333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3866</v>
      </c>
      <c r="B994">
        <v>3151</v>
      </c>
      <c r="C994">
        <v>0.47360000000000002</v>
      </c>
      <c r="D994">
        <v>8.0689999999999998E-2</v>
      </c>
      <c r="E994">
        <v>1.1900000000000001E-2</v>
      </c>
      <c r="F994">
        <v>0.27975</v>
      </c>
      <c r="G994">
        <v>2.6200000000000001E-2</v>
      </c>
      <c r="H994">
        <v>0.30073</v>
      </c>
      <c r="I994">
        <f t="shared" si="15"/>
        <v>0.17056666666666667</v>
      </c>
      <c r="J994">
        <f t="shared" si="15"/>
        <v>0.22039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3865</v>
      </c>
      <c r="B995">
        <v>3152</v>
      </c>
      <c r="C995">
        <v>0.4743</v>
      </c>
      <c r="D995">
        <v>0.20705999999999999</v>
      </c>
      <c r="E995">
        <v>8.3000000000000001E-3</v>
      </c>
      <c r="F995">
        <v>0.39290000000000003</v>
      </c>
      <c r="G995">
        <v>2.6499999999999999E-2</v>
      </c>
      <c r="H995">
        <v>0.42449999999999999</v>
      </c>
      <c r="I995">
        <f t="shared" si="15"/>
        <v>0.16969999999999999</v>
      </c>
      <c r="J995">
        <f t="shared" si="15"/>
        <v>0.34148666666666666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3864</v>
      </c>
      <c r="B996">
        <v>3153</v>
      </c>
      <c r="C996">
        <v>0.4743</v>
      </c>
      <c r="D996">
        <v>0.16714999999999999</v>
      </c>
      <c r="E996">
        <v>1.7600000000000001E-2</v>
      </c>
      <c r="F996">
        <v>0.48849999999999999</v>
      </c>
      <c r="G996">
        <v>3.8899999999999997E-2</v>
      </c>
      <c r="H996">
        <v>0.52302999999999999</v>
      </c>
      <c r="I996">
        <f t="shared" si="15"/>
        <v>0.17693333333333336</v>
      </c>
      <c r="J996">
        <f t="shared" si="15"/>
        <v>0.39289333333333332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3863</v>
      </c>
      <c r="B997">
        <v>3154</v>
      </c>
      <c r="C997">
        <v>0.5484</v>
      </c>
      <c r="D997">
        <v>0.17856</v>
      </c>
      <c r="E997">
        <v>2.7400000000000001E-2</v>
      </c>
      <c r="F997">
        <v>0.55893000000000004</v>
      </c>
      <c r="G997">
        <v>7.1499999999999994E-2</v>
      </c>
      <c r="H997">
        <v>0.58819999999999995</v>
      </c>
      <c r="I997">
        <f t="shared" si="15"/>
        <v>0.21576666666666666</v>
      </c>
      <c r="J997">
        <f t="shared" si="15"/>
        <v>0.4418966666666666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3862</v>
      </c>
      <c r="B998">
        <v>3155</v>
      </c>
      <c r="C998">
        <v>0.68</v>
      </c>
      <c r="D998">
        <v>0.17752000000000001</v>
      </c>
      <c r="E998">
        <v>2.6800000000000001E-2</v>
      </c>
      <c r="F998">
        <v>0.59279999999999999</v>
      </c>
      <c r="G998">
        <v>6.1699999999999998E-2</v>
      </c>
      <c r="H998">
        <v>0.61851</v>
      </c>
      <c r="I998">
        <f t="shared" si="15"/>
        <v>0.25616666666666671</v>
      </c>
      <c r="J998">
        <f t="shared" si="15"/>
        <v>0.46294333333333332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3861</v>
      </c>
      <c r="B999">
        <v>3156</v>
      </c>
      <c r="C999">
        <v>0.77939999999999998</v>
      </c>
      <c r="D999">
        <v>0.22675999999999999</v>
      </c>
      <c r="E999">
        <v>2.7400000000000001E-2</v>
      </c>
      <c r="F999">
        <v>0.58216999999999997</v>
      </c>
      <c r="G999">
        <v>5.5300000000000002E-2</v>
      </c>
      <c r="H999">
        <v>0.60999000000000003</v>
      </c>
      <c r="I999">
        <f t="shared" si="15"/>
        <v>0.28736666666666666</v>
      </c>
      <c r="J999">
        <f t="shared" si="15"/>
        <v>0.4729733333333333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3860</v>
      </c>
      <c r="B1000">
        <v>3157</v>
      </c>
      <c r="C1000">
        <v>0.83689999999999998</v>
      </c>
      <c r="D1000">
        <v>0.2727</v>
      </c>
      <c r="E1000">
        <v>3.3799999999999997E-2</v>
      </c>
      <c r="F1000">
        <v>0.50761999999999996</v>
      </c>
      <c r="G1000">
        <v>6.13E-2</v>
      </c>
      <c r="H1000">
        <v>0.58220000000000005</v>
      </c>
      <c r="I1000">
        <f t="shared" si="15"/>
        <v>0.3106666666666667</v>
      </c>
      <c r="J1000">
        <f t="shared" si="15"/>
        <v>0.45417333333333332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3859</v>
      </c>
      <c r="B1001">
        <v>3158</v>
      </c>
      <c r="C1001">
        <v>0.85209999999999997</v>
      </c>
      <c r="D1001">
        <v>0.33681</v>
      </c>
      <c r="E1001">
        <v>4.36E-2</v>
      </c>
      <c r="F1001">
        <v>0.43035000000000001</v>
      </c>
      <c r="G1001">
        <v>6.6500000000000004E-2</v>
      </c>
      <c r="H1001">
        <v>0.52451000000000003</v>
      </c>
      <c r="I1001">
        <f t="shared" si="15"/>
        <v>0.32073333333333331</v>
      </c>
      <c r="J1001">
        <f t="shared" si="15"/>
        <v>0.4305566666666667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3858</v>
      </c>
      <c r="B1002">
        <v>3159</v>
      </c>
      <c r="C1002">
        <v>0.85550000000000004</v>
      </c>
      <c r="D1002">
        <v>0.33189999999999997</v>
      </c>
      <c r="E1002">
        <v>5.8299999999999998E-2</v>
      </c>
      <c r="F1002">
        <v>0.35249000000000003</v>
      </c>
      <c r="G1002">
        <v>7.1800000000000003E-2</v>
      </c>
      <c r="H1002">
        <v>0.43301000000000001</v>
      </c>
      <c r="I1002">
        <f t="shared" si="15"/>
        <v>0.32853333333333334</v>
      </c>
      <c r="J1002">
        <f t="shared" si="15"/>
        <v>0.37246666666666667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3857</v>
      </c>
      <c r="B1003">
        <v>3160</v>
      </c>
      <c r="C1003">
        <v>0.86029999999999995</v>
      </c>
      <c r="D1003">
        <v>0.28692000000000001</v>
      </c>
      <c r="E1003">
        <v>7.4200000000000002E-2</v>
      </c>
      <c r="F1003">
        <v>0.27106000000000002</v>
      </c>
      <c r="G1003">
        <v>7.6999999999999999E-2</v>
      </c>
      <c r="H1003">
        <v>0.32990000000000003</v>
      </c>
      <c r="I1003">
        <f t="shared" si="15"/>
        <v>0.33716666666666667</v>
      </c>
      <c r="J1003">
        <f t="shared" si="15"/>
        <v>0.29596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3856</v>
      </c>
      <c r="B1004">
        <v>3161</v>
      </c>
      <c r="C1004">
        <v>0.83699999999999997</v>
      </c>
      <c r="D1004">
        <v>0.18865000000000001</v>
      </c>
      <c r="E1004">
        <v>7.8E-2</v>
      </c>
      <c r="F1004">
        <v>0.17313999999999999</v>
      </c>
      <c r="G1004">
        <v>7.2700000000000001E-2</v>
      </c>
      <c r="H1004">
        <v>0.21206</v>
      </c>
      <c r="I1004">
        <f t="shared" si="15"/>
        <v>0.32923333333333332</v>
      </c>
      <c r="J1004">
        <f t="shared" si="15"/>
        <v>0.19128333333333333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3855</v>
      </c>
      <c r="B1005">
        <v>3162</v>
      </c>
      <c r="C1005">
        <v>0.81610000000000005</v>
      </c>
      <c r="D1005">
        <v>9.11E-2</v>
      </c>
      <c r="E1005">
        <v>0.1074</v>
      </c>
      <c r="F1005">
        <v>8.6499999999999994E-2</v>
      </c>
      <c r="G1005">
        <v>8.0299999999999996E-2</v>
      </c>
      <c r="H1005">
        <v>9.9159999999999998E-2</v>
      </c>
      <c r="I1005">
        <f t="shared" si="15"/>
        <v>0.33460000000000001</v>
      </c>
      <c r="J1005">
        <f t="shared" si="15"/>
        <v>9.225333333333334E-2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3854</v>
      </c>
      <c r="B1006">
        <v>3163</v>
      </c>
      <c r="C1006">
        <v>0.83689999999999998</v>
      </c>
      <c r="D1006">
        <v>2.5309999999999999E-2</v>
      </c>
      <c r="E1006">
        <v>0.15659999999999999</v>
      </c>
      <c r="F1006">
        <v>2.5950000000000001E-2</v>
      </c>
      <c r="G1006">
        <v>9.8500000000000004E-2</v>
      </c>
      <c r="H1006">
        <v>2.7230000000000001E-2</v>
      </c>
      <c r="I1006">
        <f t="shared" si="15"/>
        <v>0.36399999999999993</v>
      </c>
      <c r="J1006">
        <f t="shared" si="15"/>
        <v>2.6163333333333334E-2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3853</v>
      </c>
      <c r="B1007">
        <v>3164</v>
      </c>
      <c r="C1007">
        <v>0.82989999999999997</v>
      </c>
      <c r="D1007">
        <v>8.8000000000000003E-4</v>
      </c>
      <c r="E1007">
        <v>0.1893</v>
      </c>
      <c r="F1007">
        <v>9.7000000000000005E-4</v>
      </c>
      <c r="G1007">
        <v>0.10299999999999999</v>
      </c>
      <c r="H1007">
        <v>1.09E-3</v>
      </c>
      <c r="I1007">
        <f t="shared" si="15"/>
        <v>0.3740666666666666</v>
      </c>
      <c r="J1007">
        <f t="shared" si="15"/>
        <v>9.7999999999999997E-4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3852</v>
      </c>
      <c r="B1008">
        <v>3165</v>
      </c>
      <c r="C1008">
        <v>0.82679999999999998</v>
      </c>
      <c r="D1008">
        <v>0</v>
      </c>
      <c r="E1008">
        <v>0.19570000000000001</v>
      </c>
      <c r="F1008">
        <v>0</v>
      </c>
      <c r="G1008">
        <v>0.09</v>
      </c>
      <c r="H1008">
        <v>0</v>
      </c>
      <c r="I1008">
        <f t="shared" si="15"/>
        <v>0.37083333333333335</v>
      </c>
      <c r="J1008">
        <f t="shared" si="15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3851</v>
      </c>
      <c r="B1009">
        <v>3166</v>
      </c>
      <c r="C1009">
        <v>0.82489999999999997</v>
      </c>
      <c r="D1009">
        <v>0</v>
      </c>
      <c r="E1009">
        <v>0.1704</v>
      </c>
      <c r="F1009">
        <v>0</v>
      </c>
      <c r="G1009">
        <v>7.5700000000000003E-2</v>
      </c>
      <c r="H1009">
        <v>0</v>
      </c>
      <c r="I1009">
        <f t="shared" si="15"/>
        <v>0.35699999999999998</v>
      </c>
      <c r="J1009">
        <f t="shared" si="15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3850</v>
      </c>
      <c r="B1010">
        <v>3167</v>
      </c>
      <c r="C1010">
        <v>0.82320000000000004</v>
      </c>
      <c r="D1010">
        <v>0</v>
      </c>
      <c r="E1010">
        <v>0.1638</v>
      </c>
      <c r="F1010">
        <v>0</v>
      </c>
      <c r="G1010">
        <v>7.6899999999999996E-2</v>
      </c>
      <c r="H1010">
        <v>0</v>
      </c>
      <c r="I1010">
        <f t="shared" si="15"/>
        <v>0.35463333333333336</v>
      </c>
      <c r="J1010">
        <f t="shared" si="15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3849</v>
      </c>
      <c r="B1011">
        <v>3168</v>
      </c>
      <c r="C1011">
        <v>0.80079999999999996</v>
      </c>
      <c r="D1011">
        <v>0</v>
      </c>
      <c r="E1011">
        <v>0.15640000000000001</v>
      </c>
      <c r="F1011">
        <v>0</v>
      </c>
      <c r="G1011">
        <v>5.8799999999999998E-2</v>
      </c>
      <c r="H1011">
        <v>0</v>
      </c>
      <c r="I1011">
        <f t="shared" si="15"/>
        <v>0.33866666666666667</v>
      </c>
      <c r="J1011">
        <f t="shared" si="15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3848</v>
      </c>
      <c r="B1012">
        <v>3169</v>
      </c>
      <c r="C1012">
        <v>0.74670000000000003</v>
      </c>
      <c r="D1012">
        <v>0</v>
      </c>
      <c r="E1012">
        <v>0.1527</v>
      </c>
      <c r="F1012">
        <v>0</v>
      </c>
      <c r="G1012">
        <v>4.53E-2</v>
      </c>
      <c r="H1012">
        <v>0</v>
      </c>
      <c r="I1012">
        <f t="shared" si="15"/>
        <v>0.31490000000000001</v>
      </c>
      <c r="J1012">
        <f t="shared" si="15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3847</v>
      </c>
      <c r="B1013">
        <v>3170</v>
      </c>
      <c r="C1013">
        <v>0.70650000000000002</v>
      </c>
      <c r="D1013">
        <v>0</v>
      </c>
      <c r="E1013">
        <v>0.1368</v>
      </c>
      <c r="F1013">
        <v>0</v>
      </c>
      <c r="G1013">
        <v>2.8799999999999999E-2</v>
      </c>
      <c r="H1013">
        <v>0</v>
      </c>
      <c r="I1013">
        <f t="shared" si="15"/>
        <v>0.29070000000000001</v>
      </c>
      <c r="J1013">
        <f t="shared" si="15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3846</v>
      </c>
      <c r="B1014">
        <v>3171</v>
      </c>
      <c r="C1014">
        <v>0.68689999999999996</v>
      </c>
      <c r="D1014">
        <v>0</v>
      </c>
      <c r="E1014">
        <v>0.11360000000000001</v>
      </c>
      <c r="F1014">
        <v>0</v>
      </c>
      <c r="G1014">
        <v>1.6799999999999999E-2</v>
      </c>
      <c r="H1014">
        <v>0</v>
      </c>
      <c r="I1014">
        <f t="shared" si="15"/>
        <v>0.27243333333333336</v>
      </c>
      <c r="J1014">
        <f t="shared" si="15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3845</v>
      </c>
      <c r="B1015">
        <v>3172</v>
      </c>
      <c r="C1015">
        <v>0.67159999999999997</v>
      </c>
      <c r="D1015">
        <v>7.5300000000000002E-3</v>
      </c>
      <c r="E1015">
        <v>9.6199999999999994E-2</v>
      </c>
      <c r="F1015">
        <v>7.9699999999999997E-3</v>
      </c>
      <c r="G1015">
        <v>6.7000000000000002E-3</v>
      </c>
      <c r="H1015">
        <v>7.3299999999999997E-3</v>
      </c>
      <c r="I1015">
        <f t="shared" si="15"/>
        <v>0.25816666666666666</v>
      </c>
      <c r="J1015">
        <f t="shared" si="15"/>
        <v>7.6099999999999996E-3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3844</v>
      </c>
      <c r="B1016">
        <v>3173</v>
      </c>
      <c r="C1016">
        <v>0.62209999999999999</v>
      </c>
      <c r="D1016">
        <v>5.8619999999999998E-2</v>
      </c>
      <c r="E1016">
        <v>7.8799999999999995E-2</v>
      </c>
      <c r="F1016">
        <v>6.1650000000000003E-2</v>
      </c>
      <c r="G1016">
        <v>4.7999999999999996E-3</v>
      </c>
      <c r="H1016">
        <v>5.3269999999999998E-2</v>
      </c>
      <c r="I1016">
        <f t="shared" si="15"/>
        <v>0.23523333333333332</v>
      </c>
      <c r="J1016">
        <f t="shared" si="15"/>
        <v>5.7846666666666664E-2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3843</v>
      </c>
      <c r="B1017">
        <v>3174</v>
      </c>
      <c r="C1017">
        <v>0.71909999999999996</v>
      </c>
      <c r="D1017">
        <v>0.15024000000000001</v>
      </c>
      <c r="E1017">
        <v>4.1099999999999998E-2</v>
      </c>
      <c r="F1017">
        <v>0.15840000000000001</v>
      </c>
      <c r="G1017">
        <v>2E-3</v>
      </c>
      <c r="H1017">
        <v>0.12181</v>
      </c>
      <c r="I1017">
        <f t="shared" si="15"/>
        <v>0.25406666666666666</v>
      </c>
      <c r="J1017">
        <f t="shared" si="15"/>
        <v>0.14348333333333332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3842</v>
      </c>
      <c r="B1018">
        <v>3175</v>
      </c>
      <c r="C1018">
        <v>0.7903</v>
      </c>
      <c r="D1018">
        <v>0.27538000000000001</v>
      </c>
      <c r="E1018">
        <v>6.6E-3</v>
      </c>
      <c r="F1018">
        <v>0.27994999999999998</v>
      </c>
      <c r="G1018">
        <v>2.9999999999999997E-4</v>
      </c>
      <c r="H1018">
        <v>0.22847000000000001</v>
      </c>
      <c r="I1018">
        <f t="shared" si="15"/>
        <v>0.26573333333333332</v>
      </c>
      <c r="J1018">
        <f t="shared" si="15"/>
        <v>0.2612666666666667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3841</v>
      </c>
      <c r="B1019">
        <v>3176</v>
      </c>
      <c r="C1019">
        <v>0.82189999999999996</v>
      </c>
      <c r="D1019">
        <v>0.30863000000000002</v>
      </c>
      <c r="E1019">
        <v>5.3E-3</v>
      </c>
      <c r="F1019">
        <v>0.40067000000000003</v>
      </c>
      <c r="G1019">
        <v>2.0000000000000001E-4</v>
      </c>
      <c r="H1019">
        <v>0.31802000000000002</v>
      </c>
      <c r="I1019">
        <f t="shared" si="15"/>
        <v>0.27579999999999999</v>
      </c>
      <c r="J1019">
        <f t="shared" si="15"/>
        <v>0.34244000000000002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3840</v>
      </c>
      <c r="B1020">
        <v>3177</v>
      </c>
      <c r="C1020">
        <v>0.83730000000000004</v>
      </c>
      <c r="D1020">
        <v>0.38635000000000003</v>
      </c>
      <c r="E1020">
        <v>1.67E-2</v>
      </c>
      <c r="F1020">
        <v>0.49565999999999999</v>
      </c>
      <c r="G1020">
        <v>5.9999999999999995E-4</v>
      </c>
      <c r="H1020">
        <v>0.38344</v>
      </c>
      <c r="I1020">
        <f t="shared" si="15"/>
        <v>0.28486666666666671</v>
      </c>
      <c r="J1020">
        <f t="shared" si="15"/>
        <v>0.42181666666666667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3839</v>
      </c>
      <c r="B1021">
        <v>3178</v>
      </c>
      <c r="C1021">
        <v>0.84419999999999995</v>
      </c>
      <c r="D1021">
        <v>0.37179000000000001</v>
      </c>
      <c r="E1021">
        <v>2.81E-2</v>
      </c>
      <c r="F1021">
        <v>0.56045999999999996</v>
      </c>
      <c r="G1021">
        <v>1.8E-3</v>
      </c>
      <c r="H1021">
        <v>0.39356000000000002</v>
      </c>
      <c r="I1021">
        <f t="shared" si="15"/>
        <v>0.29136666666666666</v>
      </c>
      <c r="J1021">
        <f t="shared" si="15"/>
        <v>0.4419366666666667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3838</v>
      </c>
      <c r="B1022">
        <v>3179</v>
      </c>
      <c r="C1022">
        <v>0.79279999999999995</v>
      </c>
      <c r="D1022">
        <v>0.39628000000000002</v>
      </c>
      <c r="E1022">
        <v>3.5200000000000002E-2</v>
      </c>
      <c r="F1022">
        <v>0.59511999999999998</v>
      </c>
      <c r="G1022">
        <v>2.8E-3</v>
      </c>
      <c r="H1022">
        <v>0.42602000000000001</v>
      </c>
      <c r="I1022">
        <f t="shared" si="15"/>
        <v>0.27693333333333331</v>
      </c>
      <c r="J1022">
        <f t="shared" si="15"/>
        <v>0.47247333333333336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3837</v>
      </c>
      <c r="B1023">
        <v>3180</v>
      </c>
      <c r="C1023">
        <v>0.7177</v>
      </c>
      <c r="D1023">
        <v>0.39993000000000001</v>
      </c>
      <c r="E1023">
        <v>4.5400000000000003E-2</v>
      </c>
      <c r="F1023">
        <v>0.60131999999999997</v>
      </c>
      <c r="G1023">
        <v>4.3E-3</v>
      </c>
      <c r="H1023">
        <v>0.42349999999999999</v>
      </c>
      <c r="I1023">
        <f t="shared" si="15"/>
        <v>0.25579999999999997</v>
      </c>
      <c r="J1023">
        <f t="shared" si="15"/>
        <v>0.47491666666666665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3836</v>
      </c>
      <c r="B1024">
        <v>3181</v>
      </c>
      <c r="C1024">
        <v>0.6956</v>
      </c>
      <c r="D1024">
        <v>0.33451999999999998</v>
      </c>
      <c r="E1024">
        <v>6.08E-2</v>
      </c>
      <c r="F1024">
        <v>0.57425000000000004</v>
      </c>
      <c r="G1024">
        <v>4.4000000000000003E-3</v>
      </c>
      <c r="H1024">
        <v>0.43940000000000001</v>
      </c>
      <c r="I1024">
        <f t="shared" si="15"/>
        <v>0.25359999999999999</v>
      </c>
      <c r="J1024">
        <f t="shared" si="15"/>
        <v>0.44939000000000001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3835</v>
      </c>
      <c r="B1025">
        <v>3182</v>
      </c>
      <c r="C1025">
        <v>0.72619999999999996</v>
      </c>
      <c r="D1025">
        <v>0.31297999999999998</v>
      </c>
      <c r="E1025">
        <v>7.4899999999999994E-2</v>
      </c>
      <c r="F1025">
        <v>0.49392999999999998</v>
      </c>
      <c r="G1025">
        <v>6.3E-3</v>
      </c>
      <c r="H1025">
        <v>0.41763</v>
      </c>
      <c r="I1025">
        <f t="shared" si="15"/>
        <v>0.26913333333333328</v>
      </c>
      <c r="J1025">
        <f t="shared" si="15"/>
        <v>0.40817999999999999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3834</v>
      </c>
      <c r="B1026">
        <v>3183</v>
      </c>
      <c r="C1026">
        <v>0.68920000000000003</v>
      </c>
      <c r="D1026">
        <v>0.26166</v>
      </c>
      <c r="E1026">
        <v>8.7800000000000003E-2</v>
      </c>
      <c r="F1026">
        <v>0.40161999999999998</v>
      </c>
      <c r="G1026">
        <v>9.1999999999999998E-3</v>
      </c>
      <c r="H1026">
        <v>0.37322</v>
      </c>
      <c r="I1026">
        <f t="shared" si="15"/>
        <v>0.26206666666666667</v>
      </c>
      <c r="J1026">
        <f t="shared" si="15"/>
        <v>0.34549999999999997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3833</v>
      </c>
      <c r="B1027">
        <v>3184</v>
      </c>
      <c r="C1027">
        <v>0.60799999999999998</v>
      </c>
      <c r="D1027">
        <v>0.20049</v>
      </c>
      <c r="E1027">
        <v>0.10249999999999999</v>
      </c>
      <c r="F1027">
        <v>0.30558000000000002</v>
      </c>
      <c r="G1027">
        <v>1.46E-2</v>
      </c>
      <c r="H1027">
        <v>0.27215</v>
      </c>
      <c r="I1027">
        <f t="shared" si="15"/>
        <v>0.2417</v>
      </c>
      <c r="J1027">
        <f t="shared" si="15"/>
        <v>0.25940666666666667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3832</v>
      </c>
      <c r="B1028">
        <v>3185</v>
      </c>
      <c r="C1028">
        <v>0.4758</v>
      </c>
      <c r="D1028">
        <v>0.13517000000000001</v>
      </c>
      <c r="E1028">
        <v>0.1113</v>
      </c>
      <c r="F1028">
        <v>0.19850999999999999</v>
      </c>
      <c r="G1028">
        <v>2.2599999999999999E-2</v>
      </c>
      <c r="H1028">
        <v>0.15742999999999999</v>
      </c>
      <c r="I1028">
        <f t="shared" si="15"/>
        <v>0.20323333333333329</v>
      </c>
      <c r="J1028">
        <f t="shared" si="15"/>
        <v>0.16370333333333331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3831</v>
      </c>
      <c r="B1029">
        <v>3186</v>
      </c>
      <c r="C1029">
        <v>0.37419999999999998</v>
      </c>
      <c r="D1029">
        <v>7.8880000000000006E-2</v>
      </c>
      <c r="E1029">
        <v>0.1429</v>
      </c>
      <c r="F1029">
        <v>9.7239999999999993E-2</v>
      </c>
      <c r="G1029">
        <v>3.32E-2</v>
      </c>
      <c r="H1029">
        <v>7.8140000000000001E-2</v>
      </c>
      <c r="I1029">
        <f t="shared" ref="I1029:J1092" si="16">AVERAGE(C1029,E1029,G1029)</f>
        <v>0.18343333333333334</v>
      </c>
      <c r="J1029">
        <f t="shared" si="16"/>
        <v>8.4753333333333333E-2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3830</v>
      </c>
      <c r="B1030">
        <v>3187</v>
      </c>
      <c r="C1030">
        <v>0.30719999999999997</v>
      </c>
      <c r="D1030">
        <v>2.5010000000000001E-2</v>
      </c>
      <c r="E1030">
        <v>0.1847</v>
      </c>
      <c r="F1030">
        <v>2.8039999999999999E-2</v>
      </c>
      <c r="G1030">
        <v>4.7300000000000002E-2</v>
      </c>
      <c r="H1030">
        <v>2.2540000000000001E-2</v>
      </c>
      <c r="I1030">
        <f t="shared" si="16"/>
        <v>0.17973333333333333</v>
      </c>
      <c r="J1030">
        <f t="shared" si="16"/>
        <v>2.5196666666666669E-2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3829</v>
      </c>
      <c r="B1031">
        <v>3188</v>
      </c>
      <c r="C1031">
        <v>0.27639999999999998</v>
      </c>
      <c r="D1031">
        <v>1.08E-3</v>
      </c>
      <c r="E1031">
        <v>0.2049</v>
      </c>
      <c r="F1031">
        <v>1.14E-3</v>
      </c>
      <c r="G1031">
        <v>6.6000000000000003E-2</v>
      </c>
      <c r="H1031">
        <v>1.24E-3</v>
      </c>
      <c r="I1031">
        <f t="shared" si="16"/>
        <v>0.18243333333333331</v>
      </c>
      <c r="J1031">
        <f t="shared" si="16"/>
        <v>1.1533333333333333E-3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3828</v>
      </c>
      <c r="B1032">
        <v>3189</v>
      </c>
      <c r="C1032">
        <v>0.2611</v>
      </c>
      <c r="D1032">
        <v>0</v>
      </c>
      <c r="E1032">
        <v>0.1908</v>
      </c>
      <c r="F1032">
        <v>0</v>
      </c>
      <c r="G1032">
        <v>8.1100000000000005E-2</v>
      </c>
      <c r="H1032">
        <v>0</v>
      </c>
      <c r="I1032">
        <f t="shared" si="16"/>
        <v>0.17766666666666664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3827</v>
      </c>
      <c r="B1033">
        <v>3190</v>
      </c>
      <c r="C1033">
        <v>0.26879999999999998</v>
      </c>
      <c r="D1033">
        <v>0</v>
      </c>
      <c r="E1033">
        <v>0.16159999999999999</v>
      </c>
      <c r="F1033">
        <v>0</v>
      </c>
      <c r="G1033">
        <v>8.1100000000000005E-2</v>
      </c>
      <c r="H1033">
        <v>0</v>
      </c>
      <c r="I1033">
        <f t="shared" si="16"/>
        <v>0.17050000000000001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3826</v>
      </c>
      <c r="B1034">
        <v>3191</v>
      </c>
      <c r="C1034">
        <v>0.30930000000000002</v>
      </c>
      <c r="D1034">
        <v>0</v>
      </c>
      <c r="E1034">
        <v>0.2089</v>
      </c>
      <c r="F1034">
        <v>0</v>
      </c>
      <c r="G1034">
        <v>0.1038</v>
      </c>
      <c r="H1034">
        <v>0</v>
      </c>
      <c r="I1034">
        <f t="shared" si="16"/>
        <v>0.20733333333333334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3825</v>
      </c>
      <c r="B1035">
        <v>3192</v>
      </c>
      <c r="C1035">
        <v>0.2782</v>
      </c>
      <c r="D1035">
        <v>0</v>
      </c>
      <c r="E1035">
        <v>0.17710000000000001</v>
      </c>
      <c r="F1035">
        <v>0</v>
      </c>
      <c r="G1035">
        <v>7.51E-2</v>
      </c>
      <c r="H1035">
        <v>0</v>
      </c>
      <c r="I1035">
        <f t="shared" si="16"/>
        <v>0.17679999999999998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3824</v>
      </c>
      <c r="B1036">
        <v>3193</v>
      </c>
      <c r="C1036">
        <v>0.25590000000000002</v>
      </c>
      <c r="D1036">
        <v>0</v>
      </c>
      <c r="E1036">
        <v>0.1547</v>
      </c>
      <c r="F1036">
        <v>0</v>
      </c>
      <c r="G1036">
        <v>6.8000000000000005E-2</v>
      </c>
      <c r="H1036">
        <v>0</v>
      </c>
      <c r="I1036">
        <f t="shared" si="16"/>
        <v>0.15953333333333333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3823</v>
      </c>
      <c r="B1037">
        <v>3194</v>
      </c>
      <c r="C1037">
        <v>0.2366</v>
      </c>
      <c r="D1037">
        <v>0</v>
      </c>
      <c r="E1037">
        <v>0.1343</v>
      </c>
      <c r="F1037">
        <v>0</v>
      </c>
      <c r="G1037">
        <v>5.8999999999999997E-2</v>
      </c>
      <c r="H1037">
        <v>0</v>
      </c>
      <c r="I1037">
        <f t="shared" si="16"/>
        <v>0.14330000000000001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3822</v>
      </c>
      <c r="B1038">
        <v>3195</v>
      </c>
      <c r="C1038">
        <v>0.24790000000000001</v>
      </c>
      <c r="D1038">
        <v>0</v>
      </c>
      <c r="E1038">
        <v>0.11260000000000001</v>
      </c>
      <c r="F1038">
        <v>0</v>
      </c>
      <c r="G1038">
        <v>5.2600000000000001E-2</v>
      </c>
      <c r="H1038">
        <v>0</v>
      </c>
      <c r="I1038">
        <f t="shared" si="16"/>
        <v>0.13770000000000002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3821</v>
      </c>
      <c r="B1039">
        <v>3196</v>
      </c>
      <c r="C1039">
        <v>0.2697</v>
      </c>
      <c r="D1039">
        <v>6.4900000000000001E-3</v>
      </c>
      <c r="E1039">
        <v>0.10009999999999999</v>
      </c>
      <c r="F1039">
        <v>9.2700000000000005E-3</v>
      </c>
      <c r="G1039">
        <v>4.99E-2</v>
      </c>
      <c r="H1039">
        <v>8.9499999999999996E-3</v>
      </c>
      <c r="I1039">
        <f t="shared" si="16"/>
        <v>0.1399</v>
      </c>
      <c r="J1039">
        <f t="shared" si="16"/>
        <v>8.2366666666666664E-3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3820</v>
      </c>
      <c r="B1040">
        <v>3197</v>
      </c>
      <c r="C1040">
        <v>0.24890000000000001</v>
      </c>
      <c r="D1040">
        <v>4.3959999999999999E-2</v>
      </c>
      <c r="E1040">
        <v>8.14E-2</v>
      </c>
      <c r="F1040">
        <v>6.4710000000000004E-2</v>
      </c>
      <c r="G1040">
        <v>4.8000000000000001E-2</v>
      </c>
      <c r="H1040">
        <v>6.275E-2</v>
      </c>
      <c r="I1040">
        <f t="shared" si="16"/>
        <v>0.12610000000000002</v>
      </c>
      <c r="J1040">
        <f t="shared" si="16"/>
        <v>5.7140000000000003E-2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3819</v>
      </c>
      <c r="B1041">
        <v>3198</v>
      </c>
      <c r="C1041">
        <v>0.31459999999999999</v>
      </c>
      <c r="D1041">
        <v>9.1910000000000006E-2</v>
      </c>
      <c r="E1041">
        <v>5.1999999999999998E-2</v>
      </c>
      <c r="F1041">
        <v>0.16469</v>
      </c>
      <c r="G1041">
        <v>2.6499999999999999E-2</v>
      </c>
      <c r="H1041">
        <v>0.15578</v>
      </c>
      <c r="I1041">
        <f t="shared" si="16"/>
        <v>0.13103333333333333</v>
      </c>
      <c r="J1041">
        <f t="shared" si="16"/>
        <v>0.13746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3818</v>
      </c>
      <c r="B1042">
        <v>3199</v>
      </c>
      <c r="C1042">
        <v>0.28210000000000002</v>
      </c>
      <c r="D1042">
        <v>0.12579000000000001</v>
      </c>
      <c r="E1042">
        <v>2.18E-2</v>
      </c>
      <c r="F1042">
        <v>0.28297</v>
      </c>
      <c r="G1042">
        <v>6.7000000000000002E-3</v>
      </c>
      <c r="H1042">
        <v>0.27940999999999999</v>
      </c>
      <c r="I1042">
        <f t="shared" si="16"/>
        <v>0.10353333333333332</v>
      </c>
      <c r="J1042">
        <f t="shared" si="16"/>
        <v>0.22938999999999998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3817</v>
      </c>
      <c r="B1043">
        <v>3200</v>
      </c>
      <c r="C1043">
        <v>0.28189999999999998</v>
      </c>
      <c r="D1043">
        <v>0.13363</v>
      </c>
      <c r="E1043">
        <v>1.9400000000000001E-2</v>
      </c>
      <c r="F1043">
        <v>0.40200000000000002</v>
      </c>
      <c r="G1043">
        <v>1.3599999999999999E-2</v>
      </c>
      <c r="H1043">
        <v>0.40553</v>
      </c>
      <c r="I1043">
        <f t="shared" si="16"/>
        <v>0.10496666666666667</v>
      </c>
      <c r="J1043">
        <f t="shared" si="16"/>
        <v>0.31372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3816</v>
      </c>
      <c r="B1044">
        <v>3201</v>
      </c>
      <c r="C1044">
        <v>0.25469999999999998</v>
      </c>
      <c r="D1044">
        <v>0.18240999999999999</v>
      </c>
      <c r="E1044">
        <v>2.5000000000000001E-2</v>
      </c>
      <c r="F1044">
        <v>0.48957000000000001</v>
      </c>
      <c r="G1044">
        <v>1.47E-2</v>
      </c>
      <c r="H1044">
        <v>0.49262</v>
      </c>
      <c r="I1044">
        <f t="shared" si="16"/>
        <v>9.8133333333333336E-2</v>
      </c>
      <c r="J1044">
        <f t="shared" si="16"/>
        <v>0.38820000000000005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3815</v>
      </c>
      <c r="B1045">
        <v>3202</v>
      </c>
      <c r="C1045">
        <v>0.25940000000000002</v>
      </c>
      <c r="D1045">
        <v>0.22112000000000001</v>
      </c>
      <c r="E1045">
        <v>2.98E-2</v>
      </c>
      <c r="F1045">
        <v>0.55661000000000005</v>
      </c>
      <c r="G1045">
        <v>1.95E-2</v>
      </c>
      <c r="H1045">
        <v>0.55218999999999996</v>
      </c>
      <c r="I1045">
        <f t="shared" si="16"/>
        <v>0.10290000000000001</v>
      </c>
      <c r="J1045">
        <f t="shared" si="16"/>
        <v>0.44330666666666668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3814</v>
      </c>
      <c r="B1046">
        <v>3203</v>
      </c>
      <c r="C1046">
        <v>0.25740000000000002</v>
      </c>
      <c r="D1046">
        <v>0.247</v>
      </c>
      <c r="E1046">
        <v>2.2100000000000002E-2</v>
      </c>
      <c r="F1046">
        <v>0.59711000000000003</v>
      </c>
      <c r="G1046">
        <v>1.2800000000000001E-2</v>
      </c>
      <c r="H1046">
        <v>0.57157999999999998</v>
      </c>
      <c r="I1046">
        <f t="shared" si="16"/>
        <v>9.743333333333333E-2</v>
      </c>
      <c r="J1046">
        <f t="shared" si="16"/>
        <v>0.47189666666666669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3813</v>
      </c>
      <c r="B1047">
        <v>3204</v>
      </c>
      <c r="C1047">
        <v>0.26550000000000001</v>
      </c>
      <c r="D1047">
        <v>0.30259000000000003</v>
      </c>
      <c r="E1047">
        <v>1.67E-2</v>
      </c>
      <c r="F1047">
        <v>0.60385</v>
      </c>
      <c r="G1047">
        <v>9.4999999999999998E-3</v>
      </c>
      <c r="H1047">
        <v>0.52168999999999999</v>
      </c>
      <c r="I1047">
        <f t="shared" si="16"/>
        <v>9.7233333333333338E-2</v>
      </c>
      <c r="J1047">
        <f t="shared" si="16"/>
        <v>0.47604333333333332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3812</v>
      </c>
      <c r="B1048">
        <v>3205</v>
      </c>
      <c r="C1048">
        <v>0.2631</v>
      </c>
      <c r="D1048">
        <v>0.32557999999999998</v>
      </c>
      <c r="E1048">
        <v>2.35E-2</v>
      </c>
      <c r="F1048">
        <v>0.57716000000000001</v>
      </c>
      <c r="G1048">
        <v>1.26E-2</v>
      </c>
      <c r="H1048">
        <v>0.46160000000000001</v>
      </c>
      <c r="I1048">
        <f t="shared" si="16"/>
        <v>9.973333333333334E-2</v>
      </c>
      <c r="J1048">
        <f t="shared" si="16"/>
        <v>0.45477999999999996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3811</v>
      </c>
      <c r="B1049">
        <v>3206</v>
      </c>
      <c r="C1049">
        <v>0.2661</v>
      </c>
      <c r="D1049">
        <v>0.32634000000000002</v>
      </c>
      <c r="E1049">
        <v>2.9899999999999999E-2</v>
      </c>
      <c r="F1049">
        <v>0.51849000000000001</v>
      </c>
      <c r="G1049">
        <v>1.78E-2</v>
      </c>
      <c r="H1049">
        <v>0.33145000000000002</v>
      </c>
      <c r="I1049">
        <f t="shared" si="16"/>
        <v>0.10459999999999998</v>
      </c>
      <c r="J1049">
        <f t="shared" si="16"/>
        <v>0.39209333333333335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3810</v>
      </c>
      <c r="B1050">
        <v>3207</v>
      </c>
      <c r="C1050">
        <v>0.28120000000000001</v>
      </c>
      <c r="D1050">
        <v>0.30475000000000002</v>
      </c>
      <c r="E1050">
        <v>3.3300000000000003E-2</v>
      </c>
      <c r="F1050">
        <v>0.43497999999999998</v>
      </c>
      <c r="G1050">
        <v>1.9099999999999999E-2</v>
      </c>
      <c r="H1050">
        <v>0.27026</v>
      </c>
      <c r="I1050">
        <f t="shared" si="16"/>
        <v>0.11120000000000001</v>
      </c>
      <c r="J1050">
        <f t="shared" si="16"/>
        <v>0.33666333333333331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3809</v>
      </c>
      <c r="B1051">
        <v>3208</v>
      </c>
      <c r="C1051">
        <v>0.315</v>
      </c>
      <c r="D1051">
        <v>0.25502999999999998</v>
      </c>
      <c r="E1051">
        <v>3.8699999999999998E-2</v>
      </c>
      <c r="F1051">
        <v>0.32673000000000002</v>
      </c>
      <c r="G1051">
        <v>2.12E-2</v>
      </c>
      <c r="H1051">
        <v>0.18351000000000001</v>
      </c>
      <c r="I1051">
        <f t="shared" si="16"/>
        <v>0.12496666666666667</v>
      </c>
      <c r="J1051">
        <f t="shared" si="16"/>
        <v>0.25509000000000004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3808</v>
      </c>
      <c r="B1052">
        <v>3209</v>
      </c>
      <c r="C1052">
        <v>0.2949</v>
      </c>
      <c r="D1052">
        <v>0.16516</v>
      </c>
      <c r="E1052">
        <v>5.3199999999999997E-2</v>
      </c>
      <c r="F1052">
        <v>0.20910000000000001</v>
      </c>
      <c r="G1052">
        <v>2.0799999999999999E-2</v>
      </c>
      <c r="H1052">
        <v>0.13145000000000001</v>
      </c>
      <c r="I1052">
        <f t="shared" si="16"/>
        <v>0.12296666666666665</v>
      </c>
      <c r="J1052">
        <f t="shared" si="16"/>
        <v>0.16857000000000003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3807</v>
      </c>
      <c r="B1053">
        <v>3210</v>
      </c>
      <c r="C1053">
        <v>0.27760000000000001</v>
      </c>
      <c r="D1053">
        <v>7.9119999999999996E-2</v>
      </c>
      <c r="E1053">
        <v>8.6400000000000005E-2</v>
      </c>
      <c r="F1053">
        <v>9.7159999999999996E-2</v>
      </c>
      <c r="G1053">
        <v>2.86E-2</v>
      </c>
      <c r="H1053">
        <v>7.3359999999999995E-2</v>
      </c>
      <c r="I1053">
        <f t="shared" si="16"/>
        <v>0.13086666666666666</v>
      </c>
      <c r="J1053">
        <f t="shared" si="16"/>
        <v>8.321333333333332E-2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3806</v>
      </c>
      <c r="B1054">
        <v>3211</v>
      </c>
      <c r="C1054">
        <v>0.27879999999999999</v>
      </c>
      <c r="D1054">
        <v>2.2970000000000001E-2</v>
      </c>
      <c r="E1054">
        <v>0.12839999999999999</v>
      </c>
      <c r="F1054">
        <v>2.852E-2</v>
      </c>
      <c r="G1054">
        <v>4.24E-2</v>
      </c>
      <c r="H1054">
        <v>2.3890000000000002E-2</v>
      </c>
      <c r="I1054">
        <f t="shared" si="16"/>
        <v>0.14986666666666668</v>
      </c>
      <c r="J1054">
        <f t="shared" si="16"/>
        <v>2.5126666666666669E-2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3805</v>
      </c>
      <c r="B1055">
        <v>3212</v>
      </c>
      <c r="C1055">
        <v>0.28210000000000002</v>
      </c>
      <c r="D1055">
        <v>7.2999999999999996E-4</v>
      </c>
      <c r="E1055">
        <v>0.1517</v>
      </c>
      <c r="F1055">
        <v>1.2800000000000001E-3</v>
      </c>
      <c r="G1055">
        <v>5.9499999999999997E-2</v>
      </c>
      <c r="H1055">
        <v>1.32E-3</v>
      </c>
      <c r="I1055">
        <f t="shared" si="16"/>
        <v>0.16443333333333335</v>
      </c>
      <c r="J1055">
        <f t="shared" si="16"/>
        <v>1.1100000000000001E-3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3804</v>
      </c>
      <c r="B1056">
        <v>3213</v>
      </c>
      <c r="C1056">
        <v>0.26440000000000002</v>
      </c>
      <c r="D1056">
        <v>0</v>
      </c>
      <c r="E1056">
        <v>0.15620000000000001</v>
      </c>
      <c r="F1056">
        <v>0</v>
      </c>
      <c r="G1056">
        <v>6.6699999999999995E-2</v>
      </c>
      <c r="H1056">
        <v>0</v>
      </c>
      <c r="I1056">
        <f t="shared" si="16"/>
        <v>0.16243333333333335</v>
      </c>
      <c r="J1056">
        <f t="shared" si="16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3803</v>
      </c>
      <c r="B1057">
        <v>3214</v>
      </c>
      <c r="C1057">
        <v>0.25390000000000001</v>
      </c>
      <c r="D1057">
        <v>0</v>
      </c>
      <c r="E1057">
        <v>0.15440000000000001</v>
      </c>
      <c r="F1057">
        <v>0</v>
      </c>
      <c r="G1057">
        <v>6.4799999999999996E-2</v>
      </c>
      <c r="H1057">
        <v>0</v>
      </c>
      <c r="I1057">
        <f t="shared" si="16"/>
        <v>0.15769999999999998</v>
      </c>
      <c r="J1057">
        <f t="shared" si="16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3802</v>
      </c>
      <c r="B1058">
        <v>3215</v>
      </c>
      <c r="C1058">
        <v>0.3256</v>
      </c>
      <c r="D1058">
        <v>0</v>
      </c>
      <c r="E1058">
        <v>0.15060000000000001</v>
      </c>
      <c r="F1058">
        <v>0</v>
      </c>
      <c r="G1058">
        <v>6.0100000000000001E-2</v>
      </c>
      <c r="H1058">
        <v>0</v>
      </c>
      <c r="I1058">
        <f t="shared" si="16"/>
        <v>0.17876666666666666</v>
      </c>
      <c r="J1058">
        <f t="shared" si="16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3801</v>
      </c>
      <c r="B1059">
        <v>3216</v>
      </c>
      <c r="C1059">
        <v>0.31240000000000001</v>
      </c>
      <c r="D1059">
        <v>0</v>
      </c>
      <c r="E1059">
        <v>0.1467</v>
      </c>
      <c r="F1059">
        <v>0</v>
      </c>
      <c r="G1059">
        <v>5.1499999999999997E-2</v>
      </c>
      <c r="H1059">
        <v>0</v>
      </c>
      <c r="I1059">
        <f t="shared" si="16"/>
        <v>0.17020000000000002</v>
      </c>
      <c r="J1059">
        <f t="shared" si="16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3800</v>
      </c>
      <c r="B1060">
        <v>3217</v>
      </c>
      <c r="C1060">
        <v>0.2782</v>
      </c>
      <c r="D1060">
        <v>0</v>
      </c>
      <c r="E1060">
        <v>0.1421</v>
      </c>
      <c r="F1060">
        <v>0</v>
      </c>
      <c r="G1060">
        <v>4.1500000000000002E-2</v>
      </c>
      <c r="H1060">
        <v>0</v>
      </c>
      <c r="I1060">
        <f t="shared" si="16"/>
        <v>0.15393333333333334</v>
      </c>
      <c r="J1060">
        <f t="shared" si="16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3799</v>
      </c>
      <c r="B1061">
        <v>3218</v>
      </c>
      <c r="C1061">
        <v>0.26729999999999998</v>
      </c>
      <c r="D1061">
        <v>0</v>
      </c>
      <c r="E1061">
        <v>0.15229999999999999</v>
      </c>
      <c r="F1061">
        <v>0</v>
      </c>
      <c r="G1061">
        <v>3.56E-2</v>
      </c>
      <c r="H1061">
        <v>0</v>
      </c>
      <c r="I1061">
        <f t="shared" si="16"/>
        <v>0.15173333333333333</v>
      </c>
      <c r="J1061">
        <f t="shared" si="16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3798</v>
      </c>
      <c r="B1062">
        <v>3219</v>
      </c>
      <c r="C1062">
        <v>0.2681</v>
      </c>
      <c r="D1062">
        <v>0</v>
      </c>
      <c r="E1062">
        <v>0.16289999999999999</v>
      </c>
      <c r="F1062">
        <v>0</v>
      </c>
      <c r="G1062">
        <v>2.8299999999999999E-2</v>
      </c>
      <c r="H1062">
        <v>0</v>
      </c>
      <c r="I1062">
        <f t="shared" si="16"/>
        <v>0.15309999999999999</v>
      </c>
      <c r="J1062">
        <f t="shared" si="16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3797</v>
      </c>
      <c r="B1063">
        <v>3220</v>
      </c>
      <c r="C1063">
        <v>0.26919999999999999</v>
      </c>
      <c r="D1063">
        <v>6.8100000000000001E-3</v>
      </c>
      <c r="E1063">
        <v>0.1633</v>
      </c>
      <c r="F1063">
        <v>9.6699999999999998E-3</v>
      </c>
      <c r="G1063">
        <v>2.52E-2</v>
      </c>
      <c r="H1063">
        <v>6.9100000000000003E-3</v>
      </c>
      <c r="I1063">
        <f t="shared" si="16"/>
        <v>0.15256666666666666</v>
      </c>
      <c r="J1063">
        <f t="shared" si="16"/>
        <v>7.796666666666667E-3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3796</v>
      </c>
      <c r="B1064">
        <v>3221</v>
      </c>
      <c r="C1064">
        <v>0.2913</v>
      </c>
      <c r="D1064">
        <v>5.1560000000000002E-2</v>
      </c>
      <c r="E1064">
        <v>0.14960000000000001</v>
      </c>
      <c r="F1064">
        <v>6.5540000000000001E-2</v>
      </c>
      <c r="G1064">
        <v>1.9800000000000002E-2</v>
      </c>
      <c r="H1064">
        <v>4.6800000000000001E-2</v>
      </c>
      <c r="I1064">
        <f t="shared" si="16"/>
        <v>0.15356666666666666</v>
      </c>
      <c r="J1064">
        <f t="shared" si="16"/>
        <v>5.4633333333333339E-2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3795</v>
      </c>
      <c r="B1065">
        <v>3222</v>
      </c>
      <c r="C1065">
        <v>0.30709999999999998</v>
      </c>
      <c r="D1065">
        <v>0.14649000000000001</v>
      </c>
      <c r="E1065">
        <v>0.1076</v>
      </c>
      <c r="F1065">
        <v>0.1646</v>
      </c>
      <c r="G1065">
        <v>1.0999999999999999E-2</v>
      </c>
      <c r="H1065">
        <v>0.11955</v>
      </c>
      <c r="I1065">
        <f t="shared" si="16"/>
        <v>0.1419</v>
      </c>
      <c r="J1065">
        <f t="shared" si="16"/>
        <v>0.14354666666666666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3794</v>
      </c>
      <c r="B1066">
        <v>3223</v>
      </c>
      <c r="C1066">
        <v>0.33839999999999998</v>
      </c>
      <c r="D1066">
        <v>0.27163999999999999</v>
      </c>
      <c r="E1066">
        <v>5.33E-2</v>
      </c>
      <c r="F1066">
        <v>0.28644999999999998</v>
      </c>
      <c r="G1066">
        <v>1.9E-3</v>
      </c>
      <c r="H1066">
        <v>0.22178</v>
      </c>
      <c r="I1066">
        <f t="shared" si="16"/>
        <v>0.13120000000000001</v>
      </c>
      <c r="J1066">
        <f t="shared" si="16"/>
        <v>0.25995666666666667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3793</v>
      </c>
      <c r="B1067">
        <v>3224</v>
      </c>
      <c r="C1067">
        <v>0.33760000000000001</v>
      </c>
      <c r="D1067">
        <v>0.36642999999999998</v>
      </c>
      <c r="E1067">
        <v>5.0599999999999999E-2</v>
      </c>
      <c r="F1067">
        <v>0.39193</v>
      </c>
      <c r="G1067">
        <v>1.2999999999999999E-3</v>
      </c>
      <c r="H1067">
        <v>0.31664999999999999</v>
      </c>
      <c r="I1067">
        <f t="shared" si="16"/>
        <v>0.12983333333333333</v>
      </c>
      <c r="J1067">
        <f t="shared" si="16"/>
        <v>0.35833666666666658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3792</v>
      </c>
      <c r="B1068">
        <v>3225</v>
      </c>
      <c r="C1068">
        <v>0.43080000000000002</v>
      </c>
      <c r="D1068">
        <v>0.47422999999999998</v>
      </c>
      <c r="E1068">
        <v>8.6699999999999999E-2</v>
      </c>
      <c r="F1068">
        <v>0.48409999999999997</v>
      </c>
      <c r="G1068">
        <v>1.5E-3</v>
      </c>
      <c r="H1068">
        <v>0.40255999999999997</v>
      </c>
      <c r="I1068">
        <f t="shared" si="16"/>
        <v>0.17300000000000001</v>
      </c>
      <c r="J1068">
        <f t="shared" si="16"/>
        <v>0.45362999999999998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3791</v>
      </c>
      <c r="B1069">
        <v>3226</v>
      </c>
      <c r="C1069">
        <v>0.56699999999999995</v>
      </c>
      <c r="D1069">
        <v>0.52786999999999995</v>
      </c>
      <c r="E1069">
        <v>0.18090000000000001</v>
      </c>
      <c r="F1069">
        <v>0.52354000000000001</v>
      </c>
      <c r="G1069">
        <v>1.8E-3</v>
      </c>
      <c r="H1069">
        <v>0.46160000000000001</v>
      </c>
      <c r="I1069">
        <f t="shared" si="16"/>
        <v>0.24990000000000001</v>
      </c>
      <c r="J1069">
        <f t="shared" si="16"/>
        <v>0.50433666666666666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3790</v>
      </c>
      <c r="B1070">
        <v>3227</v>
      </c>
      <c r="C1070">
        <v>0.62560000000000004</v>
      </c>
      <c r="D1070">
        <v>0.54152999999999996</v>
      </c>
      <c r="E1070">
        <v>0.15310000000000001</v>
      </c>
      <c r="F1070">
        <v>0.52736000000000005</v>
      </c>
      <c r="G1070">
        <v>6.9999999999999999E-4</v>
      </c>
      <c r="H1070">
        <v>0.47991</v>
      </c>
      <c r="I1070">
        <f t="shared" si="16"/>
        <v>0.25980000000000003</v>
      </c>
      <c r="J1070">
        <f t="shared" si="16"/>
        <v>0.51626666666666676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3789</v>
      </c>
      <c r="B1071">
        <v>3228</v>
      </c>
      <c r="C1071">
        <v>0.67869999999999997</v>
      </c>
      <c r="D1071">
        <v>0.54903000000000002</v>
      </c>
      <c r="E1071">
        <v>0.12970000000000001</v>
      </c>
      <c r="F1071">
        <v>0.52161000000000002</v>
      </c>
      <c r="G1071">
        <v>5.9999999999999995E-4</v>
      </c>
      <c r="H1071">
        <v>0.42625000000000002</v>
      </c>
      <c r="I1071">
        <f t="shared" si="16"/>
        <v>0.26966666666666667</v>
      </c>
      <c r="J1071">
        <f t="shared" si="16"/>
        <v>0.49896333333333337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3788</v>
      </c>
      <c r="B1072">
        <v>3229</v>
      </c>
      <c r="C1072">
        <v>0.7137</v>
      </c>
      <c r="D1072">
        <v>0.53161000000000003</v>
      </c>
      <c r="E1072">
        <v>0.1913</v>
      </c>
      <c r="F1072">
        <v>0.50263000000000002</v>
      </c>
      <c r="G1072">
        <v>5.0000000000000001E-4</v>
      </c>
      <c r="H1072">
        <v>0.36585000000000001</v>
      </c>
      <c r="I1072">
        <f t="shared" si="16"/>
        <v>0.30183333333333334</v>
      </c>
      <c r="J1072">
        <f t="shared" si="16"/>
        <v>0.4666966666666667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3787</v>
      </c>
      <c r="B1073">
        <v>3230</v>
      </c>
      <c r="C1073">
        <v>0.70630000000000004</v>
      </c>
      <c r="D1073">
        <v>0.47081000000000001</v>
      </c>
      <c r="E1073">
        <v>0.27650000000000002</v>
      </c>
      <c r="F1073">
        <v>0.43146000000000001</v>
      </c>
      <c r="G1073">
        <v>1.6000000000000001E-3</v>
      </c>
      <c r="H1073">
        <v>0.31639</v>
      </c>
      <c r="I1073">
        <f t="shared" si="16"/>
        <v>0.32813333333333339</v>
      </c>
      <c r="J1073">
        <f t="shared" si="16"/>
        <v>0.40622000000000003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3786</v>
      </c>
      <c r="B1074">
        <v>3231</v>
      </c>
      <c r="C1074">
        <v>0.68879999999999997</v>
      </c>
      <c r="D1074">
        <v>0.39868999999999999</v>
      </c>
      <c r="E1074">
        <v>0.34560000000000002</v>
      </c>
      <c r="F1074">
        <v>0.34055000000000002</v>
      </c>
      <c r="G1074">
        <v>5.0000000000000001E-3</v>
      </c>
      <c r="H1074">
        <v>0.26888000000000001</v>
      </c>
      <c r="I1074">
        <f t="shared" si="16"/>
        <v>0.34646666666666665</v>
      </c>
      <c r="J1074">
        <f t="shared" si="16"/>
        <v>0.33603999999999995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3785</v>
      </c>
      <c r="B1075">
        <v>3232</v>
      </c>
      <c r="C1075">
        <v>0.66290000000000004</v>
      </c>
      <c r="D1075">
        <v>0.31061</v>
      </c>
      <c r="E1075">
        <v>0.3745</v>
      </c>
      <c r="F1075">
        <v>0.21546000000000001</v>
      </c>
      <c r="G1075">
        <v>1.2200000000000001E-2</v>
      </c>
      <c r="H1075">
        <v>0.19624</v>
      </c>
      <c r="I1075">
        <f t="shared" si="16"/>
        <v>0.34986666666666671</v>
      </c>
      <c r="J1075">
        <f t="shared" si="16"/>
        <v>0.24077000000000001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3784</v>
      </c>
      <c r="B1076">
        <v>3233</v>
      </c>
      <c r="C1076">
        <v>0.62129999999999996</v>
      </c>
      <c r="D1076">
        <v>0.20987</v>
      </c>
      <c r="E1076">
        <v>0.33529999999999999</v>
      </c>
      <c r="F1076">
        <v>0.12166</v>
      </c>
      <c r="G1076">
        <v>2.4299999999999999E-2</v>
      </c>
      <c r="H1076">
        <v>0.12575</v>
      </c>
      <c r="I1076">
        <f t="shared" si="16"/>
        <v>0.32696666666666663</v>
      </c>
      <c r="J1076">
        <f t="shared" si="16"/>
        <v>0.15242666666666668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3783</v>
      </c>
      <c r="B1077">
        <v>3234</v>
      </c>
      <c r="C1077">
        <v>0.50219999999999998</v>
      </c>
      <c r="D1077">
        <v>0.10625</v>
      </c>
      <c r="E1077">
        <v>0.39119999999999999</v>
      </c>
      <c r="F1077">
        <v>5.9920000000000001E-2</v>
      </c>
      <c r="G1077">
        <v>4.0800000000000003E-2</v>
      </c>
      <c r="H1077">
        <v>7.0919999999999997E-2</v>
      </c>
      <c r="I1077">
        <f t="shared" si="16"/>
        <v>0.31139999999999995</v>
      </c>
      <c r="J1077">
        <f t="shared" si="16"/>
        <v>7.9029999999999989E-2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3782</v>
      </c>
      <c r="B1078">
        <v>3235</v>
      </c>
      <c r="C1078">
        <v>0.46579999999999999</v>
      </c>
      <c r="D1078">
        <v>3.2190000000000003E-2</v>
      </c>
      <c r="E1078">
        <v>0.4652</v>
      </c>
      <c r="F1078">
        <v>1.8540000000000001E-2</v>
      </c>
      <c r="G1078">
        <v>5.62E-2</v>
      </c>
      <c r="H1078">
        <v>2.232E-2</v>
      </c>
      <c r="I1078">
        <f t="shared" si="16"/>
        <v>0.32906666666666667</v>
      </c>
      <c r="J1078">
        <f t="shared" si="16"/>
        <v>2.435E-2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3781</v>
      </c>
      <c r="B1079">
        <v>3236</v>
      </c>
      <c r="C1079">
        <v>0.43769999999999998</v>
      </c>
      <c r="D1079">
        <v>1.8500000000000001E-3</v>
      </c>
      <c r="E1079">
        <v>0.50600000000000001</v>
      </c>
      <c r="F1079">
        <v>4.6999999999999999E-4</v>
      </c>
      <c r="G1079">
        <v>6.4000000000000001E-2</v>
      </c>
      <c r="H1079">
        <v>1.2899999999999999E-3</v>
      </c>
      <c r="I1079">
        <f t="shared" si="16"/>
        <v>0.33590000000000003</v>
      </c>
      <c r="J1079">
        <f t="shared" si="16"/>
        <v>1.2033333333333334E-3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3780</v>
      </c>
      <c r="B1080">
        <v>3237</v>
      </c>
      <c r="C1080">
        <v>0.42470000000000002</v>
      </c>
      <c r="D1080">
        <v>0</v>
      </c>
      <c r="E1080">
        <v>0.54449999999999998</v>
      </c>
      <c r="F1080">
        <v>0</v>
      </c>
      <c r="G1080">
        <v>6.3E-2</v>
      </c>
      <c r="H1080">
        <v>0</v>
      </c>
      <c r="I1080">
        <f t="shared" si="16"/>
        <v>0.34406666666666669</v>
      </c>
      <c r="J1080">
        <f t="shared" si="16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3779</v>
      </c>
      <c r="B1081">
        <v>3238</v>
      </c>
      <c r="C1081">
        <v>0.42230000000000001</v>
      </c>
      <c r="D1081">
        <v>0</v>
      </c>
      <c r="E1081">
        <v>0.53100000000000003</v>
      </c>
      <c r="F1081">
        <v>0</v>
      </c>
      <c r="G1081">
        <v>7.3599999999999999E-2</v>
      </c>
      <c r="H1081">
        <v>0</v>
      </c>
      <c r="I1081">
        <f t="shared" si="16"/>
        <v>0.34229999999999999</v>
      </c>
      <c r="J1081">
        <f t="shared" si="16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3778</v>
      </c>
      <c r="B1082">
        <v>3239</v>
      </c>
      <c r="C1082">
        <v>0.4269</v>
      </c>
      <c r="D1082">
        <v>0</v>
      </c>
      <c r="E1082">
        <v>0.45779999999999998</v>
      </c>
      <c r="F1082">
        <v>0</v>
      </c>
      <c r="G1082">
        <v>8.4099999999999994E-2</v>
      </c>
      <c r="H1082">
        <v>0</v>
      </c>
      <c r="I1082">
        <f t="shared" si="16"/>
        <v>0.32293333333333335</v>
      </c>
      <c r="J1082">
        <f t="shared" si="16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3777</v>
      </c>
      <c r="B1083">
        <v>3240</v>
      </c>
      <c r="C1083">
        <v>0.40839999999999999</v>
      </c>
      <c r="D1083">
        <v>0</v>
      </c>
      <c r="E1083">
        <v>0.52100000000000002</v>
      </c>
      <c r="F1083">
        <v>0</v>
      </c>
      <c r="G1083">
        <v>0.1065</v>
      </c>
      <c r="H1083">
        <v>0</v>
      </c>
      <c r="I1083">
        <f t="shared" si="16"/>
        <v>0.3453</v>
      </c>
      <c r="J1083">
        <f t="shared" si="16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3776</v>
      </c>
      <c r="B1084">
        <v>3241</v>
      </c>
      <c r="C1084">
        <v>0.42970000000000003</v>
      </c>
      <c r="D1084">
        <v>0</v>
      </c>
      <c r="E1084">
        <v>0.57110000000000005</v>
      </c>
      <c r="F1084">
        <v>0</v>
      </c>
      <c r="G1084">
        <v>0.127</v>
      </c>
      <c r="H1084">
        <v>0</v>
      </c>
      <c r="I1084">
        <f t="shared" si="16"/>
        <v>0.3759333333333334</v>
      </c>
      <c r="J1084">
        <f t="shared" si="16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3775</v>
      </c>
      <c r="B1085">
        <v>3242</v>
      </c>
      <c r="C1085">
        <v>0.4355</v>
      </c>
      <c r="D1085">
        <v>0</v>
      </c>
      <c r="E1085">
        <v>0.60560000000000003</v>
      </c>
      <c r="F1085">
        <v>0</v>
      </c>
      <c r="G1085">
        <v>0.1305</v>
      </c>
      <c r="H1085">
        <v>0</v>
      </c>
      <c r="I1085">
        <f t="shared" si="16"/>
        <v>0.3905333333333334</v>
      </c>
      <c r="J1085">
        <f t="shared" si="16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3774</v>
      </c>
      <c r="B1086">
        <v>3243</v>
      </c>
      <c r="C1086">
        <v>0.43890000000000001</v>
      </c>
      <c r="D1086">
        <v>0</v>
      </c>
      <c r="E1086">
        <v>0.62849999999999995</v>
      </c>
      <c r="F1086">
        <v>0</v>
      </c>
      <c r="G1086">
        <v>0.14990000000000001</v>
      </c>
      <c r="H1086">
        <v>0</v>
      </c>
      <c r="I1086">
        <f t="shared" si="16"/>
        <v>0.40576666666666661</v>
      </c>
      <c r="J1086">
        <f t="shared" si="16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3773</v>
      </c>
      <c r="B1087">
        <v>3244</v>
      </c>
      <c r="C1087">
        <v>0.44600000000000001</v>
      </c>
      <c r="D1087">
        <v>1.0710000000000001E-2</v>
      </c>
      <c r="E1087">
        <v>0.60389999999999999</v>
      </c>
      <c r="F1087">
        <v>1.42E-3</v>
      </c>
      <c r="G1087">
        <v>0.15049999999999999</v>
      </c>
      <c r="H1087">
        <v>7.1000000000000004E-3</v>
      </c>
      <c r="I1087">
        <f t="shared" si="16"/>
        <v>0.4001333333333334</v>
      </c>
      <c r="J1087">
        <f t="shared" si="16"/>
        <v>6.4099999999999999E-3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3772</v>
      </c>
      <c r="B1088">
        <v>3245</v>
      </c>
      <c r="C1088">
        <v>0.38019999999999998</v>
      </c>
      <c r="D1088">
        <v>6.2199999999999998E-2</v>
      </c>
      <c r="E1088">
        <v>0.58879999999999999</v>
      </c>
      <c r="F1088">
        <v>1.38E-2</v>
      </c>
      <c r="G1088">
        <v>0.13519999999999999</v>
      </c>
      <c r="H1088">
        <v>5.2749999999999998E-2</v>
      </c>
      <c r="I1088">
        <f t="shared" si="16"/>
        <v>0.36806666666666671</v>
      </c>
      <c r="J1088">
        <f t="shared" si="16"/>
        <v>4.2916666666666665E-2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3771</v>
      </c>
      <c r="B1089">
        <v>3246</v>
      </c>
      <c r="C1089">
        <v>0.34360000000000002</v>
      </c>
      <c r="D1089">
        <v>0.15547</v>
      </c>
      <c r="E1089">
        <v>0.6371</v>
      </c>
      <c r="F1089">
        <v>3.1109999999999999E-2</v>
      </c>
      <c r="G1089">
        <v>0.1109</v>
      </c>
      <c r="H1089">
        <v>0.13402</v>
      </c>
      <c r="I1089">
        <f t="shared" si="16"/>
        <v>0.36386666666666673</v>
      </c>
      <c r="J1089">
        <f t="shared" si="16"/>
        <v>0.10686666666666667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3770</v>
      </c>
      <c r="B1090">
        <v>3247</v>
      </c>
      <c r="C1090">
        <v>0.35959999999999998</v>
      </c>
      <c r="D1090">
        <v>0.25995000000000001</v>
      </c>
      <c r="E1090">
        <v>0.63329999999999997</v>
      </c>
      <c r="F1090">
        <v>5.2859999999999997E-2</v>
      </c>
      <c r="G1090">
        <v>6.2199999999999998E-2</v>
      </c>
      <c r="H1090">
        <v>0.23746</v>
      </c>
      <c r="I1090">
        <f t="shared" si="16"/>
        <v>0.35169999999999996</v>
      </c>
      <c r="J1090">
        <f t="shared" si="16"/>
        <v>0.18342333333333335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3769</v>
      </c>
      <c r="B1091">
        <v>3248</v>
      </c>
      <c r="C1091">
        <v>0.48409999999999997</v>
      </c>
      <c r="D1091">
        <v>0.41033999999999998</v>
      </c>
      <c r="E1091">
        <v>0.62639999999999996</v>
      </c>
      <c r="F1091">
        <v>0.13286000000000001</v>
      </c>
      <c r="G1091">
        <v>5.8900000000000001E-2</v>
      </c>
      <c r="H1091">
        <v>0.30392999999999998</v>
      </c>
      <c r="I1091">
        <f t="shared" si="16"/>
        <v>0.38979999999999998</v>
      </c>
      <c r="J1091">
        <f t="shared" si="16"/>
        <v>0.28237666666666666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3768</v>
      </c>
      <c r="B1092">
        <v>3249</v>
      </c>
      <c r="C1092">
        <v>0.54400000000000004</v>
      </c>
      <c r="D1092">
        <v>0.47752</v>
      </c>
      <c r="E1092">
        <v>0.65649999999999997</v>
      </c>
      <c r="F1092">
        <v>0.15601000000000001</v>
      </c>
      <c r="G1092">
        <v>6.8500000000000005E-2</v>
      </c>
      <c r="H1092">
        <v>0.40200999999999998</v>
      </c>
      <c r="I1092">
        <f t="shared" si="16"/>
        <v>0.42299999999999999</v>
      </c>
      <c r="J1092">
        <f t="shared" si="16"/>
        <v>0.34518000000000004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3767</v>
      </c>
      <c r="B1093">
        <v>3250</v>
      </c>
      <c r="C1093">
        <v>0.60019999999999996</v>
      </c>
      <c r="D1093">
        <v>0.55037999999999998</v>
      </c>
      <c r="E1093">
        <v>0.67169999999999996</v>
      </c>
      <c r="F1093">
        <v>0.13944000000000001</v>
      </c>
      <c r="G1093">
        <v>6.6799999999999998E-2</v>
      </c>
      <c r="H1093">
        <v>0.47737000000000002</v>
      </c>
      <c r="I1093">
        <f t="shared" ref="I1093:J1156" si="17">AVERAGE(C1093,E1093,G1093)</f>
        <v>0.44623333333333332</v>
      </c>
      <c r="J1093">
        <f t="shared" si="17"/>
        <v>0.38906333333333332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3766</v>
      </c>
      <c r="B1094">
        <v>3251</v>
      </c>
      <c r="C1094">
        <v>0.61770000000000003</v>
      </c>
      <c r="D1094">
        <v>0.55098999999999998</v>
      </c>
      <c r="E1094">
        <v>0.64839999999999998</v>
      </c>
      <c r="F1094">
        <v>0.15812999999999999</v>
      </c>
      <c r="G1094">
        <v>4.3099999999999999E-2</v>
      </c>
      <c r="H1094">
        <v>0.51224999999999998</v>
      </c>
      <c r="I1094">
        <f t="shared" si="17"/>
        <v>0.43639999999999995</v>
      </c>
      <c r="J1094">
        <f t="shared" si="17"/>
        <v>0.40712333333333328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3765</v>
      </c>
      <c r="B1095">
        <v>3252</v>
      </c>
      <c r="C1095">
        <v>0.63949999999999996</v>
      </c>
      <c r="D1095">
        <v>0.55964000000000003</v>
      </c>
      <c r="E1095">
        <v>0.6149</v>
      </c>
      <c r="F1095">
        <v>0.18248</v>
      </c>
      <c r="G1095">
        <v>2.86E-2</v>
      </c>
      <c r="H1095">
        <v>0.53903999999999996</v>
      </c>
      <c r="I1095">
        <f t="shared" si="17"/>
        <v>0.42766666666666664</v>
      </c>
      <c r="J1095">
        <f t="shared" si="17"/>
        <v>0.42705333333333328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3764</v>
      </c>
      <c r="B1096">
        <v>3253</v>
      </c>
      <c r="C1096">
        <v>0.67220000000000002</v>
      </c>
      <c r="D1096">
        <v>0.52934999999999999</v>
      </c>
      <c r="E1096">
        <v>0.61639999999999995</v>
      </c>
      <c r="F1096">
        <v>0.19486000000000001</v>
      </c>
      <c r="G1096">
        <v>2.5899999999999999E-2</v>
      </c>
      <c r="H1096">
        <v>0.47306999999999999</v>
      </c>
      <c r="I1096">
        <f t="shared" si="17"/>
        <v>0.43816666666666665</v>
      </c>
      <c r="J1096">
        <f t="shared" si="17"/>
        <v>0.39909333333333336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3763</v>
      </c>
      <c r="B1097">
        <v>3254</v>
      </c>
      <c r="C1097">
        <v>0.65339999999999998</v>
      </c>
      <c r="D1097">
        <v>0.48243999999999998</v>
      </c>
      <c r="E1097">
        <v>0.57740000000000002</v>
      </c>
      <c r="F1097">
        <v>0.18731999999999999</v>
      </c>
      <c r="G1097">
        <v>2.8500000000000001E-2</v>
      </c>
      <c r="H1097">
        <v>0.40455000000000002</v>
      </c>
      <c r="I1097">
        <f t="shared" si="17"/>
        <v>0.41976666666666662</v>
      </c>
      <c r="J1097">
        <f t="shared" si="17"/>
        <v>0.35810333333333327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3762</v>
      </c>
      <c r="B1098">
        <v>3255</v>
      </c>
      <c r="C1098">
        <v>0.5877</v>
      </c>
      <c r="D1098">
        <v>0.43367</v>
      </c>
      <c r="E1098">
        <v>0.55840000000000001</v>
      </c>
      <c r="F1098">
        <v>0.17355999999999999</v>
      </c>
      <c r="G1098">
        <v>4.2999999999999997E-2</v>
      </c>
      <c r="H1098">
        <v>0.31080999999999998</v>
      </c>
      <c r="I1098">
        <f t="shared" si="17"/>
        <v>0.3963666666666667</v>
      </c>
      <c r="J1098">
        <f t="shared" si="17"/>
        <v>0.3060133333333333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3761</v>
      </c>
      <c r="B1099">
        <v>3256</v>
      </c>
      <c r="C1099">
        <v>0.52839999999999998</v>
      </c>
      <c r="D1099">
        <v>0.32754</v>
      </c>
      <c r="E1099">
        <v>0.5585</v>
      </c>
      <c r="F1099">
        <v>0.17802000000000001</v>
      </c>
      <c r="G1099">
        <v>5.9400000000000001E-2</v>
      </c>
      <c r="H1099">
        <v>0.25496999999999997</v>
      </c>
      <c r="I1099">
        <f t="shared" si="17"/>
        <v>0.38209999999999994</v>
      </c>
      <c r="J1099">
        <f t="shared" si="17"/>
        <v>0.25350999999999996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3760</v>
      </c>
      <c r="B1100">
        <v>3257</v>
      </c>
      <c r="C1100">
        <v>0.48230000000000001</v>
      </c>
      <c r="D1100">
        <v>0.22067999999999999</v>
      </c>
      <c r="E1100">
        <v>0.51290000000000002</v>
      </c>
      <c r="F1100">
        <v>0.13397999999999999</v>
      </c>
      <c r="G1100">
        <v>6.7400000000000002E-2</v>
      </c>
      <c r="H1100">
        <v>0.17430999999999999</v>
      </c>
      <c r="I1100">
        <f t="shared" si="17"/>
        <v>0.35420000000000001</v>
      </c>
      <c r="J1100">
        <f t="shared" si="17"/>
        <v>0.1763233333333333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3759</v>
      </c>
      <c r="B1101">
        <v>3258</v>
      </c>
      <c r="C1101">
        <v>0.46010000000000001</v>
      </c>
      <c r="D1101">
        <v>0.10985</v>
      </c>
      <c r="E1101">
        <v>0.46810000000000002</v>
      </c>
      <c r="F1101">
        <v>6.3820000000000002E-2</v>
      </c>
      <c r="G1101">
        <v>7.5800000000000006E-2</v>
      </c>
      <c r="H1101">
        <v>9.5479999999999995E-2</v>
      </c>
      <c r="I1101">
        <f t="shared" si="17"/>
        <v>0.33466666666666667</v>
      </c>
      <c r="J1101">
        <f t="shared" si="17"/>
        <v>8.9716666666666667E-2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3758</v>
      </c>
      <c r="B1102">
        <v>3259</v>
      </c>
      <c r="C1102">
        <v>0.43149999999999999</v>
      </c>
      <c r="D1102">
        <v>3.431E-2</v>
      </c>
      <c r="E1102">
        <v>0.44080000000000003</v>
      </c>
      <c r="F1102">
        <v>2.1669999999999998E-2</v>
      </c>
      <c r="G1102">
        <v>9.8500000000000004E-2</v>
      </c>
      <c r="H1102">
        <v>2.938E-2</v>
      </c>
      <c r="I1102">
        <f t="shared" si="17"/>
        <v>0.32360000000000005</v>
      </c>
      <c r="J1102">
        <f t="shared" si="17"/>
        <v>2.8453333333333334E-2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3757</v>
      </c>
      <c r="B1103">
        <v>3260</v>
      </c>
      <c r="C1103">
        <v>0.43430000000000002</v>
      </c>
      <c r="D1103">
        <v>2.2699999999999999E-3</v>
      </c>
      <c r="E1103">
        <v>0.40079999999999999</v>
      </c>
      <c r="F1103">
        <v>6.0999999999999997E-4</v>
      </c>
      <c r="G1103">
        <v>0.12379999999999999</v>
      </c>
      <c r="H1103">
        <v>2.15E-3</v>
      </c>
      <c r="I1103">
        <f t="shared" si="17"/>
        <v>0.31963333333333332</v>
      </c>
      <c r="J1103">
        <f t="shared" si="17"/>
        <v>1.6766666666666666E-3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3756</v>
      </c>
      <c r="B1104">
        <v>3261</v>
      </c>
      <c r="C1104">
        <v>0.44819999999999999</v>
      </c>
      <c r="D1104">
        <v>0</v>
      </c>
      <c r="E1104">
        <v>0.37819999999999998</v>
      </c>
      <c r="F1104">
        <v>0</v>
      </c>
      <c r="G1104">
        <v>0.1414</v>
      </c>
      <c r="H1104">
        <v>0</v>
      </c>
      <c r="I1104">
        <f t="shared" si="17"/>
        <v>0.3226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3755</v>
      </c>
      <c r="B1105">
        <v>3262</v>
      </c>
      <c r="C1105">
        <v>0.43</v>
      </c>
      <c r="D1105">
        <v>0</v>
      </c>
      <c r="E1105">
        <v>0.37609999999999999</v>
      </c>
      <c r="F1105">
        <v>0</v>
      </c>
      <c r="G1105">
        <v>0.15210000000000001</v>
      </c>
      <c r="H1105">
        <v>0</v>
      </c>
      <c r="I1105">
        <f t="shared" si="17"/>
        <v>0.31940000000000002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3754</v>
      </c>
      <c r="B1106">
        <v>3263</v>
      </c>
      <c r="C1106">
        <v>0.42870000000000003</v>
      </c>
      <c r="D1106">
        <v>0</v>
      </c>
      <c r="E1106">
        <v>0.42049999999999998</v>
      </c>
      <c r="F1106">
        <v>0</v>
      </c>
      <c r="G1106">
        <v>0.15179999999999999</v>
      </c>
      <c r="H1106">
        <v>0</v>
      </c>
      <c r="I1106">
        <f t="shared" si="17"/>
        <v>0.33366666666666661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3753</v>
      </c>
      <c r="B1107">
        <v>3264</v>
      </c>
      <c r="C1107">
        <v>0.38469999999999999</v>
      </c>
      <c r="D1107">
        <v>0</v>
      </c>
      <c r="E1107">
        <v>0.377</v>
      </c>
      <c r="F1107">
        <v>0</v>
      </c>
      <c r="G1107">
        <v>0.13120000000000001</v>
      </c>
      <c r="H1107">
        <v>0</v>
      </c>
      <c r="I1107">
        <f t="shared" si="17"/>
        <v>0.29763333333333336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3752</v>
      </c>
      <c r="B1108">
        <v>3265</v>
      </c>
      <c r="C1108">
        <v>0.3619</v>
      </c>
      <c r="D1108">
        <v>0</v>
      </c>
      <c r="E1108">
        <v>0.35189999999999999</v>
      </c>
      <c r="F1108">
        <v>0</v>
      </c>
      <c r="G1108">
        <v>0.11849999999999999</v>
      </c>
      <c r="H1108">
        <v>0</v>
      </c>
      <c r="I1108">
        <f t="shared" si="17"/>
        <v>0.27743333333333337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3751</v>
      </c>
      <c r="B1109">
        <v>3266</v>
      </c>
      <c r="C1109">
        <v>0.35980000000000001</v>
      </c>
      <c r="D1109">
        <v>0</v>
      </c>
      <c r="E1109">
        <v>0.36580000000000001</v>
      </c>
      <c r="F1109">
        <v>0</v>
      </c>
      <c r="G1109">
        <v>0.1158</v>
      </c>
      <c r="H1109">
        <v>0</v>
      </c>
      <c r="I1109">
        <f t="shared" si="17"/>
        <v>0.2804666666666667</v>
      </c>
      <c r="J1109">
        <f t="shared" si="17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3750</v>
      </c>
      <c r="B1110">
        <v>3267</v>
      </c>
      <c r="C1110">
        <v>0.38100000000000001</v>
      </c>
      <c r="D1110">
        <v>0</v>
      </c>
      <c r="E1110">
        <v>0.37909999999999999</v>
      </c>
      <c r="F1110">
        <v>0</v>
      </c>
      <c r="G1110">
        <v>0.1244</v>
      </c>
      <c r="H1110">
        <v>0</v>
      </c>
      <c r="I1110">
        <f t="shared" si="17"/>
        <v>0.29483333333333334</v>
      </c>
      <c r="J1110">
        <f t="shared" si="17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3749</v>
      </c>
      <c r="B1111">
        <v>3268</v>
      </c>
      <c r="C1111">
        <v>0.43690000000000001</v>
      </c>
      <c r="D1111">
        <v>1.162E-2</v>
      </c>
      <c r="E1111">
        <v>0.3342</v>
      </c>
      <c r="F1111">
        <v>7.3200000000000001E-3</v>
      </c>
      <c r="G1111">
        <v>0.13089999999999999</v>
      </c>
      <c r="H1111">
        <v>1.1639999999999999E-2</v>
      </c>
      <c r="I1111">
        <f t="shared" si="17"/>
        <v>0.30066666666666669</v>
      </c>
      <c r="J1111">
        <f t="shared" si="17"/>
        <v>1.0193333333333332E-2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3748</v>
      </c>
      <c r="B1112">
        <v>3269</v>
      </c>
      <c r="C1112">
        <v>0.48409999999999997</v>
      </c>
      <c r="D1112">
        <v>6.6059999999999994E-2</v>
      </c>
      <c r="E1112">
        <v>0.2772</v>
      </c>
      <c r="F1112">
        <v>4.9419999999999999E-2</v>
      </c>
      <c r="G1112">
        <v>0.124</v>
      </c>
      <c r="H1112">
        <v>6.6570000000000004E-2</v>
      </c>
      <c r="I1112">
        <f t="shared" si="17"/>
        <v>0.29509999999999997</v>
      </c>
      <c r="J1112">
        <f t="shared" si="17"/>
        <v>6.0683333333333332E-2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3747</v>
      </c>
      <c r="B1113">
        <v>3270</v>
      </c>
      <c r="C1113">
        <v>0.47120000000000001</v>
      </c>
      <c r="D1113">
        <v>0.15670999999999999</v>
      </c>
      <c r="E1113">
        <v>0.3054</v>
      </c>
      <c r="F1113">
        <v>0.12217</v>
      </c>
      <c r="G1113">
        <v>9.1399999999999995E-2</v>
      </c>
      <c r="H1113">
        <v>0.16682</v>
      </c>
      <c r="I1113">
        <f t="shared" si="17"/>
        <v>0.28933333333333333</v>
      </c>
      <c r="J1113">
        <f t="shared" si="17"/>
        <v>0.14856666666666665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3746</v>
      </c>
      <c r="B1114">
        <v>3271</v>
      </c>
      <c r="C1114">
        <v>0.4698</v>
      </c>
      <c r="D1114">
        <v>0.25314999999999999</v>
      </c>
      <c r="E1114">
        <v>0.33810000000000001</v>
      </c>
      <c r="F1114">
        <v>0.20818</v>
      </c>
      <c r="G1114">
        <v>7.0499999999999993E-2</v>
      </c>
      <c r="H1114">
        <v>0.28597</v>
      </c>
      <c r="I1114">
        <f t="shared" si="17"/>
        <v>0.2928</v>
      </c>
      <c r="J1114">
        <f t="shared" si="17"/>
        <v>0.24910000000000002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3745</v>
      </c>
      <c r="B1115">
        <v>3272</v>
      </c>
      <c r="C1115">
        <v>0.49830000000000002</v>
      </c>
      <c r="D1115">
        <v>0.26898</v>
      </c>
      <c r="E1115">
        <v>0.35920000000000002</v>
      </c>
      <c r="F1115">
        <v>0.19883000000000001</v>
      </c>
      <c r="G1115">
        <v>8.8400000000000006E-2</v>
      </c>
      <c r="H1115">
        <v>0.39632000000000001</v>
      </c>
      <c r="I1115">
        <f t="shared" si="17"/>
        <v>0.31530000000000002</v>
      </c>
      <c r="J1115">
        <f t="shared" si="17"/>
        <v>0.28804333333333337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3744</v>
      </c>
      <c r="B1116">
        <v>3273</v>
      </c>
      <c r="C1116">
        <v>0.48349999999999999</v>
      </c>
      <c r="D1116">
        <v>0.39743000000000001</v>
      </c>
      <c r="E1116">
        <v>0.37980000000000003</v>
      </c>
      <c r="F1116">
        <v>0.28541</v>
      </c>
      <c r="G1116">
        <v>0.1168</v>
      </c>
      <c r="H1116">
        <v>0.48705999999999999</v>
      </c>
      <c r="I1116">
        <f t="shared" si="17"/>
        <v>0.32669999999999999</v>
      </c>
      <c r="J1116">
        <f t="shared" si="17"/>
        <v>0.38996666666666663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3743</v>
      </c>
      <c r="B1117">
        <v>3274</v>
      </c>
      <c r="C1117">
        <v>0.53549999999999998</v>
      </c>
      <c r="D1117">
        <v>0.46414</v>
      </c>
      <c r="E1117">
        <v>0.3851</v>
      </c>
      <c r="F1117">
        <v>0.29643999999999998</v>
      </c>
      <c r="G1117">
        <v>0.14330000000000001</v>
      </c>
      <c r="H1117">
        <v>0.55401</v>
      </c>
      <c r="I1117">
        <f t="shared" si="17"/>
        <v>0.35463333333333336</v>
      </c>
      <c r="J1117">
        <f t="shared" si="17"/>
        <v>0.43819666666666662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3742</v>
      </c>
      <c r="B1118">
        <v>3275</v>
      </c>
      <c r="C1118">
        <v>0.55679999999999996</v>
      </c>
      <c r="D1118">
        <v>0.52637</v>
      </c>
      <c r="E1118">
        <v>0.31559999999999999</v>
      </c>
      <c r="F1118">
        <v>0.35215999999999997</v>
      </c>
      <c r="G1118">
        <v>0.1484</v>
      </c>
      <c r="H1118">
        <v>0.58921000000000001</v>
      </c>
      <c r="I1118">
        <f t="shared" si="17"/>
        <v>0.34026666666666666</v>
      </c>
      <c r="J1118">
        <f t="shared" si="17"/>
        <v>0.48924666666666666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3741</v>
      </c>
      <c r="B1119">
        <v>3276</v>
      </c>
      <c r="C1119">
        <v>0.57379999999999998</v>
      </c>
      <c r="D1119">
        <v>0.57418999999999998</v>
      </c>
      <c r="E1119">
        <v>0.2397</v>
      </c>
      <c r="F1119">
        <v>0.37215999999999999</v>
      </c>
      <c r="G1119">
        <v>0.15659999999999999</v>
      </c>
      <c r="H1119">
        <v>0.59533000000000003</v>
      </c>
      <c r="I1119">
        <f t="shared" si="17"/>
        <v>0.32336666666666664</v>
      </c>
      <c r="J1119">
        <f t="shared" si="17"/>
        <v>0.51389333333333331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3740</v>
      </c>
      <c r="B1120">
        <v>3277</v>
      </c>
      <c r="C1120">
        <v>0.61339999999999995</v>
      </c>
      <c r="D1120">
        <v>0.55669000000000002</v>
      </c>
      <c r="E1120">
        <v>0.23130000000000001</v>
      </c>
      <c r="F1120">
        <v>0.29866999999999999</v>
      </c>
      <c r="G1120">
        <v>0.15429999999999999</v>
      </c>
      <c r="H1120">
        <v>0.52658000000000005</v>
      </c>
      <c r="I1120">
        <f t="shared" si="17"/>
        <v>0.33300000000000002</v>
      </c>
      <c r="J1120">
        <f t="shared" si="17"/>
        <v>0.4606466666666667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3739</v>
      </c>
      <c r="B1121">
        <v>3278</v>
      </c>
      <c r="C1121">
        <v>0.63949999999999996</v>
      </c>
      <c r="D1121">
        <v>0.49995000000000001</v>
      </c>
      <c r="E1121">
        <v>0.21129999999999999</v>
      </c>
      <c r="F1121">
        <v>0.22141</v>
      </c>
      <c r="G1121">
        <v>0.14949999999999999</v>
      </c>
      <c r="H1121">
        <v>0.43942999999999999</v>
      </c>
      <c r="I1121">
        <f t="shared" si="17"/>
        <v>0.3334333333333333</v>
      </c>
      <c r="J1121">
        <f t="shared" si="17"/>
        <v>0.38693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3738</v>
      </c>
      <c r="B1122">
        <v>3279</v>
      </c>
      <c r="C1122">
        <v>0.65580000000000005</v>
      </c>
      <c r="D1122">
        <v>0.40267999999999998</v>
      </c>
      <c r="E1122">
        <v>0.21490000000000001</v>
      </c>
      <c r="F1122">
        <v>0.19238</v>
      </c>
      <c r="G1122">
        <v>0.13650000000000001</v>
      </c>
      <c r="H1122">
        <v>0.38492999999999999</v>
      </c>
      <c r="I1122">
        <f t="shared" si="17"/>
        <v>0.33573333333333338</v>
      </c>
      <c r="J1122">
        <f t="shared" si="17"/>
        <v>0.32666333333333331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3737</v>
      </c>
      <c r="B1123">
        <v>3280</v>
      </c>
      <c r="C1123">
        <v>0.69669999999999999</v>
      </c>
      <c r="D1123">
        <v>0.27533999999999997</v>
      </c>
      <c r="E1123">
        <v>0.20419999999999999</v>
      </c>
      <c r="F1123">
        <v>0.14260999999999999</v>
      </c>
      <c r="G1123">
        <v>0.12379999999999999</v>
      </c>
      <c r="H1123">
        <v>0.28029999999999999</v>
      </c>
      <c r="I1123">
        <f t="shared" si="17"/>
        <v>0.34156666666666663</v>
      </c>
      <c r="J1123">
        <f t="shared" si="17"/>
        <v>0.23274999999999998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3736</v>
      </c>
      <c r="B1124">
        <v>3281</v>
      </c>
      <c r="C1124">
        <v>0.6885</v>
      </c>
      <c r="D1124">
        <v>0.1739</v>
      </c>
      <c r="E1124">
        <v>0.18709999999999999</v>
      </c>
      <c r="F1124">
        <v>9.1109999999999997E-2</v>
      </c>
      <c r="G1124">
        <v>0.1056</v>
      </c>
      <c r="H1124">
        <v>0.18476999999999999</v>
      </c>
      <c r="I1124">
        <f t="shared" si="17"/>
        <v>0.32706666666666667</v>
      </c>
      <c r="J1124">
        <f t="shared" si="17"/>
        <v>0.14992666666666665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3735</v>
      </c>
      <c r="B1125">
        <v>3282</v>
      </c>
      <c r="C1125">
        <v>0.63939999999999997</v>
      </c>
      <c r="D1125">
        <v>9.1539999999999996E-2</v>
      </c>
      <c r="E1125">
        <v>0.1996</v>
      </c>
      <c r="F1125">
        <v>4.956E-2</v>
      </c>
      <c r="G1125">
        <v>0.1076</v>
      </c>
      <c r="H1125">
        <v>9.7729999999999997E-2</v>
      </c>
      <c r="I1125">
        <f t="shared" si="17"/>
        <v>0.31553333333333333</v>
      </c>
      <c r="J1125">
        <f t="shared" si="17"/>
        <v>7.961E-2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3734</v>
      </c>
      <c r="B1126">
        <v>3283</v>
      </c>
      <c r="C1126">
        <v>0.56510000000000005</v>
      </c>
      <c r="D1126">
        <v>2.7539999999999999E-2</v>
      </c>
      <c r="E1126">
        <v>0.21260000000000001</v>
      </c>
      <c r="F1126">
        <v>1.8929999999999999E-2</v>
      </c>
      <c r="G1126">
        <v>0.12909999999999999</v>
      </c>
      <c r="H1126">
        <v>3.0349999999999999E-2</v>
      </c>
      <c r="I1126">
        <f t="shared" si="17"/>
        <v>0.30226666666666668</v>
      </c>
      <c r="J1126">
        <f t="shared" si="17"/>
        <v>2.5606666666666666E-2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3733</v>
      </c>
      <c r="B1127">
        <v>3284</v>
      </c>
      <c r="C1127">
        <v>0.50180000000000002</v>
      </c>
      <c r="D1127">
        <v>1.49E-3</v>
      </c>
      <c r="E1127">
        <v>0.2303</v>
      </c>
      <c r="F1127">
        <v>1.67E-3</v>
      </c>
      <c r="G1127">
        <v>0.13980000000000001</v>
      </c>
      <c r="H1127">
        <v>2.66E-3</v>
      </c>
      <c r="I1127">
        <f t="shared" si="17"/>
        <v>0.29063333333333335</v>
      </c>
      <c r="J1127">
        <f t="shared" si="17"/>
        <v>1.9400000000000001E-3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3732</v>
      </c>
      <c r="B1128">
        <v>3285</v>
      </c>
      <c r="C1128">
        <v>0.44180000000000003</v>
      </c>
      <c r="D1128">
        <v>0</v>
      </c>
      <c r="E1128">
        <v>0.25790000000000002</v>
      </c>
      <c r="F1128">
        <v>0</v>
      </c>
      <c r="G1128">
        <v>0.12889999999999999</v>
      </c>
      <c r="H1128">
        <v>0</v>
      </c>
      <c r="I1128">
        <f t="shared" si="17"/>
        <v>0.2762</v>
      </c>
      <c r="J1128">
        <f t="shared" si="17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3731</v>
      </c>
      <c r="B1129">
        <v>3286</v>
      </c>
      <c r="C1129">
        <v>0.41460000000000002</v>
      </c>
      <c r="D1129">
        <v>0</v>
      </c>
      <c r="E1129">
        <v>0.25940000000000002</v>
      </c>
      <c r="F1129">
        <v>0</v>
      </c>
      <c r="G1129">
        <v>0.1138</v>
      </c>
      <c r="H1129">
        <v>0</v>
      </c>
      <c r="I1129">
        <f t="shared" si="17"/>
        <v>0.2626</v>
      </c>
      <c r="J1129">
        <f t="shared" si="17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3730</v>
      </c>
      <c r="B1130">
        <v>3287</v>
      </c>
      <c r="C1130">
        <v>0.42120000000000002</v>
      </c>
      <c r="D1130">
        <v>0</v>
      </c>
      <c r="E1130">
        <v>0.2492</v>
      </c>
      <c r="F1130">
        <v>0</v>
      </c>
      <c r="G1130">
        <v>0.1099</v>
      </c>
      <c r="H1130">
        <v>0</v>
      </c>
      <c r="I1130">
        <f t="shared" si="17"/>
        <v>0.2601</v>
      </c>
      <c r="J1130">
        <f t="shared" si="17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3729</v>
      </c>
      <c r="B1131">
        <v>3288</v>
      </c>
      <c r="C1131">
        <v>0.3997</v>
      </c>
      <c r="D1131">
        <v>0</v>
      </c>
      <c r="E1131">
        <v>0.23419999999999999</v>
      </c>
      <c r="F1131">
        <v>0</v>
      </c>
      <c r="G1131">
        <v>0.10589999999999999</v>
      </c>
      <c r="H1131">
        <v>0</v>
      </c>
      <c r="I1131">
        <f t="shared" si="17"/>
        <v>0.24660000000000001</v>
      </c>
      <c r="J1131">
        <f t="shared" si="17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3728</v>
      </c>
      <c r="B1132">
        <v>3289</v>
      </c>
      <c r="C1132">
        <v>0.35720000000000002</v>
      </c>
      <c r="D1132">
        <v>0</v>
      </c>
      <c r="E1132">
        <v>0.21959999999999999</v>
      </c>
      <c r="F1132">
        <v>0</v>
      </c>
      <c r="G1132">
        <v>9.7799999999999998E-2</v>
      </c>
      <c r="H1132">
        <v>0</v>
      </c>
      <c r="I1132">
        <f t="shared" si="17"/>
        <v>0.22486666666666666</v>
      </c>
      <c r="J1132">
        <f t="shared" si="17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3727</v>
      </c>
      <c r="B1133">
        <v>3290</v>
      </c>
      <c r="C1133">
        <v>0.33339999999999997</v>
      </c>
      <c r="D1133">
        <v>0</v>
      </c>
      <c r="E1133">
        <v>0.1585</v>
      </c>
      <c r="F1133">
        <v>0</v>
      </c>
      <c r="G1133">
        <v>8.9800000000000005E-2</v>
      </c>
      <c r="H1133">
        <v>0</v>
      </c>
      <c r="I1133">
        <f t="shared" si="17"/>
        <v>0.19389999999999999</v>
      </c>
      <c r="J1133">
        <f t="shared" si="17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3726</v>
      </c>
      <c r="B1134">
        <v>3291</v>
      </c>
      <c r="C1134">
        <v>0.31709999999999999</v>
      </c>
      <c r="D1134">
        <v>0</v>
      </c>
      <c r="E1134">
        <v>0.13539999999999999</v>
      </c>
      <c r="F1134">
        <v>0</v>
      </c>
      <c r="G1134">
        <v>8.5300000000000001E-2</v>
      </c>
      <c r="H1134">
        <v>0</v>
      </c>
      <c r="I1134">
        <f t="shared" si="17"/>
        <v>0.17926666666666669</v>
      </c>
      <c r="J1134">
        <f t="shared" si="17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3725</v>
      </c>
      <c r="B1135">
        <v>3292</v>
      </c>
      <c r="C1135">
        <v>0.30280000000000001</v>
      </c>
      <c r="D1135">
        <v>9.6600000000000002E-3</v>
      </c>
      <c r="E1135">
        <v>0.13150000000000001</v>
      </c>
      <c r="F1135">
        <v>9.11E-3</v>
      </c>
      <c r="G1135">
        <v>8.2100000000000006E-2</v>
      </c>
      <c r="H1135">
        <v>1.3350000000000001E-2</v>
      </c>
      <c r="I1135">
        <f t="shared" si="17"/>
        <v>0.17213333333333333</v>
      </c>
      <c r="J1135">
        <f t="shared" si="17"/>
        <v>1.0706666666666668E-2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3724</v>
      </c>
      <c r="B1136">
        <v>3293</v>
      </c>
      <c r="C1136">
        <v>0.23619999999999999</v>
      </c>
      <c r="D1136">
        <v>6.2449999999999999E-2</v>
      </c>
      <c r="E1136">
        <v>0.1522</v>
      </c>
      <c r="F1136">
        <v>5.6619999999999997E-2</v>
      </c>
      <c r="G1136">
        <v>7.1400000000000005E-2</v>
      </c>
      <c r="H1136">
        <v>7.2120000000000004E-2</v>
      </c>
      <c r="I1136">
        <f t="shared" si="17"/>
        <v>0.15326666666666666</v>
      </c>
      <c r="J1136">
        <f t="shared" si="17"/>
        <v>6.3729999999999995E-2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3723</v>
      </c>
      <c r="B1137">
        <v>3294</v>
      </c>
      <c r="C1137">
        <v>0.2586</v>
      </c>
      <c r="D1137">
        <v>0.15337000000000001</v>
      </c>
      <c r="E1137">
        <v>0.1328</v>
      </c>
      <c r="F1137">
        <v>0.13700999999999999</v>
      </c>
      <c r="G1137">
        <v>2.8500000000000001E-2</v>
      </c>
      <c r="H1137">
        <v>0.17321</v>
      </c>
      <c r="I1137">
        <f t="shared" si="17"/>
        <v>0.13996666666666666</v>
      </c>
      <c r="J1137">
        <f t="shared" si="17"/>
        <v>0.15452999999999997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3722</v>
      </c>
      <c r="B1138">
        <v>3295</v>
      </c>
      <c r="C1138">
        <v>0.2833</v>
      </c>
      <c r="D1138">
        <v>0.27689000000000002</v>
      </c>
      <c r="E1138">
        <v>9.7699999999999995E-2</v>
      </c>
      <c r="F1138">
        <v>0.22941</v>
      </c>
      <c r="G1138">
        <v>0.01</v>
      </c>
      <c r="H1138">
        <v>0.29350999999999999</v>
      </c>
      <c r="I1138">
        <f t="shared" si="17"/>
        <v>0.13033333333333333</v>
      </c>
      <c r="J1138">
        <f t="shared" si="17"/>
        <v>0.2666033333333333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3721</v>
      </c>
      <c r="B1139">
        <v>3296</v>
      </c>
      <c r="C1139">
        <v>0.31459999999999999</v>
      </c>
      <c r="D1139">
        <v>0.35015000000000002</v>
      </c>
      <c r="E1139">
        <v>7.8299999999999995E-2</v>
      </c>
      <c r="F1139">
        <v>0.27115</v>
      </c>
      <c r="G1139">
        <v>7.4000000000000003E-3</v>
      </c>
      <c r="H1139">
        <v>0.40854000000000001</v>
      </c>
      <c r="I1139">
        <f t="shared" si="17"/>
        <v>0.13343333333333332</v>
      </c>
      <c r="J1139">
        <f t="shared" si="17"/>
        <v>0.34328000000000003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3720</v>
      </c>
      <c r="B1140">
        <v>3297</v>
      </c>
      <c r="C1140">
        <v>0.32329999999999998</v>
      </c>
      <c r="D1140">
        <v>0.42643999999999999</v>
      </c>
      <c r="E1140">
        <v>7.7799999999999994E-2</v>
      </c>
      <c r="F1140">
        <v>0.36193999999999998</v>
      </c>
      <c r="G1140">
        <v>1.26E-2</v>
      </c>
      <c r="H1140">
        <v>0.49885000000000002</v>
      </c>
      <c r="I1140">
        <f t="shared" si="17"/>
        <v>0.13789999999999999</v>
      </c>
      <c r="J1140">
        <f t="shared" si="17"/>
        <v>0.42907666666666672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3719</v>
      </c>
      <c r="B1141">
        <v>3298</v>
      </c>
      <c r="C1141">
        <v>0.3402</v>
      </c>
      <c r="D1141">
        <v>0.49396000000000001</v>
      </c>
      <c r="E1141">
        <v>8.3199999999999996E-2</v>
      </c>
      <c r="F1141">
        <v>0.47233999999999998</v>
      </c>
      <c r="G1141">
        <v>0.02</v>
      </c>
      <c r="H1141">
        <v>0.54391</v>
      </c>
      <c r="I1141">
        <f t="shared" si="17"/>
        <v>0.14780000000000001</v>
      </c>
      <c r="J1141">
        <f t="shared" si="17"/>
        <v>0.50340333333333331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3718</v>
      </c>
      <c r="B1142">
        <v>3299</v>
      </c>
      <c r="C1142">
        <v>0.34250000000000003</v>
      </c>
      <c r="D1142">
        <v>0.55005000000000004</v>
      </c>
      <c r="E1142">
        <v>8.4599999999999995E-2</v>
      </c>
      <c r="F1142">
        <v>0.54100999999999999</v>
      </c>
      <c r="G1142">
        <v>1.7299999999999999E-2</v>
      </c>
      <c r="H1142">
        <v>0.56242000000000003</v>
      </c>
      <c r="I1142">
        <f t="shared" si="17"/>
        <v>0.14813333333333334</v>
      </c>
      <c r="J1142">
        <f t="shared" si="17"/>
        <v>0.55115999999999998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3717</v>
      </c>
      <c r="B1143">
        <v>3300</v>
      </c>
      <c r="C1143">
        <v>0.34520000000000001</v>
      </c>
      <c r="D1143">
        <v>0.57182999999999995</v>
      </c>
      <c r="E1143">
        <v>8.8499999999999995E-2</v>
      </c>
      <c r="F1143">
        <v>0.54291999999999996</v>
      </c>
      <c r="G1143">
        <v>1.55E-2</v>
      </c>
      <c r="H1143">
        <v>0.54359000000000002</v>
      </c>
      <c r="I1143">
        <f t="shared" si="17"/>
        <v>0.14973333333333333</v>
      </c>
      <c r="J1143">
        <f t="shared" si="17"/>
        <v>0.55277999999999994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3716</v>
      </c>
      <c r="B1144">
        <v>3301</v>
      </c>
      <c r="C1144">
        <v>0.35830000000000001</v>
      </c>
      <c r="D1144">
        <v>0.59433000000000002</v>
      </c>
      <c r="E1144">
        <v>0.1053</v>
      </c>
      <c r="F1144">
        <v>0.51756999999999997</v>
      </c>
      <c r="G1144">
        <v>1.35E-2</v>
      </c>
      <c r="H1144">
        <v>0.50295999999999996</v>
      </c>
      <c r="I1144">
        <f t="shared" si="17"/>
        <v>0.15903333333333333</v>
      </c>
      <c r="J1144">
        <f t="shared" si="17"/>
        <v>0.53828666666666658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3715</v>
      </c>
      <c r="B1145">
        <v>3302</v>
      </c>
      <c r="C1145">
        <v>0.3831</v>
      </c>
      <c r="D1145">
        <v>0.55706</v>
      </c>
      <c r="E1145">
        <v>0.1147</v>
      </c>
      <c r="F1145">
        <v>0.49686999999999998</v>
      </c>
      <c r="G1145">
        <v>1.2500000000000001E-2</v>
      </c>
      <c r="H1145">
        <v>0.45078000000000001</v>
      </c>
      <c r="I1145">
        <f t="shared" si="17"/>
        <v>0.1701</v>
      </c>
      <c r="J1145">
        <f t="shared" si="17"/>
        <v>0.50156999999999996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3714</v>
      </c>
      <c r="B1146">
        <v>3303</v>
      </c>
      <c r="C1146">
        <v>0.37840000000000001</v>
      </c>
      <c r="D1146">
        <v>0.47774</v>
      </c>
      <c r="E1146">
        <v>0.1356</v>
      </c>
      <c r="F1146">
        <v>0.43525000000000003</v>
      </c>
      <c r="G1146">
        <v>1.3299999999999999E-2</v>
      </c>
      <c r="H1146">
        <v>0.35238999999999998</v>
      </c>
      <c r="I1146">
        <f t="shared" si="17"/>
        <v>0.17576666666666665</v>
      </c>
      <c r="J1146">
        <f t="shared" si="17"/>
        <v>0.4217933333333333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3713</v>
      </c>
      <c r="B1147">
        <v>3304</v>
      </c>
      <c r="C1147">
        <v>0.3473</v>
      </c>
      <c r="D1147">
        <v>0.36437999999999998</v>
      </c>
      <c r="E1147">
        <v>0.15129999999999999</v>
      </c>
      <c r="F1147">
        <v>0.32618999999999998</v>
      </c>
      <c r="G1147">
        <v>1.46E-2</v>
      </c>
      <c r="H1147">
        <v>0.26468000000000003</v>
      </c>
      <c r="I1147">
        <f t="shared" si="17"/>
        <v>0.17106666666666667</v>
      </c>
      <c r="J1147">
        <f t="shared" si="17"/>
        <v>0.31841666666666663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3712</v>
      </c>
      <c r="B1148">
        <v>3305</v>
      </c>
      <c r="C1148">
        <v>0.32679999999999998</v>
      </c>
      <c r="D1148">
        <v>0.23672000000000001</v>
      </c>
      <c r="E1148">
        <v>0.15640000000000001</v>
      </c>
      <c r="F1148">
        <v>0.19636999999999999</v>
      </c>
      <c r="G1148">
        <v>1.6400000000000001E-2</v>
      </c>
      <c r="H1148">
        <v>0.17984</v>
      </c>
      <c r="I1148">
        <f t="shared" si="17"/>
        <v>0.16653333333333334</v>
      </c>
      <c r="J1148">
        <f t="shared" si="17"/>
        <v>0.20430999999999999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3711</v>
      </c>
      <c r="B1149">
        <v>3306</v>
      </c>
      <c r="C1149">
        <v>0.30859999999999999</v>
      </c>
      <c r="D1149">
        <v>0.11771</v>
      </c>
      <c r="E1149">
        <v>0.13819999999999999</v>
      </c>
      <c r="F1149">
        <v>9.5200000000000007E-2</v>
      </c>
      <c r="G1149">
        <v>3.1899999999999998E-2</v>
      </c>
      <c r="H1149">
        <v>9.2249999999999999E-2</v>
      </c>
      <c r="I1149">
        <f t="shared" si="17"/>
        <v>0.15956666666666666</v>
      </c>
      <c r="J1149">
        <f t="shared" si="17"/>
        <v>0.10171999999999999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3710</v>
      </c>
      <c r="B1150">
        <v>3307</v>
      </c>
      <c r="C1150">
        <v>0.307</v>
      </c>
      <c r="D1150">
        <v>3.737E-2</v>
      </c>
      <c r="E1150">
        <v>0.15229999999999999</v>
      </c>
      <c r="F1150">
        <v>3.092E-2</v>
      </c>
      <c r="G1150">
        <v>5.57E-2</v>
      </c>
      <c r="H1150">
        <v>3.0939999999999999E-2</v>
      </c>
      <c r="I1150">
        <f t="shared" si="17"/>
        <v>0.17166666666666666</v>
      </c>
      <c r="J1150">
        <f t="shared" si="17"/>
        <v>3.3076666666666664E-2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3709</v>
      </c>
      <c r="B1151">
        <v>3308</v>
      </c>
      <c r="C1151">
        <v>0.29039999999999999</v>
      </c>
      <c r="D1151">
        <v>3.2100000000000002E-3</v>
      </c>
      <c r="E1151">
        <v>0.17319999999999999</v>
      </c>
      <c r="F1151">
        <v>2.82E-3</v>
      </c>
      <c r="G1151">
        <v>8.1799999999999998E-2</v>
      </c>
      <c r="H1151">
        <v>2.5999999999999999E-3</v>
      </c>
      <c r="I1151">
        <f t="shared" si="17"/>
        <v>0.18179999999999999</v>
      </c>
      <c r="J1151">
        <f t="shared" si="17"/>
        <v>2.8766666666666667E-3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3708</v>
      </c>
      <c r="B1152">
        <v>3309</v>
      </c>
      <c r="C1152">
        <v>0.29609999999999997</v>
      </c>
      <c r="D1152">
        <v>0</v>
      </c>
      <c r="E1152">
        <v>0.17749999999999999</v>
      </c>
      <c r="F1152">
        <v>0</v>
      </c>
      <c r="G1152">
        <v>8.5599999999999996E-2</v>
      </c>
      <c r="H1152">
        <v>0</v>
      </c>
      <c r="I1152">
        <f t="shared" si="17"/>
        <v>0.18639999999999998</v>
      </c>
      <c r="J1152">
        <f t="shared" si="17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3707</v>
      </c>
      <c r="B1153">
        <v>3310</v>
      </c>
      <c r="C1153">
        <v>0.29449999999999998</v>
      </c>
      <c r="D1153">
        <v>0</v>
      </c>
      <c r="E1153">
        <v>0.1613</v>
      </c>
      <c r="F1153">
        <v>0</v>
      </c>
      <c r="G1153">
        <v>8.1000000000000003E-2</v>
      </c>
      <c r="H1153">
        <v>0</v>
      </c>
      <c r="I1153">
        <f t="shared" si="17"/>
        <v>0.17893333333333331</v>
      </c>
      <c r="J1153">
        <f t="shared" si="17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3706</v>
      </c>
      <c r="B1154">
        <v>3311</v>
      </c>
      <c r="C1154">
        <v>0.3281</v>
      </c>
      <c r="D1154">
        <v>0</v>
      </c>
      <c r="E1154">
        <v>0.13950000000000001</v>
      </c>
      <c r="F1154">
        <v>0</v>
      </c>
      <c r="G1154">
        <v>6.83E-2</v>
      </c>
      <c r="H1154">
        <v>0</v>
      </c>
      <c r="I1154">
        <f t="shared" si="17"/>
        <v>0.17863333333333334</v>
      </c>
      <c r="J1154">
        <f t="shared" si="17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3705</v>
      </c>
      <c r="B1155">
        <v>3312</v>
      </c>
      <c r="C1155">
        <v>0.32340000000000002</v>
      </c>
      <c r="D1155">
        <v>0</v>
      </c>
      <c r="E1155">
        <v>0.12180000000000001</v>
      </c>
      <c r="F1155">
        <v>0</v>
      </c>
      <c r="G1155">
        <v>5.8400000000000001E-2</v>
      </c>
      <c r="H1155">
        <v>0</v>
      </c>
      <c r="I1155">
        <f t="shared" si="17"/>
        <v>0.16786666666666669</v>
      </c>
      <c r="J1155">
        <f t="shared" si="17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3704</v>
      </c>
      <c r="B1156">
        <v>3313</v>
      </c>
      <c r="C1156">
        <v>0.3241</v>
      </c>
      <c r="D1156">
        <v>0</v>
      </c>
      <c r="E1156">
        <v>0.1075</v>
      </c>
      <c r="F1156">
        <v>0</v>
      </c>
      <c r="G1156">
        <v>4.5100000000000001E-2</v>
      </c>
      <c r="H1156">
        <v>0</v>
      </c>
      <c r="I1156">
        <f t="shared" si="17"/>
        <v>0.15890000000000001</v>
      </c>
      <c r="J1156">
        <f t="shared" si="17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3703</v>
      </c>
      <c r="B1157">
        <v>3314</v>
      </c>
      <c r="C1157">
        <v>0.32579999999999998</v>
      </c>
      <c r="D1157">
        <v>0</v>
      </c>
      <c r="E1157">
        <v>0.1082</v>
      </c>
      <c r="F1157">
        <v>0</v>
      </c>
      <c r="G1157">
        <v>4.4499999999999998E-2</v>
      </c>
      <c r="H1157">
        <v>0</v>
      </c>
      <c r="I1157">
        <f t="shared" ref="I1157:J1220" si="18">AVERAGE(C1157,E1157,G1157)</f>
        <v>0.1595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3702</v>
      </c>
      <c r="B1158">
        <v>3315</v>
      </c>
      <c r="C1158">
        <v>0.33510000000000001</v>
      </c>
      <c r="D1158">
        <v>0</v>
      </c>
      <c r="E1158">
        <v>0.1017</v>
      </c>
      <c r="F1158">
        <v>0</v>
      </c>
      <c r="G1158">
        <v>5.1700000000000003E-2</v>
      </c>
      <c r="H1158">
        <v>0</v>
      </c>
      <c r="I1158">
        <f t="shared" si="18"/>
        <v>0.16283333333333336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3701</v>
      </c>
      <c r="B1159">
        <v>3316</v>
      </c>
      <c r="C1159">
        <v>0.33860000000000001</v>
      </c>
      <c r="D1159">
        <v>1.272E-2</v>
      </c>
      <c r="E1159">
        <v>9.1600000000000001E-2</v>
      </c>
      <c r="F1159">
        <v>1.439E-2</v>
      </c>
      <c r="G1159">
        <v>6.0900000000000003E-2</v>
      </c>
      <c r="H1159">
        <v>1.3469999999999999E-2</v>
      </c>
      <c r="I1159">
        <f t="shared" si="18"/>
        <v>0.16370000000000001</v>
      </c>
      <c r="J1159">
        <f t="shared" si="18"/>
        <v>1.3526666666666668E-2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3700</v>
      </c>
      <c r="B1160">
        <v>3317</v>
      </c>
      <c r="C1160">
        <v>0.34100000000000003</v>
      </c>
      <c r="D1160">
        <v>6.5710000000000005E-2</v>
      </c>
      <c r="E1160">
        <v>6.7299999999999999E-2</v>
      </c>
      <c r="F1160">
        <v>7.4329999999999993E-2</v>
      </c>
      <c r="G1160">
        <v>6.7500000000000004E-2</v>
      </c>
      <c r="H1160">
        <v>7.0059999999999997E-2</v>
      </c>
      <c r="I1160">
        <f t="shared" si="18"/>
        <v>0.15859999999999999</v>
      </c>
      <c r="J1160">
        <f t="shared" si="18"/>
        <v>7.0033333333333336E-2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3699</v>
      </c>
      <c r="B1161">
        <v>3318</v>
      </c>
      <c r="C1161">
        <v>0.247</v>
      </c>
      <c r="D1161">
        <v>0.12573999999999999</v>
      </c>
      <c r="E1161">
        <v>2.4199999999999999E-2</v>
      </c>
      <c r="F1161">
        <v>0.18093000000000001</v>
      </c>
      <c r="G1161">
        <v>3.7100000000000001E-2</v>
      </c>
      <c r="H1161">
        <v>0.16092000000000001</v>
      </c>
      <c r="I1161">
        <f t="shared" si="18"/>
        <v>0.10276666666666667</v>
      </c>
      <c r="J1161">
        <f t="shared" si="18"/>
        <v>0.15586333333333333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3698</v>
      </c>
      <c r="B1162">
        <v>3319</v>
      </c>
      <c r="C1162">
        <v>0.19389999999999999</v>
      </c>
      <c r="D1162">
        <v>0.19474</v>
      </c>
      <c r="E1162">
        <v>1.4200000000000001E-2</v>
      </c>
      <c r="F1162">
        <v>0.30787999999999999</v>
      </c>
      <c r="G1162">
        <v>9.7999999999999997E-3</v>
      </c>
      <c r="H1162">
        <v>0.28286</v>
      </c>
      <c r="I1162">
        <f t="shared" si="18"/>
        <v>7.2633333333333328E-2</v>
      </c>
      <c r="J1162">
        <f t="shared" si="18"/>
        <v>0.26182666666666665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3697</v>
      </c>
      <c r="B1163">
        <v>3320</v>
      </c>
      <c r="C1163">
        <v>0.16889999999999999</v>
      </c>
      <c r="D1163">
        <v>0.23300000000000001</v>
      </c>
      <c r="E1163">
        <v>1.12E-2</v>
      </c>
      <c r="F1163">
        <v>0.42786999999999997</v>
      </c>
      <c r="G1163">
        <v>7.6E-3</v>
      </c>
      <c r="H1163">
        <v>0.38296999999999998</v>
      </c>
      <c r="I1163">
        <f t="shared" si="18"/>
        <v>6.2566666666666659E-2</v>
      </c>
      <c r="J1163">
        <f t="shared" si="18"/>
        <v>0.34794666666666663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3696</v>
      </c>
      <c r="B1164">
        <v>3321</v>
      </c>
      <c r="C1164">
        <v>0.17519999999999999</v>
      </c>
      <c r="D1164">
        <v>0.30876999999999999</v>
      </c>
      <c r="E1164">
        <v>1.34E-2</v>
      </c>
      <c r="F1164">
        <v>0.52342</v>
      </c>
      <c r="G1164">
        <v>1.09E-2</v>
      </c>
      <c r="H1164">
        <v>0.46187</v>
      </c>
      <c r="I1164">
        <f t="shared" si="18"/>
        <v>6.649999999999999E-2</v>
      </c>
      <c r="J1164">
        <f t="shared" si="18"/>
        <v>0.43135333333333331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3695</v>
      </c>
      <c r="B1165">
        <v>3322</v>
      </c>
      <c r="C1165">
        <v>0.19639999999999999</v>
      </c>
      <c r="D1165">
        <v>0.38385000000000002</v>
      </c>
      <c r="E1165">
        <v>2.4899999999999999E-2</v>
      </c>
      <c r="F1165">
        <v>0.58435999999999999</v>
      </c>
      <c r="G1165">
        <v>1.7999999999999999E-2</v>
      </c>
      <c r="H1165">
        <v>0.48869000000000001</v>
      </c>
      <c r="I1165">
        <f t="shared" si="18"/>
        <v>7.9766666666666666E-2</v>
      </c>
      <c r="J1165">
        <f t="shared" si="18"/>
        <v>0.48563333333333336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3694</v>
      </c>
      <c r="B1166">
        <v>3323</v>
      </c>
      <c r="C1166">
        <v>0.2135</v>
      </c>
      <c r="D1166">
        <v>0.44174000000000002</v>
      </c>
      <c r="E1166">
        <v>3.3500000000000002E-2</v>
      </c>
      <c r="F1166">
        <v>0.61026999999999998</v>
      </c>
      <c r="G1166">
        <v>2.06E-2</v>
      </c>
      <c r="H1166">
        <v>0.51795999999999998</v>
      </c>
      <c r="I1166">
        <f t="shared" si="18"/>
        <v>8.9200000000000002E-2</v>
      </c>
      <c r="J1166">
        <f t="shared" si="18"/>
        <v>0.52332333333333336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3693</v>
      </c>
      <c r="B1167">
        <v>3324</v>
      </c>
      <c r="C1167">
        <v>0.2334</v>
      </c>
      <c r="D1167">
        <v>0.47489999999999999</v>
      </c>
      <c r="E1167">
        <v>4.41E-2</v>
      </c>
      <c r="F1167">
        <v>0.62182999999999999</v>
      </c>
      <c r="G1167">
        <v>2.3800000000000002E-2</v>
      </c>
      <c r="H1167">
        <v>0.50290999999999997</v>
      </c>
      <c r="I1167">
        <f t="shared" si="18"/>
        <v>0.10043333333333332</v>
      </c>
      <c r="J1167">
        <f t="shared" si="18"/>
        <v>0.53321333333333332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3692</v>
      </c>
      <c r="B1168">
        <v>3325</v>
      </c>
      <c r="C1168">
        <v>0.26029999999999998</v>
      </c>
      <c r="D1168">
        <v>0.40611000000000003</v>
      </c>
      <c r="E1168">
        <v>5.9200000000000003E-2</v>
      </c>
      <c r="F1168">
        <v>0.59528000000000003</v>
      </c>
      <c r="G1168">
        <v>2.24E-2</v>
      </c>
      <c r="H1168">
        <v>0.47585</v>
      </c>
      <c r="I1168">
        <f t="shared" si="18"/>
        <v>0.11396666666666666</v>
      </c>
      <c r="J1168">
        <f t="shared" si="18"/>
        <v>0.49241333333333337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3691</v>
      </c>
      <c r="B1169">
        <v>3326</v>
      </c>
      <c r="C1169">
        <v>0.2631</v>
      </c>
      <c r="D1169">
        <v>0.32772000000000001</v>
      </c>
      <c r="E1169">
        <v>6.7199999999999996E-2</v>
      </c>
      <c r="F1169">
        <v>0.54298000000000002</v>
      </c>
      <c r="G1169">
        <v>1.8200000000000001E-2</v>
      </c>
      <c r="H1169">
        <v>0.43097999999999997</v>
      </c>
      <c r="I1169">
        <f t="shared" si="18"/>
        <v>0.11616666666666665</v>
      </c>
      <c r="J1169">
        <f t="shared" si="18"/>
        <v>0.4338933333333333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3690</v>
      </c>
      <c r="B1170">
        <v>3327</v>
      </c>
      <c r="C1170">
        <v>0.2828</v>
      </c>
      <c r="D1170">
        <v>0.24142</v>
      </c>
      <c r="E1170">
        <v>7.5999999999999998E-2</v>
      </c>
      <c r="F1170">
        <v>0.46392</v>
      </c>
      <c r="G1170">
        <v>1.2999999999999999E-2</v>
      </c>
      <c r="H1170">
        <v>0.36728</v>
      </c>
      <c r="I1170">
        <f t="shared" si="18"/>
        <v>0.12393333333333334</v>
      </c>
      <c r="J1170">
        <f t="shared" si="18"/>
        <v>0.35753999999999997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3689</v>
      </c>
      <c r="B1171">
        <v>3328</v>
      </c>
      <c r="C1171">
        <v>0.27629999999999999</v>
      </c>
      <c r="D1171">
        <v>0.17494000000000001</v>
      </c>
      <c r="E1171">
        <v>7.9100000000000004E-2</v>
      </c>
      <c r="F1171">
        <v>0.35331000000000001</v>
      </c>
      <c r="G1171">
        <v>1.5299999999999999E-2</v>
      </c>
      <c r="H1171">
        <v>0.27173000000000003</v>
      </c>
      <c r="I1171">
        <f t="shared" si="18"/>
        <v>0.12356666666666666</v>
      </c>
      <c r="J1171">
        <f t="shared" si="18"/>
        <v>0.26666000000000001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3688</v>
      </c>
      <c r="B1172">
        <v>3329</v>
      </c>
      <c r="C1172">
        <v>0.17810000000000001</v>
      </c>
      <c r="D1172">
        <v>0.11589000000000001</v>
      </c>
      <c r="E1172">
        <v>8.48E-2</v>
      </c>
      <c r="F1172">
        <v>0.22675000000000001</v>
      </c>
      <c r="G1172">
        <v>2.0799999999999999E-2</v>
      </c>
      <c r="H1172">
        <v>0.17598</v>
      </c>
      <c r="I1172">
        <f t="shared" si="18"/>
        <v>9.4566666666666674E-2</v>
      </c>
      <c r="J1172">
        <f t="shared" si="18"/>
        <v>0.17287333333333332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3687</v>
      </c>
      <c r="B1173">
        <v>3330</v>
      </c>
      <c r="C1173">
        <v>0.13159999999999999</v>
      </c>
      <c r="D1173">
        <v>6.3500000000000001E-2</v>
      </c>
      <c r="E1173">
        <v>9.2499999999999999E-2</v>
      </c>
      <c r="F1173">
        <v>0.11067</v>
      </c>
      <c r="G1173">
        <v>2.0199999999999999E-2</v>
      </c>
      <c r="H1173">
        <v>8.5080000000000003E-2</v>
      </c>
      <c r="I1173">
        <f t="shared" si="18"/>
        <v>8.143333333333333E-2</v>
      </c>
      <c r="J1173">
        <f t="shared" si="18"/>
        <v>8.6416666666666656E-2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3686</v>
      </c>
      <c r="B1174">
        <v>3331</v>
      </c>
      <c r="C1174">
        <v>0.13250000000000001</v>
      </c>
      <c r="D1174">
        <v>2.5329999999999998E-2</v>
      </c>
      <c r="E1174">
        <v>0.1343</v>
      </c>
      <c r="F1174">
        <v>3.4770000000000002E-2</v>
      </c>
      <c r="G1174">
        <v>3.32E-2</v>
      </c>
      <c r="H1174">
        <v>2.8719999999999999E-2</v>
      </c>
      <c r="I1174">
        <f t="shared" si="18"/>
        <v>0.10000000000000002</v>
      </c>
      <c r="J1174">
        <f t="shared" si="18"/>
        <v>2.9606666666666667E-2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3685</v>
      </c>
      <c r="B1175">
        <v>3332</v>
      </c>
      <c r="C1175">
        <v>0.13059999999999999</v>
      </c>
      <c r="D1175">
        <v>1.5399999999999999E-3</v>
      </c>
      <c r="E1175">
        <v>0.18310000000000001</v>
      </c>
      <c r="F1175">
        <v>3.0300000000000001E-3</v>
      </c>
      <c r="G1175">
        <v>5.7799999999999997E-2</v>
      </c>
      <c r="H1175">
        <v>2.4499999999999999E-3</v>
      </c>
      <c r="I1175">
        <f t="shared" si="18"/>
        <v>0.12383333333333334</v>
      </c>
      <c r="J1175">
        <f t="shared" si="18"/>
        <v>2.3400000000000001E-3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3684</v>
      </c>
      <c r="B1176">
        <v>3333</v>
      </c>
      <c r="C1176">
        <v>9.8900000000000002E-2</v>
      </c>
      <c r="D1176">
        <v>0</v>
      </c>
      <c r="E1176">
        <v>0.1983</v>
      </c>
      <c r="F1176">
        <v>0</v>
      </c>
      <c r="G1176">
        <v>4.4900000000000002E-2</v>
      </c>
      <c r="H1176">
        <v>0</v>
      </c>
      <c r="I1176">
        <f t="shared" si="18"/>
        <v>0.11403333333333333</v>
      </c>
      <c r="J1176">
        <f t="shared" si="18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3683</v>
      </c>
      <c r="B1177">
        <v>3334</v>
      </c>
      <c r="C1177">
        <v>7.1499999999999994E-2</v>
      </c>
      <c r="D1177">
        <v>0</v>
      </c>
      <c r="E1177">
        <v>0.1951</v>
      </c>
      <c r="F1177">
        <v>0</v>
      </c>
      <c r="G1177">
        <v>3.1600000000000003E-2</v>
      </c>
      <c r="H1177">
        <v>0</v>
      </c>
      <c r="I1177">
        <f t="shared" si="18"/>
        <v>9.9400000000000002E-2</v>
      </c>
      <c r="J1177">
        <f t="shared" si="18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3682</v>
      </c>
      <c r="B1178">
        <v>3335</v>
      </c>
      <c r="C1178">
        <v>8.8700000000000001E-2</v>
      </c>
      <c r="D1178">
        <v>0</v>
      </c>
      <c r="E1178">
        <v>0.2006</v>
      </c>
      <c r="F1178">
        <v>0</v>
      </c>
      <c r="G1178">
        <v>2.3199999999999998E-2</v>
      </c>
      <c r="H1178">
        <v>0</v>
      </c>
      <c r="I1178">
        <f t="shared" si="18"/>
        <v>0.10416666666666667</v>
      </c>
      <c r="J1178">
        <f t="shared" si="18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3681</v>
      </c>
      <c r="B1179">
        <v>3336</v>
      </c>
      <c r="C1179">
        <v>9.8900000000000002E-2</v>
      </c>
      <c r="D1179">
        <v>0</v>
      </c>
      <c r="E1179">
        <v>0.1905</v>
      </c>
      <c r="F1179">
        <v>0</v>
      </c>
      <c r="G1179">
        <v>2.3699999999999999E-2</v>
      </c>
      <c r="H1179">
        <v>0</v>
      </c>
      <c r="I1179">
        <f t="shared" si="18"/>
        <v>0.10436666666666666</v>
      </c>
      <c r="J1179">
        <f t="shared" si="18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3680</v>
      </c>
      <c r="B1180">
        <v>3337</v>
      </c>
      <c r="C1180">
        <v>9.8199999999999996E-2</v>
      </c>
      <c r="D1180">
        <v>0</v>
      </c>
      <c r="E1180">
        <v>0.1613</v>
      </c>
      <c r="F1180">
        <v>0</v>
      </c>
      <c r="G1180">
        <v>2.7699999999999999E-2</v>
      </c>
      <c r="H1180">
        <v>0</v>
      </c>
      <c r="I1180">
        <f t="shared" si="18"/>
        <v>9.5733333333333337E-2</v>
      </c>
      <c r="J1180">
        <f t="shared" si="18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3679</v>
      </c>
      <c r="B1181">
        <v>3338</v>
      </c>
      <c r="C1181">
        <v>0.1087</v>
      </c>
      <c r="D1181">
        <v>0</v>
      </c>
      <c r="E1181">
        <v>0.1384</v>
      </c>
      <c r="F1181">
        <v>0</v>
      </c>
      <c r="G1181">
        <v>2.47E-2</v>
      </c>
      <c r="H1181">
        <v>0</v>
      </c>
      <c r="I1181">
        <f t="shared" si="18"/>
        <v>9.06E-2</v>
      </c>
      <c r="J1181">
        <f t="shared" si="18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3678</v>
      </c>
      <c r="B1182">
        <v>3339</v>
      </c>
      <c r="C1182">
        <v>0.12659999999999999</v>
      </c>
      <c r="D1182">
        <v>0</v>
      </c>
      <c r="E1182">
        <v>0.13669999999999999</v>
      </c>
      <c r="F1182">
        <v>0</v>
      </c>
      <c r="G1182">
        <v>1.6899999999999998E-2</v>
      </c>
      <c r="H1182">
        <v>0</v>
      </c>
      <c r="I1182">
        <f t="shared" si="18"/>
        <v>9.3399999999999997E-2</v>
      </c>
      <c r="J1182">
        <f t="shared" si="18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3677</v>
      </c>
      <c r="B1183">
        <v>3340</v>
      </c>
      <c r="C1183">
        <v>0.14419999999999999</v>
      </c>
      <c r="D1183">
        <v>4.3699999999999998E-3</v>
      </c>
      <c r="E1183">
        <v>0.12570000000000001</v>
      </c>
      <c r="F1183">
        <v>1.388E-2</v>
      </c>
      <c r="G1183">
        <v>1.18E-2</v>
      </c>
      <c r="H1183">
        <v>1.2460000000000001E-2</v>
      </c>
      <c r="I1183">
        <f t="shared" si="18"/>
        <v>9.3899999999999997E-2</v>
      </c>
      <c r="J1183">
        <f t="shared" si="18"/>
        <v>1.0236666666666666E-2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3676</v>
      </c>
      <c r="B1184">
        <v>3341</v>
      </c>
      <c r="C1184">
        <v>0.1641</v>
      </c>
      <c r="D1184">
        <v>1.89E-2</v>
      </c>
      <c r="E1184">
        <v>8.8200000000000001E-2</v>
      </c>
      <c r="F1184">
        <v>7.145E-2</v>
      </c>
      <c r="G1184">
        <v>9.7999999999999997E-3</v>
      </c>
      <c r="H1184">
        <v>6.5420000000000006E-2</v>
      </c>
      <c r="I1184">
        <f t="shared" si="18"/>
        <v>8.7366666666666648E-2</v>
      </c>
      <c r="J1184">
        <f t="shared" si="18"/>
        <v>5.1923333333333342E-2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3675</v>
      </c>
      <c r="B1185">
        <v>3342</v>
      </c>
      <c r="C1185">
        <v>0.14299999999999999</v>
      </c>
      <c r="D1185">
        <v>3.2809999999999999E-2</v>
      </c>
      <c r="E1185">
        <v>3.1E-2</v>
      </c>
      <c r="F1185">
        <v>0.17566999999999999</v>
      </c>
      <c r="G1185">
        <v>1.6999999999999999E-3</v>
      </c>
      <c r="H1185">
        <v>0.15048</v>
      </c>
      <c r="I1185">
        <f t="shared" si="18"/>
        <v>5.8566666666666663E-2</v>
      </c>
      <c r="J1185">
        <f t="shared" si="18"/>
        <v>0.11965333333333333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3674</v>
      </c>
      <c r="B1186">
        <v>3343</v>
      </c>
      <c r="C1186">
        <v>0.15820000000000001</v>
      </c>
      <c r="D1186">
        <v>6.9080000000000003E-2</v>
      </c>
      <c r="E1186">
        <v>1.7999999999999999E-2</v>
      </c>
      <c r="F1186">
        <v>0.28611999999999999</v>
      </c>
      <c r="G1186">
        <v>1.2999999999999999E-3</v>
      </c>
      <c r="H1186">
        <v>0.24840000000000001</v>
      </c>
      <c r="I1186">
        <f t="shared" si="18"/>
        <v>5.9166666666666666E-2</v>
      </c>
      <c r="J1186">
        <f t="shared" si="18"/>
        <v>0.20119999999999996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3673</v>
      </c>
      <c r="B1187">
        <v>3344</v>
      </c>
      <c r="C1187">
        <v>0.15329999999999999</v>
      </c>
      <c r="D1187">
        <v>0.18353</v>
      </c>
      <c r="E1187">
        <v>1.7899999999999999E-2</v>
      </c>
      <c r="F1187">
        <v>0.41633999999999999</v>
      </c>
      <c r="G1187">
        <v>1.8E-3</v>
      </c>
      <c r="H1187">
        <v>0.40364</v>
      </c>
      <c r="I1187">
        <f t="shared" si="18"/>
        <v>5.7666666666666665E-2</v>
      </c>
      <c r="J1187">
        <f t="shared" si="18"/>
        <v>0.33450333333333332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3672</v>
      </c>
      <c r="B1188">
        <v>3345</v>
      </c>
      <c r="C1188">
        <v>0.14779999999999999</v>
      </c>
      <c r="D1188">
        <v>0.15204000000000001</v>
      </c>
      <c r="E1188">
        <v>2.7300000000000001E-2</v>
      </c>
      <c r="F1188">
        <v>0.51212999999999997</v>
      </c>
      <c r="G1188">
        <v>1.5E-3</v>
      </c>
      <c r="H1188">
        <v>0.48866999999999999</v>
      </c>
      <c r="I1188">
        <f t="shared" si="18"/>
        <v>5.8866666666666657E-2</v>
      </c>
      <c r="J1188">
        <f t="shared" si="18"/>
        <v>0.38427999999999995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3671</v>
      </c>
      <c r="B1189">
        <v>3346</v>
      </c>
      <c r="C1189">
        <v>0.17949999999999999</v>
      </c>
      <c r="D1189">
        <v>0.15723999999999999</v>
      </c>
      <c r="E1189">
        <v>3.44E-2</v>
      </c>
      <c r="F1189">
        <v>0.57752999999999999</v>
      </c>
      <c r="G1189">
        <v>5.0000000000000001E-4</v>
      </c>
      <c r="H1189">
        <v>0.55008000000000001</v>
      </c>
      <c r="I1189">
        <f t="shared" si="18"/>
        <v>7.1466666666666664E-2</v>
      </c>
      <c r="J1189">
        <f t="shared" si="18"/>
        <v>0.42828333333333335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3670</v>
      </c>
      <c r="B1190">
        <v>3347</v>
      </c>
      <c r="C1190">
        <v>0.2356</v>
      </c>
      <c r="D1190">
        <v>0.16413</v>
      </c>
      <c r="E1190">
        <v>2.7900000000000001E-2</v>
      </c>
      <c r="F1190">
        <v>0.61160000000000003</v>
      </c>
      <c r="G1190">
        <v>1.1999999999999999E-3</v>
      </c>
      <c r="H1190">
        <v>0.57950000000000002</v>
      </c>
      <c r="I1190">
        <f t="shared" si="18"/>
        <v>8.823333333333333E-2</v>
      </c>
      <c r="J1190">
        <f t="shared" si="18"/>
        <v>0.45174333333333339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3669</v>
      </c>
      <c r="B1191">
        <v>3348</v>
      </c>
      <c r="C1191">
        <v>0.31130000000000002</v>
      </c>
      <c r="D1191">
        <v>0.21259</v>
      </c>
      <c r="E1191">
        <v>2.3800000000000002E-2</v>
      </c>
      <c r="F1191">
        <v>0.61738999999999999</v>
      </c>
      <c r="G1191">
        <v>4.5999999999999999E-3</v>
      </c>
      <c r="H1191">
        <v>0.55191000000000001</v>
      </c>
      <c r="I1191">
        <f t="shared" si="18"/>
        <v>0.11323333333333334</v>
      </c>
      <c r="J1191">
        <f t="shared" si="18"/>
        <v>0.46062999999999993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3668</v>
      </c>
      <c r="B1192">
        <v>3349</v>
      </c>
      <c r="C1192">
        <v>0.33410000000000001</v>
      </c>
      <c r="D1192">
        <v>0.22417999999999999</v>
      </c>
      <c r="E1192">
        <v>3.1699999999999999E-2</v>
      </c>
      <c r="F1192">
        <v>0.59297999999999995</v>
      </c>
      <c r="G1192">
        <v>1.5299999999999999E-2</v>
      </c>
      <c r="H1192">
        <v>0.52373000000000003</v>
      </c>
      <c r="I1192">
        <f t="shared" si="18"/>
        <v>0.12703333333333333</v>
      </c>
      <c r="J1192">
        <f t="shared" si="18"/>
        <v>0.44696333333333332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3667</v>
      </c>
      <c r="B1193">
        <v>3350</v>
      </c>
      <c r="C1193">
        <v>0.34839999999999999</v>
      </c>
      <c r="D1193">
        <v>0.23302</v>
      </c>
      <c r="E1193">
        <v>3.9600000000000003E-2</v>
      </c>
      <c r="F1193">
        <v>0.54666000000000003</v>
      </c>
      <c r="G1193">
        <v>2.5999999999999999E-2</v>
      </c>
      <c r="H1193">
        <v>0.43767</v>
      </c>
      <c r="I1193">
        <f t="shared" si="18"/>
        <v>0.13800000000000001</v>
      </c>
      <c r="J1193">
        <f t="shared" si="18"/>
        <v>0.40578333333333338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3666</v>
      </c>
      <c r="B1194">
        <v>3351</v>
      </c>
      <c r="C1194">
        <v>0.27379999999999999</v>
      </c>
      <c r="D1194">
        <v>0.16954</v>
      </c>
      <c r="E1194">
        <v>5.4199999999999998E-2</v>
      </c>
      <c r="F1194">
        <v>0.46581</v>
      </c>
      <c r="G1194">
        <v>3.49E-2</v>
      </c>
      <c r="H1194">
        <v>0.37372</v>
      </c>
      <c r="I1194">
        <f t="shared" si="18"/>
        <v>0.12096666666666665</v>
      </c>
      <c r="J1194">
        <f t="shared" si="18"/>
        <v>0.33635666666666664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3665</v>
      </c>
      <c r="B1195">
        <v>3352</v>
      </c>
      <c r="C1195">
        <v>0.25459999999999999</v>
      </c>
      <c r="D1195">
        <v>0.13094</v>
      </c>
      <c r="E1195">
        <v>7.2499999999999995E-2</v>
      </c>
      <c r="F1195">
        <v>0.35710999999999998</v>
      </c>
      <c r="G1195">
        <v>3.7600000000000001E-2</v>
      </c>
      <c r="H1195">
        <v>0.27144000000000001</v>
      </c>
      <c r="I1195">
        <f t="shared" si="18"/>
        <v>0.12156666666666667</v>
      </c>
      <c r="J1195">
        <f t="shared" si="18"/>
        <v>0.25316333333333335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3664</v>
      </c>
      <c r="B1196">
        <v>3353</v>
      </c>
      <c r="C1196">
        <v>0.28989999999999999</v>
      </c>
      <c r="D1196">
        <v>9.6560000000000007E-2</v>
      </c>
      <c r="E1196">
        <v>8.0399999999999999E-2</v>
      </c>
      <c r="F1196">
        <v>0.23358000000000001</v>
      </c>
      <c r="G1196">
        <v>6.6000000000000003E-2</v>
      </c>
      <c r="H1196">
        <v>0.16647999999999999</v>
      </c>
      <c r="I1196">
        <f t="shared" si="18"/>
        <v>0.14543333333333333</v>
      </c>
      <c r="J1196">
        <f t="shared" si="18"/>
        <v>0.16553999999999999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3663</v>
      </c>
      <c r="B1197">
        <v>3354</v>
      </c>
      <c r="C1197">
        <v>0.24440000000000001</v>
      </c>
      <c r="D1197">
        <v>5.4120000000000001E-2</v>
      </c>
      <c r="E1197">
        <v>8.6699999999999999E-2</v>
      </c>
      <c r="F1197">
        <v>0.11579</v>
      </c>
      <c r="G1197">
        <v>8.8099999999999998E-2</v>
      </c>
      <c r="H1197">
        <v>9.4939999999999997E-2</v>
      </c>
      <c r="I1197">
        <f t="shared" si="18"/>
        <v>0.13973333333333335</v>
      </c>
      <c r="J1197">
        <f t="shared" si="18"/>
        <v>8.8283333333333339E-2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3662</v>
      </c>
      <c r="B1198">
        <v>3355</v>
      </c>
      <c r="C1198">
        <v>0.26100000000000001</v>
      </c>
      <c r="D1198">
        <v>1.8110000000000001E-2</v>
      </c>
      <c r="E1198">
        <v>0.13109999999999999</v>
      </c>
      <c r="F1198">
        <v>3.7510000000000002E-2</v>
      </c>
      <c r="G1198">
        <v>0.1195</v>
      </c>
      <c r="H1198">
        <v>3.0540000000000001E-2</v>
      </c>
      <c r="I1198">
        <f t="shared" si="18"/>
        <v>0.17053333333333334</v>
      </c>
      <c r="J1198">
        <f t="shared" si="18"/>
        <v>2.8719999999999999E-2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3661</v>
      </c>
      <c r="B1199">
        <v>3356</v>
      </c>
      <c r="C1199">
        <v>0.26900000000000002</v>
      </c>
      <c r="D1199">
        <v>1.5200000000000001E-3</v>
      </c>
      <c r="E1199">
        <v>0.16930000000000001</v>
      </c>
      <c r="F1199">
        <v>3.6800000000000001E-3</v>
      </c>
      <c r="G1199">
        <v>0.1636</v>
      </c>
      <c r="H1199">
        <v>3.2599999999999999E-3</v>
      </c>
      <c r="I1199">
        <f t="shared" si="18"/>
        <v>0.20063333333333333</v>
      </c>
      <c r="J1199">
        <f t="shared" si="18"/>
        <v>2.8199999999999996E-3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3660</v>
      </c>
      <c r="B1200">
        <v>3357</v>
      </c>
      <c r="C1200">
        <v>0.24990000000000001</v>
      </c>
      <c r="D1200">
        <v>0</v>
      </c>
      <c r="E1200">
        <v>0.18479999999999999</v>
      </c>
      <c r="F1200">
        <v>0</v>
      </c>
      <c r="G1200">
        <v>0.20300000000000001</v>
      </c>
      <c r="H1200">
        <v>0</v>
      </c>
      <c r="I1200">
        <f t="shared" si="18"/>
        <v>0.21256666666666665</v>
      </c>
      <c r="J1200">
        <f t="shared" si="18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3659</v>
      </c>
      <c r="B1201">
        <v>3358</v>
      </c>
      <c r="C1201">
        <v>0.2122</v>
      </c>
      <c r="D1201">
        <v>0</v>
      </c>
      <c r="E1201">
        <v>0.19</v>
      </c>
      <c r="F1201">
        <v>0</v>
      </c>
      <c r="G1201">
        <v>0.2051</v>
      </c>
      <c r="H1201">
        <v>0</v>
      </c>
      <c r="I1201">
        <f t="shared" si="18"/>
        <v>0.20243333333333333</v>
      </c>
      <c r="J1201">
        <f t="shared" si="18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3658</v>
      </c>
      <c r="B1202">
        <v>3359</v>
      </c>
      <c r="C1202">
        <v>0.15720000000000001</v>
      </c>
      <c r="D1202">
        <v>0</v>
      </c>
      <c r="E1202">
        <v>0.21210000000000001</v>
      </c>
      <c r="F1202">
        <v>0</v>
      </c>
      <c r="G1202">
        <v>0.2757</v>
      </c>
      <c r="H1202">
        <v>0</v>
      </c>
      <c r="I1202">
        <f t="shared" si="18"/>
        <v>0.215</v>
      </c>
      <c r="J1202">
        <f t="shared" si="18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3657</v>
      </c>
      <c r="B1203">
        <v>3360</v>
      </c>
      <c r="C1203">
        <v>0.15140000000000001</v>
      </c>
      <c r="D1203">
        <v>0</v>
      </c>
      <c r="E1203">
        <v>0.185</v>
      </c>
      <c r="F1203">
        <v>0</v>
      </c>
      <c r="G1203">
        <v>0.26050000000000001</v>
      </c>
      <c r="H1203">
        <v>0</v>
      </c>
      <c r="I1203">
        <f t="shared" si="18"/>
        <v>0.19896666666666665</v>
      </c>
      <c r="J1203">
        <f t="shared" si="18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3656</v>
      </c>
      <c r="B1204">
        <v>3361</v>
      </c>
      <c r="C1204">
        <v>0.15490000000000001</v>
      </c>
      <c r="D1204">
        <v>0</v>
      </c>
      <c r="E1204">
        <v>0.14879999999999999</v>
      </c>
      <c r="F1204">
        <v>0</v>
      </c>
      <c r="G1204">
        <v>0.26279999999999998</v>
      </c>
      <c r="H1204">
        <v>0</v>
      </c>
      <c r="I1204">
        <f t="shared" si="18"/>
        <v>0.18883333333333333</v>
      </c>
      <c r="J1204">
        <f t="shared" si="18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3655</v>
      </c>
      <c r="B1205">
        <v>3362</v>
      </c>
      <c r="C1205">
        <v>0.14849999999999999</v>
      </c>
      <c r="D1205">
        <v>0</v>
      </c>
      <c r="E1205">
        <v>0.1176</v>
      </c>
      <c r="F1205">
        <v>0</v>
      </c>
      <c r="G1205">
        <v>0.251</v>
      </c>
      <c r="H1205">
        <v>0</v>
      </c>
      <c r="I1205">
        <f t="shared" si="18"/>
        <v>0.17236666666666667</v>
      </c>
      <c r="J1205">
        <f t="shared" si="18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3654</v>
      </c>
      <c r="B1206">
        <v>3363</v>
      </c>
      <c r="C1206">
        <v>0.14710000000000001</v>
      </c>
      <c r="D1206">
        <v>0</v>
      </c>
      <c r="E1206">
        <v>9.6100000000000005E-2</v>
      </c>
      <c r="F1206">
        <v>0</v>
      </c>
      <c r="G1206">
        <v>0.2472</v>
      </c>
      <c r="H1206">
        <v>0</v>
      </c>
      <c r="I1206">
        <f t="shared" si="18"/>
        <v>0.16346666666666668</v>
      </c>
      <c r="J1206">
        <f t="shared" si="18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3653</v>
      </c>
      <c r="B1207">
        <v>3364</v>
      </c>
      <c r="C1207">
        <v>0.13089999999999999</v>
      </c>
      <c r="D1207">
        <v>1.09E-3</v>
      </c>
      <c r="E1207">
        <v>8.0199999999999994E-2</v>
      </c>
      <c r="F1207">
        <v>1.558E-2</v>
      </c>
      <c r="G1207">
        <v>0.24709999999999999</v>
      </c>
      <c r="H1207">
        <v>1.47E-2</v>
      </c>
      <c r="I1207">
        <f t="shared" si="18"/>
        <v>0.1527333333333333</v>
      </c>
      <c r="J1207">
        <f t="shared" si="18"/>
        <v>1.0456666666666668E-2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3652</v>
      </c>
      <c r="B1208">
        <v>3365</v>
      </c>
      <c r="C1208">
        <v>0.14380000000000001</v>
      </c>
      <c r="D1208">
        <v>9.6299999999999997E-3</v>
      </c>
      <c r="E1208">
        <v>6.4799999999999996E-2</v>
      </c>
      <c r="F1208">
        <v>7.6219999999999996E-2</v>
      </c>
      <c r="G1208">
        <v>0.22989999999999999</v>
      </c>
      <c r="H1208">
        <v>7.2389999999999996E-2</v>
      </c>
      <c r="I1208">
        <f t="shared" si="18"/>
        <v>0.14616666666666667</v>
      </c>
      <c r="J1208">
        <f t="shared" si="18"/>
        <v>5.2746666666666664E-2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3651</v>
      </c>
      <c r="B1209">
        <v>3366</v>
      </c>
      <c r="C1209">
        <v>0.16420000000000001</v>
      </c>
      <c r="D1209">
        <v>2.4459999999999999E-2</v>
      </c>
      <c r="E1209">
        <v>2.3300000000000001E-2</v>
      </c>
      <c r="F1209">
        <v>0.18062</v>
      </c>
      <c r="G1209">
        <v>0.1368</v>
      </c>
      <c r="H1209">
        <v>0.16800999999999999</v>
      </c>
      <c r="I1209">
        <f t="shared" si="18"/>
        <v>0.10810000000000002</v>
      </c>
      <c r="J1209">
        <f t="shared" si="18"/>
        <v>0.12436333333333334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3650</v>
      </c>
      <c r="B1210">
        <v>3367</v>
      </c>
      <c r="C1210">
        <v>0.1888</v>
      </c>
      <c r="D1210">
        <v>4.156E-2</v>
      </c>
      <c r="E1210">
        <v>1.12E-2</v>
      </c>
      <c r="F1210">
        <v>0.30409999999999998</v>
      </c>
      <c r="G1210">
        <v>0.1132</v>
      </c>
      <c r="H1210">
        <v>0.27972999999999998</v>
      </c>
      <c r="I1210">
        <f t="shared" si="18"/>
        <v>0.10439999999999999</v>
      </c>
      <c r="J1210">
        <f t="shared" si="18"/>
        <v>0.20846333333333331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3649</v>
      </c>
      <c r="B1211">
        <v>3368</v>
      </c>
      <c r="C1211">
        <v>0.1958</v>
      </c>
      <c r="D1211">
        <v>6.4329999999999998E-2</v>
      </c>
      <c r="E1211">
        <v>2.2599999999999999E-2</v>
      </c>
      <c r="F1211">
        <v>0.41971999999999998</v>
      </c>
      <c r="G1211">
        <v>0.1404</v>
      </c>
      <c r="H1211">
        <v>0.39574999999999999</v>
      </c>
      <c r="I1211">
        <f t="shared" si="18"/>
        <v>0.1196</v>
      </c>
      <c r="J1211">
        <f t="shared" si="18"/>
        <v>0.29326666666666662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3648</v>
      </c>
      <c r="B1212">
        <v>3369</v>
      </c>
      <c r="C1212">
        <v>0.23930000000000001</v>
      </c>
      <c r="D1212">
        <v>8.43E-2</v>
      </c>
      <c r="E1212">
        <v>5.16E-2</v>
      </c>
      <c r="F1212">
        <v>0.51261000000000001</v>
      </c>
      <c r="G1212">
        <v>0.1852</v>
      </c>
      <c r="H1212">
        <v>0.48576999999999998</v>
      </c>
      <c r="I1212">
        <f t="shared" si="18"/>
        <v>0.15869999999999998</v>
      </c>
      <c r="J1212">
        <f t="shared" si="18"/>
        <v>0.36089333333333334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3647</v>
      </c>
      <c r="B1213">
        <v>3370</v>
      </c>
      <c r="C1213">
        <v>0.28010000000000002</v>
      </c>
      <c r="D1213">
        <v>9.2369999999999994E-2</v>
      </c>
      <c r="E1213">
        <v>7.46E-2</v>
      </c>
      <c r="F1213">
        <v>0.57562999999999998</v>
      </c>
      <c r="G1213">
        <v>0.21779999999999999</v>
      </c>
      <c r="H1213">
        <v>0.53869</v>
      </c>
      <c r="I1213">
        <f t="shared" si="18"/>
        <v>0.19083333333333333</v>
      </c>
      <c r="J1213">
        <f t="shared" si="18"/>
        <v>0.40223000000000003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3646</v>
      </c>
      <c r="B1214">
        <v>3371</v>
      </c>
      <c r="C1214">
        <v>0.26469999999999999</v>
      </c>
      <c r="D1214">
        <v>8.8400000000000006E-2</v>
      </c>
      <c r="E1214">
        <v>6.8199999999999997E-2</v>
      </c>
      <c r="F1214">
        <v>0.56459000000000004</v>
      </c>
      <c r="G1214">
        <v>0.19950000000000001</v>
      </c>
      <c r="H1214">
        <v>0.57835999999999999</v>
      </c>
      <c r="I1214">
        <f t="shared" si="18"/>
        <v>0.17746666666666666</v>
      </c>
      <c r="J1214">
        <f t="shared" si="18"/>
        <v>0.41044999999999998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3645</v>
      </c>
      <c r="B1215">
        <v>3372</v>
      </c>
      <c r="C1215">
        <v>0.25130000000000002</v>
      </c>
      <c r="D1215">
        <v>7.7399999999999997E-2</v>
      </c>
      <c r="E1215">
        <v>6.25E-2</v>
      </c>
      <c r="F1215">
        <v>0.49658999999999998</v>
      </c>
      <c r="G1215">
        <v>0.1827</v>
      </c>
      <c r="H1215">
        <v>0.58569000000000004</v>
      </c>
      <c r="I1215">
        <f t="shared" si="18"/>
        <v>0.16550000000000001</v>
      </c>
      <c r="J1215">
        <f t="shared" si="18"/>
        <v>0.38656000000000001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3644</v>
      </c>
      <c r="B1216">
        <v>3373</v>
      </c>
      <c r="C1216">
        <v>0.28899999999999998</v>
      </c>
      <c r="D1216">
        <v>6.0449999999999997E-2</v>
      </c>
      <c r="E1216">
        <v>7.7299999999999994E-2</v>
      </c>
      <c r="F1216">
        <v>0.42688999999999999</v>
      </c>
      <c r="G1216">
        <v>0.1857</v>
      </c>
      <c r="H1216">
        <v>0.53620000000000001</v>
      </c>
      <c r="I1216">
        <f t="shared" si="18"/>
        <v>0.18399999999999997</v>
      </c>
      <c r="J1216">
        <f t="shared" si="18"/>
        <v>0.34118000000000004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3643</v>
      </c>
      <c r="B1217">
        <v>3374</v>
      </c>
      <c r="C1217">
        <v>0.32740000000000002</v>
      </c>
      <c r="D1217">
        <v>5.2740000000000002E-2</v>
      </c>
      <c r="E1217">
        <v>8.6099999999999996E-2</v>
      </c>
      <c r="F1217">
        <v>0.38302999999999998</v>
      </c>
      <c r="G1217">
        <v>0.21460000000000001</v>
      </c>
      <c r="H1217">
        <v>0.48515999999999998</v>
      </c>
      <c r="I1217">
        <f t="shared" si="18"/>
        <v>0.2093666666666667</v>
      </c>
      <c r="J1217">
        <f t="shared" si="18"/>
        <v>0.30697666666666668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3642</v>
      </c>
      <c r="B1218">
        <v>3375</v>
      </c>
      <c r="C1218">
        <v>0.28389999999999999</v>
      </c>
      <c r="D1218">
        <v>3.8350000000000002E-2</v>
      </c>
      <c r="E1218">
        <v>9.35E-2</v>
      </c>
      <c r="F1218">
        <v>0.32733000000000001</v>
      </c>
      <c r="G1218">
        <v>0.221</v>
      </c>
      <c r="H1218">
        <v>0.41111999999999999</v>
      </c>
      <c r="I1218">
        <f t="shared" si="18"/>
        <v>0.19946666666666665</v>
      </c>
      <c r="J1218">
        <f t="shared" si="18"/>
        <v>0.25893333333333329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3641</v>
      </c>
      <c r="B1219">
        <v>3376</v>
      </c>
      <c r="C1219">
        <v>0.25380000000000003</v>
      </c>
      <c r="D1219">
        <v>2.632E-2</v>
      </c>
      <c r="E1219">
        <v>9.2899999999999996E-2</v>
      </c>
      <c r="F1219">
        <v>0.23632</v>
      </c>
      <c r="G1219">
        <v>0.21310000000000001</v>
      </c>
      <c r="H1219">
        <v>0.30974000000000002</v>
      </c>
      <c r="I1219">
        <f t="shared" si="18"/>
        <v>0.18660000000000002</v>
      </c>
      <c r="J1219">
        <f t="shared" si="18"/>
        <v>0.19079333333333334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3640</v>
      </c>
      <c r="B1220">
        <v>3377</v>
      </c>
      <c r="C1220">
        <v>0.2026</v>
      </c>
      <c r="D1220">
        <v>1.9529999999999999E-2</v>
      </c>
      <c r="E1220">
        <v>9.3799999999999994E-2</v>
      </c>
      <c r="F1220">
        <v>0.15112</v>
      </c>
      <c r="G1220">
        <v>0.18340000000000001</v>
      </c>
      <c r="H1220">
        <v>0.19136</v>
      </c>
      <c r="I1220">
        <f t="shared" si="18"/>
        <v>0.15993333333333334</v>
      </c>
      <c r="J1220">
        <f t="shared" si="18"/>
        <v>0.12067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3639</v>
      </c>
      <c r="B1221">
        <v>3378</v>
      </c>
      <c r="C1221">
        <v>0.1759</v>
      </c>
      <c r="D1221">
        <v>8.3999999999999995E-3</v>
      </c>
      <c r="E1221">
        <v>0.1116</v>
      </c>
      <c r="F1221">
        <v>8.2540000000000002E-2</v>
      </c>
      <c r="G1221">
        <v>0.2109</v>
      </c>
      <c r="H1221">
        <v>9.912E-2</v>
      </c>
      <c r="I1221">
        <f t="shared" ref="I1221:J1284" si="19">AVERAGE(C1221,E1221,G1221)</f>
        <v>0.16613333333333333</v>
      </c>
      <c r="J1221">
        <f t="shared" si="19"/>
        <v>6.3353333333333331E-2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3638</v>
      </c>
      <c r="B1222">
        <v>3379</v>
      </c>
      <c r="C1222">
        <v>0.16400000000000001</v>
      </c>
      <c r="D1222">
        <v>3.1199999999999999E-3</v>
      </c>
      <c r="E1222">
        <v>0.14219999999999999</v>
      </c>
      <c r="F1222">
        <v>3.159E-2</v>
      </c>
      <c r="G1222">
        <v>0.32</v>
      </c>
      <c r="H1222">
        <v>3.4009999999999999E-2</v>
      </c>
      <c r="I1222">
        <f t="shared" si="19"/>
        <v>0.20873333333333335</v>
      </c>
      <c r="J1222">
        <f t="shared" si="19"/>
        <v>2.2906666666666669E-2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3637</v>
      </c>
      <c r="B1223">
        <v>3380</v>
      </c>
      <c r="C1223">
        <v>0.18440000000000001</v>
      </c>
      <c r="D1223">
        <v>1.8000000000000001E-4</v>
      </c>
      <c r="E1223">
        <v>0.1726</v>
      </c>
      <c r="F1223">
        <v>3.3999999999999998E-3</v>
      </c>
      <c r="G1223">
        <v>0.4012</v>
      </c>
      <c r="H1223">
        <v>3.64E-3</v>
      </c>
      <c r="I1223">
        <f t="shared" si="19"/>
        <v>0.25273333333333331</v>
      </c>
      <c r="J1223">
        <f t="shared" si="19"/>
        <v>2.4066666666666668E-3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3636</v>
      </c>
      <c r="B1224">
        <v>3381</v>
      </c>
      <c r="C1224">
        <v>0.21160000000000001</v>
      </c>
      <c r="D1224">
        <v>0</v>
      </c>
      <c r="E1224">
        <v>0.1893</v>
      </c>
      <c r="F1224">
        <v>0</v>
      </c>
      <c r="G1224">
        <v>0.46079999999999999</v>
      </c>
      <c r="H1224">
        <v>0</v>
      </c>
      <c r="I1224">
        <f t="shared" si="19"/>
        <v>0.28723333333333334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3635</v>
      </c>
      <c r="B1225">
        <v>3382</v>
      </c>
      <c r="C1225">
        <v>0.23710000000000001</v>
      </c>
      <c r="D1225">
        <v>0</v>
      </c>
      <c r="E1225">
        <v>0.1777</v>
      </c>
      <c r="F1225">
        <v>0</v>
      </c>
      <c r="G1225">
        <v>0.49669999999999997</v>
      </c>
      <c r="H1225">
        <v>0</v>
      </c>
      <c r="I1225">
        <f t="shared" si="19"/>
        <v>0.30383333333333334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3634</v>
      </c>
      <c r="B1226">
        <v>3383</v>
      </c>
      <c r="C1226">
        <v>0.2923</v>
      </c>
      <c r="D1226">
        <v>0</v>
      </c>
      <c r="E1226">
        <v>0.18579999999999999</v>
      </c>
      <c r="F1226">
        <v>0</v>
      </c>
      <c r="G1226">
        <v>0.49990000000000001</v>
      </c>
      <c r="H1226">
        <v>0</v>
      </c>
      <c r="I1226">
        <f t="shared" si="19"/>
        <v>0.32600000000000001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3633</v>
      </c>
      <c r="B1227">
        <v>3384</v>
      </c>
      <c r="C1227">
        <v>0.312</v>
      </c>
      <c r="D1227">
        <v>0</v>
      </c>
      <c r="E1227">
        <v>0.14080000000000001</v>
      </c>
      <c r="F1227">
        <v>0</v>
      </c>
      <c r="G1227">
        <v>0.49630000000000002</v>
      </c>
      <c r="H1227">
        <v>0</v>
      </c>
      <c r="I1227">
        <f t="shared" si="19"/>
        <v>0.31636666666666668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3632</v>
      </c>
      <c r="B1228">
        <v>3385</v>
      </c>
      <c r="C1228">
        <v>0.33879999999999999</v>
      </c>
      <c r="D1228">
        <v>0</v>
      </c>
      <c r="E1228">
        <v>0.1053</v>
      </c>
      <c r="F1228">
        <v>0</v>
      </c>
      <c r="G1228">
        <v>0.48259999999999997</v>
      </c>
      <c r="H1228">
        <v>0</v>
      </c>
      <c r="I1228">
        <f t="shared" si="19"/>
        <v>0.30890000000000001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3631</v>
      </c>
      <c r="B1229">
        <v>3386</v>
      </c>
      <c r="C1229">
        <v>0.38519999999999999</v>
      </c>
      <c r="D1229">
        <v>0</v>
      </c>
      <c r="E1229">
        <v>8.0699999999999994E-2</v>
      </c>
      <c r="F1229">
        <v>0</v>
      </c>
      <c r="G1229">
        <v>0.48099999999999998</v>
      </c>
      <c r="H1229">
        <v>0</v>
      </c>
      <c r="I1229">
        <f t="shared" si="19"/>
        <v>0.31563333333333332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3630</v>
      </c>
      <c r="B1230">
        <v>3387</v>
      </c>
      <c r="C1230">
        <v>0.40579999999999999</v>
      </c>
      <c r="D1230">
        <v>0</v>
      </c>
      <c r="E1230">
        <v>6.4799999999999996E-2</v>
      </c>
      <c r="F1230">
        <v>0</v>
      </c>
      <c r="G1230">
        <v>0.501</v>
      </c>
      <c r="H1230">
        <v>0</v>
      </c>
      <c r="I1230">
        <f t="shared" si="19"/>
        <v>0.32386666666666669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3629</v>
      </c>
      <c r="B1231">
        <v>3388</v>
      </c>
      <c r="C1231">
        <v>0.4123</v>
      </c>
      <c r="D1231">
        <v>1.3350000000000001E-2</v>
      </c>
      <c r="E1231">
        <v>5.6099999999999997E-2</v>
      </c>
      <c r="F1231">
        <v>1.11E-2</v>
      </c>
      <c r="G1231">
        <v>0.50529999999999997</v>
      </c>
      <c r="H1231">
        <v>1.6379999999999999E-2</v>
      </c>
      <c r="I1231">
        <f t="shared" si="19"/>
        <v>0.32456666666666667</v>
      </c>
      <c r="J1231">
        <f t="shared" si="19"/>
        <v>1.3609999999999999E-2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3628</v>
      </c>
      <c r="B1232">
        <v>3389</v>
      </c>
      <c r="C1232">
        <v>0.37119999999999997</v>
      </c>
      <c r="D1232">
        <v>6.4820000000000003E-2</v>
      </c>
      <c r="E1232">
        <v>3.8699999999999998E-2</v>
      </c>
      <c r="F1232">
        <v>5.484E-2</v>
      </c>
      <c r="G1232">
        <v>0.49370000000000003</v>
      </c>
      <c r="H1232">
        <v>7.707E-2</v>
      </c>
      <c r="I1232">
        <f t="shared" si="19"/>
        <v>0.30119999999999997</v>
      </c>
      <c r="J1232">
        <f t="shared" si="19"/>
        <v>6.5576666666666672E-2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3627</v>
      </c>
      <c r="B1233">
        <v>3390</v>
      </c>
      <c r="C1233">
        <v>0.27629999999999999</v>
      </c>
      <c r="D1233">
        <v>0.15737999999999999</v>
      </c>
      <c r="E1233">
        <v>1.09E-2</v>
      </c>
      <c r="F1233">
        <v>0.13209000000000001</v>
      </c>
      <c r="G1233">
        <v>0.38979999999999998</v>
      </c>
      <c r="H1233">
        <v>0.17907000000000001</v>
      </c>
      <c r="I1233">
        <f t="shared" si="19"/>
        <v>0.22566666666666668</v>
      </c>
      <c r="J1233">
        <f t="shared" si="19"/>
        <v>0.15618000000000001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3626</v>
      </c>
      <c r="B1234">
        <v>3391</v>
      </c>
      <c r="C1234">
        <v>0.22</v>
      </c>
      <c r="D1234">
        <v>0.27144000000000001</v>
      </c>
      <c r="E1234">
        <v>3.5000000000000001E-3</v>
      </c>
      <c r="F1234">
        <v>0.23662</v>
      </c>
      <c r="G1234">
        <v>0.36049999999999999</v>
      </c>
      <c r="H1234">
        <v>0.29969000000000001</v>
      </c>
      <c r="I1234">
        <f t="shared" si="19"/>
        <v>0.19466666666666665</v>
      </c>
      <c r="J1234">
        <f t="shared" si="19"/>
        <v>0.26924999999999999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3625</v>
      </c>
      <c r="B1235">
        <v>3392</v>
      </c>
      <c r="C1235">
        <v>0.1741</v>
      </c>
      <c r="D1235">
        <v>0.37526999999999999</v>
      </c>
      <c r="E1235">
        <v>5.4000000000000003E-3</v>
      </c>
      <c r="F1235">
        <v>0.33409</v>
      </c>
      <c r="G1235">
        <v>0.32579999999999998</v>
      </c>
      <c r="H1235">
        <v>0.41313</v>
      </c>
      <c r="I1235">
        <f t="shared" si="19"/>
        <v>0.16843333333333332</v>
      </c>
      <c r="J1235">
        <f t="shared" si="19"/>
        <v>0.37416333333333335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3624</v>
      </c>
      <c r="B1236">
        <v>3393</v>
      </c>
      <c r="C1236">
        <v>0.17280000000000001</v>
      </c>
      <c r="D1236">
        <v>0.46833999999999998</v>
      </c>
      <c r="E1236">
        <v>1.3100000000000001E-2</v>
      </c>
      <c r="F1236">
        <v>0.43235000000000001</v>
      </c>
      <c r="G1236">
        <v>0.3281</v>
      </c>
      <c r="H1236">
        <v>0.50663999999999998</v>
      </c>
      <c r="I1236">
        <f t="shared" si="19"/>
        <v>0.17133333333333334</v>
      </c>
      <c r="J1236">
        <f t="shared" si="19"/>
        <v>0.46910999999999997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3623</v>
      </c>
      <c r="B1237">
        <v>3394</v>
      </c>
      <c r="C1237">
        <v>0.20169999999999999</v>
      </c>
      <c r="D1237">
        <v>0.52639999999999998</v>
      </c>
      <c r="E1237">
        <v>1.3100000000000001E-2</v>
      </c>
      <c r="F1237">
        <v>0.49160999999999999</v>
      </c>
      <c r="G1237">
        <v>0.35289999999999999</v>
      </c>
      <c r="H1237">
        <v>0.56818000000000002</v>
      </c>
      <c r="I1237">
        <f t="shared" si="19"/>
        <v>0.18923333333333334</v>
      </c>
      <c r="J1237">
        <f t="shared" si="19"/>
        <v>0.52872999999999992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3622</v>
      </c>
      <c r="B1238">
        <v>3395</v>
      </c>
      <c r="C1238">
        <v>0.16489999999999999</v>
      </c>
      <c r="D1238">
        <v>0.52107999999999999</v>
      </c>
      <c r="E1238">
        <v>1.0699999999999999E-2</v>
      </c>
      <c r="F1238">
        <v>0.52037999999999995</v>
      </c>
      <c r="G1238">
        <v>0.3775</v>
      </c>
      <c r="H1238">
        <v>0.59728000000000003</v>
      </c>
      <c r="I1238">
        <f t="shared" si="19"/>
        <v>0.18436666666666665</v>
      </c>
      <c r="J1238">
        <f t="shared" si="19"/>
        <v>0.54624666666666666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3621</v>
      </c>
      <c r="B1239">
        <v>3396</v>
      </c>
      <c r="C1239">
        <v>0.1338</v>
      </c>
      <c r="D1239">
        <v>0.52156999999999998</v>
      </c>
      <c r="E1239">
        <v>1.0800000000000001E-2</v>
      </c>
      <c r="F1239">
        <v>0.47815999999999997</v>
      </c>
      <c r="G1239">
        <v>0.40300000000000002</v>
      </c>
      <c r="H1239">
        <v>0.60497999999999996</v>
      </c>
      <c r="I1239">
        <f t="shared" si="19"/>
        <v>0.18253333333333335</v>
      </c>
      <c r="J1239">
        <f t="shared" si="19"/>
        <v>0.53490333333333329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3620</v>
      </c>
      <c r="B1240">
        <v>3397</v>
      </c>
      <c r="C1240">
        <v>0.1376</v>
      </c>
      <c r="D1240">
        <v>0.47792000000000001</v>
      </c>
      <c r="E1240">
        <v>8.0999999999999996E-3</v>
      </c>
      <c r="F1240">
        <v>0.41607</v>
      </c>
      <c r="G1240">
        <v>0.40789999999999998</v>
      </c>
      <c r="H1240">
        <v>0.58416000000000001</v>
      </c>
      <c r="I1240">
        <f t="shared" si="19"/>
        <v>0.18453333333333333</v>
      </c>
      <c r="J1240">
        <f t="shared" si="19"/>
        <v>0.49271666666666669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3619</v>
      </c>
      <c r="B1241">
        <v>3398</v>
      </c>
      <c r="C1241">
        <v>0.14480000000000001</v>
      </c>
      <c r="D1241">
        <v>0.44616</v>
      </c>
      <c r="E1241">
        <v>8.0000000000000002E-3</v>
      </c>
      <c r="F1241">
        <v>0.41839999999999999</v>
      </c>
      <c r="G1241">
        <v>0.41410000000000002</v>
      </c>
      <c r="H1241">
        <v>0.53012999999999999</v>
      </c>
      <c r="I1241">
        <f t="shared" si="19"/>
        <v>0.1889666666666667</v>
      </c>
      <c r="J1241">
        <f t="shared" si="19"/>
        <v>0.46489666666666668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3618</v>
      </c>
      <c r="B1242">
        <v>3399</v>
      </c>
      <c r="C1242">
        <v>0.15379999999999999</v>
      </c>
      <c r="D1242">
        <v>0.37411</v>
      </c>
      <c r="E1242">
        <v>1.0800000000000001E-2</v>
      </c>
      <c r="F1242">
        <v>0.29731000000000002</v>
      </c>
      <c r="G1242">
        <v>0.4239</v>
      </c>
      <c r="H1242">
        <v>0.44208999999999998</v>
      </c>
      <c r="I1242">
        <f t="shared" si="19"/>
        <v>0.19616666666666668</v>
      </c>
      <c r="J1242">
        <f t="shared" si="19"/>
        <v>0.37117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3617</v>
      </c>
      <c r="B1243">
        <v>3400</v>
      </c>
      <c r="C1243">
        <v>0.16950000000000001</v>
      </c>
      <c r="D1243">
        <v>0.27471000000000001</v>
      </c>
      <c r="E1243">
        <v>8.8999999999999999E-3</v>
      </c>
      <c r="F1243">
        <v>0.22115000000000001</v>
      </c>
      <c r="G1243">
        <v>0.4577</v>
      </c>
      <c r="H1243">
        <v>0.33450000000000002</v>
      </c>
      <c r="I1243">
        <f t="shared" si="19"/>
        <v>0.21203333333333332</v>
      </c>
      <c r="J1243">
        <f t="shared" si="19"/>
        <v>0.27678666666666668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3616</v>
      </c>
      <c r="B1244">
        <v>3401</v>
      </c>
      <c r="C1244">
        <v>0.15759999999999999</v>
      </c>
      <c r="D1244">
        <v>0.18276999999999999</v>
      </c>
      <c r="E1244">
        <v>1.47E-2</v>
      </c>
      <c r="F1244">
        <v>0.16167000000000001</v>
      </c>
      <c r="G1244">
        <v>0.42859999999999998</v>
      </c>
      <c r="H1244">
        <v>0.22019</v>
      </c>
      <c r="I1244">
        <f t="shared" si="19"/>
        <v>0.20030000000000001</v>
      </c>
      <c r="J1244">
        <f t="shared" si="19"/>
        <v>0.18820999999999999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3615</v>
      </c>
      <c r="B1245">
        <v>3402</v>
      </c>
      <c r="C1245">
        <v>0.16320000000000001</v>
      </c>
      <c r="D1245">
        <v>9.7199999999999995E-2</v>
      </c>
      <c r="E1245">
        <v>2.4799999999999999E-2</v>
      </c>
      <c r="F1245">
        <v>8.2439999999999999E-2</v>
      </c>
      <c r="G1245">
        <v>0.49909999999999999</v>
      </c>
      <c r="H1245">
        <v>0.11137</v>
      </c>
      <c r="I1245">
        <f t="shared" si="19"/>
        <v>0.22903333333333334</v>
      </c>
      <c r="J1245">
        <f t="shared" si="19"/>
        <v>9.700333333333333E-2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3614</v>
      </c>
      <c r="B1246">
        <v>3403</v>
      </c>
      <c r="C1246">
        <v>0.1764</v>
      </c>
      <c r="D1246">
        <v>3.3570000000000003E-2</v>
      </c>
      <c r="E1246">
        <v>3.4799999999999998E-2</v>
      </c>
      <c r="F1246">
        <v>3.2460000000000003E-2</v>
      </c>
      <c r="G1246">
        <v>0.58379999999999999</v>
      </c>
      <c r="H1246">
        <v>3.7139999999999999E-2</v>
      </c>
      <c r="I1246">
        <f t="shared" si="19"/>
        <v>0.26499999999999996</v>
      </c>
      <c r="J1246">
        <f t="shared" si="19"/>
        <v>3.4390000000000004E-2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3613</v>
      </c>
      <c r="B1247">
        <v>3404</v>
      </c>
      <c r="C1247">
        <v>0.1976</v>
      </c>
      <c r="D1247">
        <v>3.7200000000000002E-3</v>
      </c>
      <c r="E1247">
        <v>4.2000000000000003E-2</v>
      </c>
      <c r="F1247">
        <v>3.81E-3</v>
      </c>
      <c r="G1247">
        <v>0.61719999999999997</v>
      </c>
      <c r="H1247">
        <v>4.28E-3</v>
      </c>
      <c r="I1247">
        <f t="shared" si="19"/>
        <v>0.28560000000000002</v>
      </c>
      <c r="J1247">
        <f t="shared" si="19"/>
        <v>3.9366666666666673E-3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3612</v>
      </c>
      <c r="B1248">
        <v>3405</v>
      </c>
      <c r="C1248">
        <v>0.2064</v>
      </c>
      <c r="D1248">
        <v>0</v>
      </c>
      <c r="E1248">
        <v>5.28E-2</v>
      </c>
      <c r="F1248">
        <v>0</v>
      </c>
      <c r="G1248">
        <v>0.60960000000000003</v>
      </c>
      <c r="H1248">
        <v>0</v>
      </c>
      <c r="I1248">
        <f t="shared" si="19"/>
        <v>0.28960000000000002</v>
      </c>
      <c r="J1248">
        <f t="shared" si="19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3611</v>
      </c>
      <c r="B1249">
        <v>3406</v>
      </c>
      <c r="C1249">
        <v>0.2011</v>
      </c>
      <c r="D1249">
        <v>0</v>
      </c>
      <c r="E1249">
        <v>6.6100000000000006E-2</v>
      </c>
      <c r="F1249">
        <v>0</v>
      </c>
      <c r="G1249">
        <v>0.59870000000000001</v>
      </c>
      <c r="H1249">
        <v>0</v>
      </c>
      <c r="I1249">
        <f t="shared" si="19"/>
        <v>0.28863333333333335</v>
      </c>
      <c r="J1249">
        <f t="shared" si="19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3610</v>
      </c>
      <c r="B1250">
        <v>3407</v>
      </c>
      <c r="C1250">
        <v>0.218</v>
      </c>
      <c r="D1250">
        <v>0</v>
      </c>
      <c r="E1250">
        <v>0.1003</v>
      </c>
      <c r="F1250">
        <v>0</v>
      </c>
      <c r="G1250">
        <v>0.54200000000000004</v>
      </c>
      <c r="H1250">
        <v>0</v>
      </c>
      <c r="I1250">
        <f t="shared" si="19"/>
        <v>0.28676666666666667</v>
      </c>
      <c r="J1250">
        <f t="shared" si="19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3609</v>
      </c>
      <c r="B1251">
        <v>3408</v>
      </c>
      <c r="C1251">
        <v>0.21360000000000001</v>
      </c>
      <c r="D1251">
        <v>0</v>
      </c>
      <c r="E1251">
        <v>9.9199999999999997E-2</v>
      </c>
      <c r="F1251">
        <v>0</v>
      </c>
      <c r="G1251">
        <v>0.51029999999999998</v>
      </c>
      <c r="H1251">
        <v>0</v>
      </c>
      <c r="I1251">
        <f t="shared" si="19"/>
        <v>0.27436666666666665</v>
      </c>
      <c r="J1251">
        <f t="shared" si="19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3608</v>
      </c>
      <c r="B1252">
        <v>3409</v>
      </c>
      <c r="C1252">
        <v>0.19739999999999999</v>
      </c>
      <c r="D1252">
        <v>0</v>
      </c>
      <c r="E1252">
        <v>9.0300000000000005E-2</v>
      </c>
      <c r="F1252">
        <v>0</v>
      </c>
      <c r="G1252">
        <v>0.50739999999999996</v>
      </c>
      <c r="H1252">
        <v>0</v>
      </c>
      <c r="I1252">
        <f t="shared" si="19"/>
        <v>0.26503333333333329</v>
      </c>
      <c r="J1252">
        <f t="shared" si="19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3607</v>
      </c>
      <c r="B1253">
        <v>3410</v>
      </c>
      <c r="C1253">
        <v>0.16739999999999999</v>
      </c>
      <c r="D1253">
        <v>0</v>
      </c>
      <c r="E1253">
        <v>8.7900000000000006E-2</v>
      </c>
      <c r="F1253">
        <v>0</v>
      </c>
      <c r="G1253">
        <v>0.50770000000000004</v>
      </c>
      <c r="H1253">
        <v>0</v>
      </c>
      <c r="I1253">
        <f t="shared" si="19"/>
        <v>0.25433333333333336</v>
      </c>
      <c r="J1253">
        <f t="shared" si="19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3606</v>
      </c>
      <c r="B1254">
        <v>3411</v>
      </c>
      <c r="C1254">
        <v>0.1343</v>
      </c>
      <c r="D1254">
        <v>0</v>
      </c>
      <c r="E1254">
        <v>8.0799999999999997E-2</v>
      </c>
      <c r="F1254">
        <v>0</v>
      </c>
      <c r="G1254">
        <v>0.51419999999999999</v>
      </c>
      <c r="H1254">
        <v>0</v>
      </c>
      <c r="I1254">
        <f t="shared" si="19"/>
        <v>0.24310000000000001</v>
      </c>
      <c r="J1254">
        <f t="shared" si="19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3605</v>
      </c>
      <c r="B1255">
        <v>3412</v>
      </c>
      <c r="C1255">
        <v>9.2100000000000001E-2</v>
      </c>
      <c r="D1255">
        <v>1.7430000000000001E-2</v>
      </c>
      <c r="E1255">
        <v>6.6000000000000003E-2</v>
      </c>
      <c r="F1255">
        <v>1.6310000000000002E-2</v>
      </c>
      <c r="G1255">
        <v>0.50690000000000002</v>
      </c>
      <c r="H1255">
        <v>1.7180000000000001E-2</v>
      </c>
      <c r="I1255">
        <f t="shared" si="19"/>
        <v>0.22166666666666668</v>
      </c>
      <c r="J1255">
        <f t="shared" si="19"/>
        <v>1.6973333333333337E-2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3604</v>
      </c>
      <c r="B1256">
        <v>3413</v>
      </c>
      <c r="C1256">
        <v>4.3499999999999997E-2</v>
      </c>
      <c r="D1256">
        <v>8.165E-2</v>
      </c>
      <c r="E1256">
        <v>4.3900000000000002E-2</v>
      </c>
      <c r="F1256">
        <v>7.5990000000000002E-2</v>
      </c>
      <c r="G1256">
        <v>0.48060000000000003</v>
      </c>
      <c r="H1256">
        <v>7.7759999999999996E-2</v>
      </c>
      <c r="I1256">
        <f t="shared" si="19"/>
        <v>0.18933333333333335</v>
      </c>
      <c r="J1256">
        <f t="shared" si="19"/>
        <v>7.8466666666666671E-2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3603</v>
      </c>
      <c r="B1257">
        <v>3414</v>
      </c>
      <c r="C1257">
        <v>1.12E-2</v>
      </c>
      <c r="D1257">
        <v>0.19005</v>
      </c>
      <c r="E1257">
        <v>1.3100000000000001E-2</v>
      </c>
      <c r="F1257">
        <v>0.16864000000000001</v>
      </c>
      <c r="G1257">
        <v>0.33800000000000002</v>
      </c>
      <c r="H1257">
        <v>0.17746999999999999</v>
      </c>
      <c r="I1257">
        <f t="shared" si="19"/>
        <v>0.12076666666666667</v>
      </c>
      <c r="J1257">
        <f t="shared" si="19"/>
        <v>0.17871999999999999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3602</v>
      </c>
      <c r="B1258">
        <v>3415</v>
      </c>
      <c r="C1258">
        <v>7.7000000000000002E-3</v>
      </c>
      <c r="D1258">
        <v>0.31524999999999997</v>
      </c>
      <c r="E1258">
        <v>4.4999999999999997E-3</v>
      </c>
      <c r="F1258">
        <v>0.27573999999999999</v>
      </c>
      <c r="G1258">
        <v>0.29449999999999998</v>
      </c>
      <c r="H1258">
        <v>0.29613</v>
      </c>
      <c r="I1258">
        <f t="shared" si="19"/>
        <v>0.10223333333333333</v>
      </c>
      <c r="J1258">
        <f t="shared" si="19"/>
        <v>0.29570666666666662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3601</v>
      </c>
      <c r="B1259">
        <v>3416</v>
      </c>
      <c r="C1259">
        <v>1.12E-2</v>
      </c>
      <c r="D1259">
        <v>0.43801000000000001</v>
      </c>
      <c r="E1259">
        <v>5.0000000000000001E-3</v>
      </c>
      <c r="F1259">
        <v>0.39133000000000001</v>
      </c>
      <c r="G1259">
        <v>0.27360000000000001</v>
      </c>
      <c r="H1259">
        <v>0.36529</v>
      </c>
      <c r="I1259">
        <f t="shared" si="19"/>
        <v>9.6600000000000005E-2</v>
      </c>
      <c r="J1259">
        <f t="shared" si="19"/>
        <v>0.39821000000000001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3600</v>
      </c>
      <c r="B1260">
        <v>3417</v>
      </c>
      <c r="C1260">
        <v>1.44E-2</v>
      </c>
      <c r="D1260">
        <v>0.52820999999999996</v>
      </c>
      <c r="E1260">
        <v>6.3E-3</v>
      </c>
      <c r="F1260">
        <v>0.47514000000000001</v>
      </c>
      <c r="G1260">
        <v>0.28320000000000001</v>
      </c>
      <c r="H1260">
        <v>0.45150000000000001</v>
      </c>
      <c r="I1260">
        <f t="shared" si="19"/>
        <v>0.1013</v>
      </c>
      <c r="J1260">
        <f t="shared" si="19"/>
        <v>0.48494999999999999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3599</v>
      </c>
      <c r="B1261">
        <v>3418</v>
      </c>
      <c r="C1261">
        <v>1.95E-2</v>
      </c>
      <c r="D1261">
        <v>0.59599000000000002</v>
      </c>
      <c r="E1261">
        <v>7.7999999999999996E-3</v>
      </c>
      <c r="F1261">
        <v>0.50377000000000005</v>
      </c>
      <c r="G1261">
        <v>0.3372</v>
      </c>
      <c r="H1261">
        <v>0.51678000000000002</v>
      </c>
      <c r="I1261">
        <f t="shared" si="19"/>
        <v>0.1215</v>
      </c>
      <c r="J1261">
        <f t="shared" si="19"/>
        <v>0.5388466666666667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3598</v>
      </c>
      <c r="B1262">
        <v>3419</v>
      </c>
      <c r="C1262">
        <v>2.1399999999999999E-2</v>
      </c>
      <c r="D1262">
        <v>0.62702000000000002</v>
      </c>
      <c r="E1262">
        <v>1.2E-2</v>
      </c>
      <c r="F1262">
        <v>0.49364999999999998</v>
      </c>
      <c r="G1262">
        <v>0.35749999999999998</v>
      </c>
      <c r="H1262">
        <v>0.57137000000000004</v>
      </c>
      <c r="I1262">
        <f t="shared" si="19"/>
        <v>0.1303</v>
      </c>
      <c r="J1262">
        <f t="shared" si="19"/>
        <v>0.56401333333333337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3597</v>
      </c>
      <c r="B1263">
        <v>3420</v>
      </c>
      <c r="C1263">
        <v>2.6200000000000001E-2</v>
      </c>
      <c r="D1263">
        <v>0.63127</v>
      </c>
      <c r="E1263">
        <v>1.83E-2</v>
      </c>
      <c r="F1263">
        <v>0.44434000000000001</v>
      </c>
      <c r="G1263">
        <v>0.3795</v>
      </c>
      <c r="H1263">
        <v>0.56718999999999997</v>
      </c>
      <c r="I1263">
        <f t="shared" si="19"/>
        <v>0.14133333333333334</v>
      </c>
      <c r="J1263">
        <f t="shared" si="19"/>
        <v>0.54759999999999998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3596</v>
      </c>
      <c r="B1264">
        <v>3421</v>
      </c>
      <c r="C1264">
        <v>4.2000000000000003E-2</v>
      </c>
      <c r="D1264">
        <v>0.59838999999999998</v>
      </c>
      <c r="E1264">
        <v>1.5800000000000002E-2</v>
      </c>
      <c r="F1264">
        <v>0.41411999999999999</v>
      </c>
      <c r="G1264">
        <v>0.40860000000000002</v>
      </c>
      <c r="H1264">
        <v>0.53825999999999996</v>
      </c>
      <c r="I1264">
        <f t="shared" si="19"/>
        <v>0.15546666666666667</v>
      </c>
      <c r="J1264">
        <f t="shared" si="19"/>
        <v>0.51692333333333329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3595</v>
      </c>
      <c r="B1265">
        <v>3422</v>
      </c>
      <c r="C1265">
        <v>6.2199999999999998E-2</v>
      </c>
      <c r="D1265">
        <v>0.50192000000000003</v>
      </c>
      <c r="E1265">
        <v>1.3100000000000001E-2</v>
      </c>
      <c r="F1265">
        <v>0.34486</v>
      </c>
      <c r="G1265">
        <v>0.39329999999999998</v>
      </c>
      <c r="H1265">
        <v>0.48679</v>
      </c>
      <c r="I1265">
        <f t="shared" si="19"/>
        <v>0.15620000000000001</v>
      </c>
      <c r="J1265">
        <f t="shared" si="19"/>
        <v>0.44452333333333338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3594</v>
      </c>
      <c r="B1266">
        <v>3423</v>
      </c>
      <c r="C1266">
        <v>8.8499999999999995E-2</v>
      </c>
      <c r="D1266">
        <v>0.38266</v>
      </c>
      <c r="E1266">
        <v>9.1000000000000004E-3</v>
      </c>
      <c r="F1266">
        <v>0.29721999999999998</v>
      </c>
      <c r="G1266">
        <v>0.36480000000000001</v>
      </c>
      <c r="H1266">
        <v>0.40155999999999997</v>
      </c>
      <c r="I1266">
        <f t="shared" si="19"/>
        <v>0.15413333333333334</v>
      </c>
      <c r="J1266">
        <f t="shared" si="19"/>
        <v>0.36047999999999997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3593</v>
      </c>
      <c r="B1267">
        <v>3424</v>
      </c>
      <c r="C1267">
        <v>9.3600000000000003E-2</v>
      </c>
      <c r="D1267">
        <v>0.2661</v>
      </c>
      <c r="E1267">
        <v>5.8999999999999999E-3</v>
      </c>
      <c r="F1267">
        <v>0.23588000000000001</v>
      </c>
      <c r="G1267">
        <v>0.33400000000000002</v>
      </c>
      <c r="H1267">
        <v>0.27897</v>
      </c>
      <c r="I1267">
        <f t="shared" si="19"/>
        <v>0.14449999999999999</v>
      </c>
      <c r="J1267">
        <f t="shared" si="19"/>
        <v>0.2603166666666667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3592</v>
      </c>
      <c r="B1268">
        <v>3425</v>
      </c>
      <c r="C1268">
        <v>6.7599999999999993E-2</v>
      </c>
      <c r="D1268">
        <v>0.18753</v>
      </c>
      <c r="E1268">
        <v>5.1999999999999998E-3</v>
      </c>
      <c r="F1268">
        <v>0.15529999999999999</v>
      </c>
      <c r="G1268">
        <v>0.3201</v>
      </c>
      <c r="H1268">
        <v>0.16918</v>
      </c>
      <c r="I1268">
        <f t="shared" si="19"/>
        <v>0.13096666666666665</v>
      </c>
      <c r="J1268">
        <f t="shared" si="19"/>
        <v>0.17066999999999999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3591</v>
      </c>
      <c r="B1269">
        <v>3426</v>
      </c>
      <c r="C1269">
        <v>5.5100000000000003E-2</v>
      </c>
      <c r="D1269">
        <v>0.105</v>
      </c>
      <c r="E1269">
        <v>0.01</v>
      </c>
      <c r="F1269">
        <v>9.6740000000000007E-2</v>
      </c>
      <c r="G1269">
        <v>0.34329999999999999</v>
      </c>
      <c r="H1269">
        <v>9.6430000000000002E-2</v>
      </c>
      <c r="I1269">
        <f t="shared" si="19"/>
        <v>0.13613333333333333</v>
      </c>
      <c r="J1269">
        <f t="shared" si="19"/>
        <v>9.9389999999999992E-2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3590</v>
      </c>
      <c r="B1270">
        <v>3427</v>
      </c>
      <c r="C1270">
        <v>7.3499999999999996E-2</v>
      </c>
      <c r="D1270">
        <v>4.0239999999999998E-2</v>
      </c>
      <c r="E1270">
        <v>2.7300000000000001E-2</v>
      </c>
      <c r="F1270">
        <v>3.3349999999999998E-2</v>
      </c>
      <c r="G1270">
        <v>0.41660000000000003</v>
      </c>
      <c r="H1270">
        <v>3.5029999999999999E-2</v>
      </c>
      <c r="I1270">
        <f t="shared" si="19"/>
        <v>0.17246666666666668</v>
      </c>
      <c r="J1270">
        <f t="shared" si="19"/>
        <v>3.6206666666666665E-2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3589</v>
      </c>
      <c r="B1271">
        <v>3428</v>
      </c>
      <c r="C1271">
        <v>0.1145</v>
      </c>
      <c r="D1271">
        <v>5.0699999999999999E-3</v>
      </c>
      <c r="E1271">
        <v>6.0699999999999997E-2</v>
      </c>
      <c r="F1271">
        <v>3.5699999999999998E-3</v>
      </c>
      <c r="G1271">
        <v>0.4829</v>
      </c>
      <c r="H1271">
        <v>3.9699999999999996E-3</v>
      </c>
      <c r="I1271">
        <f t="shared" si="19"/>
        <v>0.21936666666666668</v>
      </c>
      <c r="J1271">
        <f t="shared" si="19"/>
        <v>4.2033333333333332E-3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3588</v>
      </c>
      <c r="B1272">
        <v>3429</v>
      </c>
      <c r="C1272">
        <v>0.15279999999999999</v>
      </c>
      <c r="D1272">
        <v>0</v>
      </c>
      <c r="E1272">
        <v>0.1048</v>
      </c>
      <c r="F1272">
        <v>0</v>
      </c>
      <c r="G1272">
        <v>0.51249999999999996</v>
      </c>
      <c r="H1272">
        <v>0</v>
      </c>
      <c r="I1272">
        <f t="shared" si="19"/>
        <v>0.25669999999999998</v>
      </c>
      <c r="J1272">
        <f t="shared" si="19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3587</v>
      </c>
      <c r="B1273">
        <v>3430</v>
      </c>
      <c r="C1273">
        <v>0.17150000000000001</v>
      </c>
      <c r="D1273">
        <v>0</v>
      </c>
      <c r="E1273">
        <v>0.1368</v>
      </c>
      <c r="F1273">
        <v>0</v>
      </c>
      <c r="G1273">
        <v>0.5232</v>
      </c>
      <c r="H1273">
        <v>0</v>
      </c>
      <c r="I1273">
        <f t="shared" si="19"/>
        <v>0.27716666666666667</v>
      </c>
      <c r="J1273">
        <f t="shared" si="19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3586</v>
      </c>
      <c r="B1274">
        <v>3431</v>
      </c>
      <c r="C1274">
        <v>0.1552</v>
      </c>
      <c r="D1274">
        <v>0</v>
      </c>
      <c r="E1274">
        <v>0.1641</v>
      </c>
      <c r="F1274">
        <v>0</v>
      </c>
      <c r="G1274">
        <v>0.54469999999999996</v>
      </c>
      <c r="H1274">
        <v>0</v>
      </c>
      <c r="I1274">
        <f t="shared" si="19"/>
        <v>0.28799999999999998</v>
      </c>
      <c r="J1274">
        <f t="shared" si="19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3585</v>
      </c>
      <c r="B1275">
        <v>3432</v>
      </c>
      <c r="C1275">
        <v>0.1444</v>
      </c>
      <c r="D1275">
        <v>0</v>
      </c>
      <c r="E1275">
        <v>0.16439999999999999</v>
      </c>
      <c r="F1275">
        <v>0</v>
      </c>
      <c r="G1275">
        <v>0.46350000000000002</v>
      </c>
      <c r="H1275">
        <v>0</v>
      </c>
      <c r="I1275">
        <f t="shared" si="19"/>
        <v>0.25743333333333335</v>
      </c>
      <c r="J1275">
        <f t="shared" si="19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3584</v>
      </c>
      <c r="B1276">
        <v>3433</v>
      </c>
      <c r="C1276">
        <v>0.1336</v>
      </c>
      <c r="D1276">
        <v>0</v>
      </c>
      <c r="E1276">
        <v>0.15529999999999999</v>
      </c>
      <c r="F1276">
        <v>0</v>
      </c>
      <c r="G1276">
        <v>0.42870000000000003</v>
      </c>
      <c r="H1276">
        <v>0</v>
      </c>
      <c r="I1276">
        <f t="shared" si="19"/>
        <v>0.2392</v>
      </c>
      <c r="J1276">
        <f t="shared" si="19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3583</v>
      </c>
      <c r="B1277">
        <v>3434</v>
      </c>
      <c r="C1277">
        <v>0.12959999999999999</v>
      </c>
      <c r="D1277">
        <v>0</v>
      </c>
      <c r="E1277">
        <v>0.1353</v>
      </c>
      <c r="F1277">
        <v>0</v>
      </c>
      <c r="G1277">
        <v>0.41980000000000001</v>
      </c>
      <c r="H1277">
        <v>0</v>
      </c>
      <c r="I1277">
        <f t="shared" si="19"/>
        <v>0.22823333333333337</v>
      </c>
      <c r="J1277">
        <f t="shared" si="19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3582</v>
      </c>
      <c r="B1278">
        <v>3435</v>
      </c>
      <c r="C1278">
        <v>0.13469999999999999</v>
      </c>
      <c r="D1278">
        <v>0</v>
      </c>
      <c r="E1278">
        <v>0.1069</v>
      </c>
      <c r="F1278">
        <v>0</v>
      </c>
      <c r="G1278">
        <v>0.44030000000000002</v>
      </c>
      <c r="H1278" s="24">
        <v>1.0000000000000001E-5</v>
      </c>
      <c r="I1278">
        <f t="shared" si="19"/>
        <v>0.22729999999999997</v>
      </c>
      <c r="J1278">
        <f t="shared" si="19"/>
        <v>3.3333333333333337E-6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3581</v>
      </c>
      <c r="B1279">
        <v>3436</v>
      </c>
      <c r="C1279">
        <v>0.1217</v>
      </c>
      <c r="D1279">
        <v>1.916E-2</v>
      </c>
      <c r="E1279">
        <v>8.6199999999999999E-2</v>
      </c>
      <c r="F1279">
        <v>1.695E-2</v>
      </c>
      <c r="G1279">
        <v>0.43659999999999999</v>
      </c>
      <c r="H1279">
        <v>1.77E-2</v>
      </c>
      <c r="I1279">
        <f t="shared" si="19"/>
        <v>0.21483333333333332</v>
      </c>
      <c r="J1279">
        <f t="shared" si="19"/>
        <v>1.7936666666666667E-2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3580</v>
      </c>
      <c r="B1280">
        <v>3437</v>
      </c>
      <c r="C1280">
        <v>9.4399999999999998E-2</v>
      </c>
      <c r="D1280">
        <v>8.2400000000000001E-2</v>
      </c>
      <c r="E1280">
        <v>6.0900000000000003E-2</v>
      </c>
      <c r="F1280">
        <v>7.7979999999999994E-2</v>
      </c>
      <c r="G1280">
        <v>0.39629999999999999</v>
      </c>
      <c r="H1280">
        <v>7.8359999999999999E-2</v>
      </c>
      <c r="I1280">
        <f t="shared" si="19"/>
        <v>0.18386666666666665</v>
      </c>
      <c r="J1280">
        <f t="shared" si="19"/>
        <v>7.9579999999999998E-2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3579</v>
      </c>
      <c r="B1281">
        <v>3438</v>
      </c>
      <c r="C1281">
        <v>5.3699999999999998E-2</v>
      </c>
      <c r="D1281">
        <v>0.18714</v>
      </c>
      <c r="E1281">
        <v>1.61E-2</v>
      </c>
      <c r="F1281">
        <v>0.17509</v>
      </c>
      <c r="G1281">
        <v>0.2858</v>
      </c>
      <c r="H1281">
        <v>0.17827999999999999</v>
      </c>
      <c r="I1281">
        <f t="shared" si="19"/>
        <v>0.11853333333333334</v>
      </c>
      <c r="J1281">
        <f t="shared" si="19"/>
        <v>0.18017000000000002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3578</v>
      </c>
      <c r="B1282">
        <v>3439</v>
      </c>
      <c r="C1282">
        <v>2.92E-2</v>
      </c>
      <c r="D1282">
        <v>0.30903999999999998</v>
      </c>
      <c r="E1282">
        <v>5.5999999999999999E-3</v>
      </c>
      <c r="F1282">
        <v>0.28903000000000001</v>
      </c>
      <c r="G1282">
        <v>0.25359999999999999</v>
      </c>
      <c r="H1282">
        <v>0.29531000000000002</v>
      </c>
      <c r="I1282">
        <f t="shared" si="19"/>
        <v>9.6133333333333335E-2</v>
      </c>
      <c r="J1282">
        <f t="shared" si="19"/>
        <v>0.29779333333333335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3577</v>
      </c>
      <c r="B1283">
        <v>3440</v>
      </c>
      <c r="C1283">
        <v>3.9800000000000002E-2</v>
      </c>
      <c r="D1283">
        <v>0.42669000000000001</v>
      </c>
      <c r="E1283">
        <v>7.7000000000000002E-3</v>
      </c>
      <c r="F1283">
        <v>0.40637000000000001</v>
      </c>
      <c r="G1283">
        <v>0.22789999999999999</v>
      </c>
      <c r="H1283">
        <v>0.39711999999999997</v>
      </c>
      <c r="I1283">
        <f t="shared" si="19"/>
        <v>9.1799999999999993E-2</v>
      </c>
      <c r="J1283">
        <f t="shared" si="19"/>
        <v>0.41006000000000004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3576</v>
      </c>
      <c r="B1284">
        <v>3441</v>
      </c>
      <c r="C1284">
        <v>5.91E-2</v>
      </c>
      <c r="D1284">
        <v>0.52</v>
      </c>
      <c r="E1284">
        <v>8.6999999999999994E-3</v>
      </c>
      <c r="F1284">
        <v>0.49136999999999997</v>
      </c>
      <c r="G1284">
        <v>0.22969999999999999</v>
      </c>
      <c r="H1284">
        <v>0.49242999999999998</v>
      </c>
      <c r="I1284">
        <f t="shared" si="19"/>
        <v>9.9166666666666667E-2</v>
      </c>
      <c r="J1284">
        <f t="shared" si="19"/>
        <v>0.50126666666666664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3575</v>
      </c>
      <c r="B1285">
        <v>3442</v>
      </c>
      <c r="C1285">
        <v>7.8899999999999998E-2</v>
      </c>
      <c r="D1285">
        <v>0.57947000000000004</v>
      </c>
      <c r="E1285">
        <v>5.3E-3</v>
      </c>
      <c r="F1285">
        <v>0.48271999999999998</v>
      </c>
      <c r="G1285">
        <v>0.28129999999999999</v>
      </c>
      <c r="H1285">
        <v>0.55366000000000004</v>
      </c>
      <c r="I1285">
        <f t="shared" ref="I1285:J1348" si="20">AVERAGE(C1285,E1285,G1285)</f>
        <v>0.12183333333333334</v>
      </c>
      <c r="J1285">
        <f t="shared" si="20"/>
        <v>0.53861666666666663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3574</v>
      </c>
      <c r="B1286">
        <v>3443</v>
      </c>
      <c r="C1286">
        <v>7.7700000000000005E-2</v>
      </c>
      <c r="D1286">
        <v>0.61677999999999999</v>
      </c>
      <c r="E1286">
        <v>2.5999999999999999E-3</v>
      </c>
      <c r="F1286">
        <v>0.4763</v>
      </c>
      <c r="G1286">
        <v>0.27079999999999999</v>
      </c>
      <c r="H1286">
        <v>0.58309</v>
      </c>
      <c r="I1286">
        <f t="shared" si="20"/>
        <v>0.11703333333333332</v>
      </c>
      <c r="J1286">
        <f t="shared" si="20"/>
        <v>0.55872333333333335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3573</v>
      </c>
      <c r="B1287">
        <v>3444</v>
      </c>
      <c r="C1287">
        <v>7.7399999999999997E-2</v>
      </c>
      <c r="D1287">
        <v>0.61697000000000002</v>
      </c>
      <c r="E1287">
        <v>1.6999999999999999E-3</v>
      </c>
      <c r="F1287">
        <v>0.45318999999999998</v>
      </c>
      <c r="G1287">
        <v>0.26219999999999999</v>
      </c>
      <c r="H1287">
        <v>0.58797999999999995</v>
      </c>
      <c r="I1287">
        <f t="shared" si="20"/>
        <v>0.11376666666666667</v>
      </c>
      <c r="J1287">
        <f t="shared" si="20"/>
        <v>0.55271333333333328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3572</v>
      </c>
      <c r="B1288">
        <v>3445</v>
      </c>
      <c r="C1288">
        <v>8.2799999999999999E-2</v>
      </c>
      <c r="D1288">
        <v>0.56388000000000005</v>
      </c>
      <c r="E1288">
        <v>1.5E-3</v>
      </c>
      <c r="F1288">
        <v>0.50953999999999999</v>
      </c>
      <c r="G1288">
        <v>0.2606</v>
      </c>
      <c r="H1288">
        <v>0.55925999999999998</v>
      </c>
      <c r="I1288">
        <f t="shared" si="20"/>
        <v>0.11496666666666666</v>
      </c>
      <c r="J1288">
        <f t="shared" si="20"/>
        <v>0.54422666666666675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3571</v>
      </c>
      <c r="B1289">
        <v>3446</v>
      </c>
      <c r="C1289">
        <v>8.1100000000000005E-2</v>
      </c>
      <c r="D1289">
        <v>0.44392999999999999</v>
      </c>
      <c r="E1289">
        <v>1.6000000000000001E-3</v>
      </c>
      <c r="F1289">
        <v>0.4642</v>
      </c>
      <c r="G1289">
        <v>0.22589999999999999</v>
      </c>
      <c r="H1289">
        <v>0.50992000000000004</v>
      </c>
      <c r="I1289">
        <f t="shared" si="20"/>
        <v>0.10286666666666666</v>
      </c>
      <c r="J1289">
        <f t="shared" si="20"/>
        <v>0.47268333333333334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3570</v>
      </c>
      <c r="B1290">
        <v>3447</v>
      </c>
      <c r="C1290">
        <v>7.9000000000000001E-2</v>
      </c>
      <c r="D1290">
        <v>0.39257999999999998</v>
      </c>
      <c r="E1290">
        <v>3.2000000000000002E-3</v>
      </c>
      <c r="F1290">
        <v>0.39634999999999998</v>
      </c>
      <c r="G1290">
        <v>0.20730000000000001</v>
      </c>
      <c r="H1290">
        <v>0.43202000000000002</v>
      </c>
      <c r="I1290">
        <f t="shared" si="20"/>
        <v>9.6499999999999989E-2</v>
      </c>
      <c r="J1290">
        <f t="shared" si="20"/>
        <v>0.40698333333333331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3569</v>
      </c>
      <c r="B1291">
        <v>3448</v>
      </c>
      <c r="C1291">
        <v>7.5499999999999998E-2</v>
      </c>
      <c r="D1291">
        <v>0.31352000000000002</v>
      </c>
      <c r="E1291">
        <v>7.4000000000000003E-3</v>
      </c>
      <c r="F1291">
        <v>0.31367</v>
      </c>
      <c r="G1291">
        <v>0.22040000000000001</v>
      </c>
      <c r="H1291">
        <v>0.30713000000000001</v>
      </c>
      <c r="I1291">
        <f t="shared" si="20"/>
        <v>0.10110000000000001</v>
      </c>
      <c r="J1291">
        <f t="shared" si="20"/>
        <v>0.31143999999999999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3568</v>
      </c>
      <c r="B1292">
        <v>3449</v>
      </c>
      <c r="C1292">
        <v>5.9400000000000001E-2</v>
      </c>
      <c r="D1292">
        <v>0.22212999999999999</v>
      </c>
      <c r="E1292">
        <v>1.0800000000000001E-2</v>
      </c>
      <c r="F1292">
        <v>0.19808000000000001</v>
      </c>
      <c r="G1292">
        <v>0.20630000000000001</v>
      </c>
      <c r="H1292">
        <v>0.19319</v>
      </c>
      <c r="I1292">
        <f t="shared" si="20"/>
        <v>9.2166666666666675E-2</v>
      </c>
      <c r="J1292">
        <f t="shared" si="20"/>
        <v>0.20446666666666666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3567</v>
      </c>
      <c r="B1293">
        <v>3450</v>
      </c>
      <c r="C1293">
        <v>6.4699999999999994E-2</v>
      </c>
      <c r="D1293">
        <v>0.11609</v>
      </c>
      <c r="E1293">
        <v>1.38E-2</v>
      </c>
      <c r="F1293">
        <v>0.10018000000000001</v>
      </c>
      <c r="G1293">
        <v>0.19289999999999999</v>
      </c>
      <c r="H1293">
        <v>0.10145999999999999</v>
      </c>
      <c r="I1293">
        <f t="shared" si="20"/>
        <v>9.0466666666666654E-2</v>
      </c>
      <c r="J1293">
        <f t="shared" si="20"/>
        <v>0.10591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3566</v>
      </c>
      <c r="B1294">
        <v>3451</v>
      </c>
      <c r="C1294">
        <v>9.5399999999999999E-2</v>
      </c>
      <c r="D1294">
        <v>4.0320000000000002E-2</v>
      </c>
      <c r="E1294">
        <v>1.6799999999999999E-2</v>
      </c>
      <c r="F1294">
        <v>3.6639999999999999E-2</v>
      </c>
      <c r="G1294">
        <v>0.21210000000000001</v>
      </c>
      <c r="H1294">
        <v>3.6479999999999999E-2</v>
      </c>
      <c r="I1294">
        <f t="shared" si="20"/>
        <v>0.10810000000000002</v>
      </c>
      <c r="J1294">
        <f t="shared" si="20"/>
        <v>3.7813333333333331E-2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3565</v>
      </c>
      <c r="B1295">
        <v>3452</v>
      </c>
      <c r="C1295">
        <v>0.12909999999999999</v>
      </c>
      <c r="D1295">
        <v>5.0899999999999999E-3</v>
      </c>
      <c r="E1295">
        <v>1.44E-2</v>
      </c>
      <c r="F1295">
        <v>4.62E-3</v>
      </c>
      <c r="G1295">
        <v>0.30120000000000002</v>
      </c>
      <c r="H1295">
        <v>4.45E-3</v>
      </c>
      <c r="I1295">
        <f t="shared" si="20"/>
        <v>0.14823333333333333</v>
      </c>
      <c r="J1295">
        <f t="shared" si="20"/>
        <v>4.7199999999999994E-3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3564</v>
      </c>
      <c r="B1296">
        <v>3453</v>
      </c>
      <c r="C1296">
        <v>0.15939999999999999</v>
      </c>
      <c r="D1296">
        <v>0</v>
      </c>
      <c r="E1296">
        <v>8.3999999999999995E-3</v>
      </c>
      <c r="F1296">
        <v>0</v>
      </c>
      <c r="G1296">
        <v>0.38740000000000002</v>
      </c>
      <c r="H1296">
        <v>0</v>
      </c>
      <c r="I1296">
        <f t="shared" si="20"/>
        <v>0.18506666666666668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3563</v>
      </c>
      <c r="B1297">
        <v>3454</v>
      </c>
      <c r="C1297">
        <v>0.16889999999999999</v>
      </c>
      <c r="D1297">
        <v>0</v>
      </c>
      <c r="E1297">
        <v>3.5999999999999999E-3</v>
      </c>
      <c r="F1297">
        <v>0</v>
      </c>
      <c r="G1297">
        <v>0.41970000000000002</v>
      </c>
      <c r="H1297">
        <v>0</v>
      </c>
      <c r="I1297">
        <f t="shared" si="20"/>
        <v>0.19740000000000002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3562</v>
      </c>
      <c r="B1298">
        <v>3455</v>
      </c>
      <c r="C1298">
        <v>0.18609999999999999</v>
      </c>
      <c r="D1298">
        <v>0</v>
      </c>
      <c r="E1298">
        <v>2.5999999999999999E-3</v>
      </c>
      <c r="F1298">
        <v>0</v>
      </c>
      <c r="G1298">
        <v>0.38790000000000002</v>
      </c>
      <c r="H1298">
        <v>0</v>
      </c>
      <c r="I1298">
        <f t="shared" si="20"/>
        <v>0.19220000000000001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3561</v>
      </c>
      <c r="B1299">
        <v>3456</v>
      </c>
      <c r="C1299">
        <v>0.1772</v>
      </c>
      <c r="D1299">
        <v>0</v>
      </c>
      <c r="E1299">
        <v>5.1000000000000004E-3</v>
      </c>
      <c r="F1299">
        <v>0</v>
      </c>
      <c r="G1299">
        <v>0.31319999999999998</v>
      </c>
      <c r="H1299">
        <v>0</v>
      </c>
      <c r="I1299">
        <f t="shared" si="20"/>
        <v>0.16516666666666666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3560</v>
      </c>
      <c r="B1300">
        <v>3457</v>
      </c>
      <c r="C1300">
        <v>0.18459999999999999</v>
      </c>
      <c r="D1300">
        <v>0</v>
      </c>
      <c r="E1300">
        <v>1.1900000000000001E-2</v>
      </c>
      <c r="F1300">
        <v>0</v>
      </c>
      <c r="G1300">
        <v>0.2636</v>
      </c>
      <c r="H1300">
        <v>0</v>
      </c>
      <c r="I1300">
        <f t="shared" si="20"/>
        <v>0.15336666666666665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3559</v>
      </c>
      <c r="B1301">
        <v>3458</v>
      </c>
      <c r="C1301">
        <v>0.19439999999999999</v>
      </c>
      <c r="D1301">
        <v>0</v>
      </c>
      <c r="E1301">
        <v>3.1099999999999999E-2</v>
      </c>
      <c r="F1301">
        <v>0</v>
      </c>
      <c r="G1301">
        <v>0.2346</v>
      </c>
      <c r="H1301">
        <v>0</v>
      </c>
      <c r="I1301">
        <f t="shared" si="20"/>
        <v>0.15336666666666665</v>
      </c>
      <c r="J1301">
        <f t="shared" si="20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3558</v>
      </c>
      <c r="B1302">
        <v>3459</v>
      </c>
      <c r="C1302">
        <v>0.2041</v>
      </c>
      <c r="D1302" s="24">
        <v>2.0000000000000002E-5</v>
      </c>
      <c r="E1302">
        <v>5.6800000000000003E-2</v>
      </c>
      <c r="F1302" s="24">
        <v>1.0000000000000001E-5</v>
      </c>
      <c r="G1302">
        <v>0.21440000000000001</v>
      </c>
      <c r="H1302" s="24">
        <v>2.0000000000000002E-5</v>
      </c>
      <c r="I1302">
        <f t="shared" si="20"/>
        <v>0.15843333333333334</v>
      </c>
      <c r="J1302">
        <f t="shared" si="20"/>
        <v>1.6666666666666671E-5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3557</v>
      </c>
      <c r="B1303">
        <v>3460</v>
      </c>
      <c r="C1303">
        <v>0.2223</v>
      </c>
      <c r="D1303">
        <v>1.736E-2</v>
      </c>
      <c r="E1303">
        <v>8.0600000000000005E-2</v>
      </c>
      <c r="F1303">
        <v>1.8489999999999999E-2</v>
      </c>
      <c r="G1303">
        <v>0.1983</v>
      </c>
      <c r="H1303">
        <v>1.898E-2</v>
      </c>
      <c r="I1303">
        <f t="shared" si="20"/>
        <v>0.16706666666666667</v>
      </c>
      <c r="J1303">
        <f t="shared" si="20"/>
        <v>1.8276666666666667E-2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3556</v>
      </c>
      <c r="B1304">
        <v>3461</v>
      </c>
      <c r="C1304">
        <v>0.1971</v>
      </c>
      <c r="D1304">
        <v>6.8809999999999996E-2</v>
      </c>
      <c r="E1304">
        <v>7.7399999999999997E-2</v>
      </c>
      <c r="F1304">
        <v>7.8049999999999994E-2</v>
      </c>
      <c r="G1304">
        <v>0.1517</v>
      </c>
      <c r="H1304">
        <v>8.072E-2</v>
      </c>
      <c r="I1304">
        <f t="shared" si="20"/>
        <v>0.14206666666666665</v>
      </c>
      <c r="J1304">
        <f t="shared" si="20"/>
        <v>7.5859999999999997E-2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3555</v>
      </c>
      <c r="B1305">
        <v>3462</v>
      </c>
      <c r="C1305">
        <v>0.1211</v>
      </c>
      <c r="D1305">
        <v>0.1497</v>
      </c>
      <c r="E1305">
        <v>4.0300000000000002E-2</v>
      </c>
      <c r="F1305">
        <v>0.17291000000000001</v>
      </c>
      <c r="G1305">
        <v>7.3700000000000002E-2</v>
      </c>
      <c r="H1305">
        <v>0.18195</v>
      </c>
      <c r="I1305">
        <f t="shared" si="20"/>
        <v>7.8366666666666654E-2</v>
      </c>
      <c r="J1305">
        <f t="shared" si="20"/>
        <v>0.16818666666666668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3554</v>
      </c>
      <c r="B1306">
        <v>3463</v>
      </c>
      <c r="C1306">
        <v>7.6600000000000001E-2</v>
      </c>
      <c r="D1306">
        <v>0.24088000000000001</v>
      </c>
      <c r="E1306">
        <v>2.4199999999999999E-2</v>
      </c>
      <c r="F1306">
        <v>0.28571000000000002</v>
      </c>
      <c r="G1306">
        <v>4.1000000000000002E-2</v>
      </c>
      <c r="H1306">
        <v>0.29870000000000002</v>
      </c>
      <c r="I1306">
        <f t="shared" si="20"/>
        <v>4.7266666666666672E-2</v>
      </c>
      <c r="J1306">
        <f t="shared" si="20"/>
        <v>0.27509666666666671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3553</v>
      </c>
      <c r="B1307">
        <v>3464</v>
      </c>
      <c r="C1307">
        <v>6.3600000000000004E-2</v>
      </c>
      <c r="D1307">
        <v>0.32645000000000002</v>
      </c>
      <c r="E1307">
        <v>4.1399999999999999E-2</v>
      </c>
      <c r="F1307">
        <v>0.35571000000000003</v>
      </c>
      <c r="G1307">
        <v>3.56E-2</v>
      </c>
      <c r="H1307">
        <v>0.40933000000000003</v>
      </c>
      <c r="I1307">
        <f t="shared" si="20"/>
        <v>4.6866666666666668E-2</v>
      </c>
      <c r="J1307">
        <f t="shared" si="20"/>
        <v>0.36383000000000004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3552</v>
      </c>
      <c r="B1308">
        <v>3465</v>
      </c>
      <c r="C1308">
        <v>6.0299999999999999E-2</v>
      </c>
      <c r="D1308">
        <v>0.38651000000000002</v>
      </c>
      <c r="E1308">
        <v>6.6299999999999998E-2</v>
      </c>
      <c r="F1308">
        <v>0.41885</v>
      </c>
      <c r="G1308">
        <v>4.0300000000000002E-2</v>
      </c>
      <c r="H1308">
        <v>0.49414000000000002</v>
      </c>
      <c r="I1308">
        <f t="shared" si="20"/>
        <v>5.5633333333333333E-2</v>
      </c>
      <c r="J1308">
        <f t="shared" si="20"/>
        <v>0.4331666666666667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3551</v>
      </c>
      <c r="B1309">
        <v>3466</v>
      </c>
      <c r="C1309">
        <v>6.3399999999999998E-2</v>
      </c>
      <c r="D1309">
        <v>0.41493000000000002</v>
      </c>
      <c r="E1309">
        <v>9.4E-2</v>
      </c>
      <c r="F1309">
        <v>0.43970999999999999</v>
      </c>
      <c r="G1309">
        <v>5.1900000000000002E-2</v>
      </c>
      <c r="H1309">
        <v>0.54903999999999997</v>
      </c>
      <c r="I1309">
        <f t="shared" si="20"/>
        <v>6.9766666666666657E-2</v>
      </c>
      <c r="J1309">
        <f t="shared" si="20"/>
        <v>0.46789333333333333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3550</v>
      </c>
      <c r="B1310">
        <v>3467</v>
      </c>
      <c r="C1310">
        <v>0.08</v>
      </c>
      <c r="D1310">
        <v>0.40587000000000001</v>
      </c>
      <c r="E1310">
        <v>0.1137</v>
      </c>
      <c r="F1310">
        <v>0.42303000000000002</v>
      </c>
      <c r="G1310">
        <v>4.0500000000000001E-2</v>
      </c>
      <c r="H1310">
        <v>0.55852999999999997</v>
      </c>
      <c r="I1310">
        <f t="shared" si="20"/>
        <v>7.8066666666666659E-2</v>
      </c>
      <c r="J1310">
        <f t="shared" si="20"/>
        <v>0.46247666666666665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3549</v>
      </c>
      <c r="B1311">
        <v>3468</v>
      </c>
      <c r="C1311">
        <v>0.10050000000000001</v>
      </c>
      <c r="D1311">
        <v>0.38580999999999999</v>
      </c>
      <c r="E1311">
        <v>0.13769999999999999</v>
      </c>
      <c r="F1311">
        <v>0.37146000000000001</v>
      </c>
      <c r="G1311">
        <v>3.73E-2</v>
      </c>
      <c r="H1311">
        <v>0.50888</v>
      </c>
      <c r="I1311">
        <f t="shared" si="20"/>
        <v>9.1833333333333322E-2</v>
      </c>
      <c r="J1311">
        <f t="shared" si="20"/>
        <v>0.42205000000000004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3548</v>
      </c>
      <c r="B1312">
        <v>3469</v>
      </c>
      <c r="C1312">
        <v>0.12540000000000001</v>
      </c>
      <c r="D1312">
        <v>0.30825999999999998</v>
      </c>
      <c r="E1312">
        <v>0.18890000000000001</v>
      </c>
      <c r="F1312">
        <v>0.37497000000000003</v>
      </c>
      <c r="G1312">
        <v>1.5100000000000001E-2</v>
      </c>
      <c r="H1312">
        <v>0.45515</v>
      </c>
      <c r="I1312">
        <f t="shared" si="20"/>
        <v>0.10980000000000001</v>
      </c>
      <c r="J1312">
        <f t="shared" si="20"/>
        <v>0.37945999999999996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3547</v>
      </c>
      <c r="B1313">
        <v>3470</v>
      </c>
      <c r="C1313">
        <v>0.1318</v>
      </c>
      <c r="D1313">
        <v>0.22989999999999999</v>
      </c>
      <c r="E1313">
        <v>0.19470000000000001</v>
      </c>
      <c r="F1313">
        <v>0.35216999999999998</v>
      </c>
      <c r="G1313">
        <v>1.7600000000000001E-2</v>
      </c>
      <c r="H1313">
        <v>0.45456000000000002</v>
      </c>
      <c r="I1313">
        <f t="shared" si="20"/>
        <v>0.11470000000000001</v>
      </c>
      <c r="J1313">
        <f t="shared" si="20"/>
        <v>0.34554333333333331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3546</v>
      </c>
      <c r="B1314">
        <v>3471</v>
      </c>
      <c r="C1314">
        <v>0.1217</v>
      </c>
      <c r="D1314">
        <v>0.19170999999999999</v>
      </c>
      <c r="E1314">
        <v>0.1883</v>
      </c>
      <c r="F1314">
        <v>0.31072</v>
      </c>
      <c r="G1314">
        <v>2.8299999999999999E-2</v>
      </c>
      <c r="H1314">
        <v>0.37953999999999999</v>
      </c>
      <c r="I1314">
        <f t="shared" si="20"/>
        <v>0.11276666666666667</v>
      </c>
      <c r="J1314">
        <f t="shared" si="20"/>
        <v>0.29398999999999997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3545</v>
      </c>
      <c r="B1315">
        <v>3472</v>
      </c>
      <c r="C1315">
        <v>9.5100000000000004E-2</v>
      </c>
      <c r="D1315">
        <v>0.15032999999999999</v>
      </c>
      <c r="E1315">
        <v>0.1852</v>
      </c>
      <c r="F1315">
        <v>0.25158999999999998</v>
      </c>
      <c r="G1315">
        <v>4.5699999999999998E-2</v>
      </c>
      <c r="H1315">
        <v>0.29859999999999998</v>
      </c>
      <c r="I1315">
        <f t="shared" si="20"/>
        <v>0.10866666666666668</v>
      </c>
      <c r="J1315">
        <f t="shared" si="20"/>
        <v>0.23350666666666664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3544</v>
      </c>
      <c r="B1316">
        <v>3473</v>
      </c>
      <c r="C1316">
        <v>7.9100000000000004E-2</v>
      </c>
      <c r="D1316">
        <v>9.6339999999999995E-2</v>
      </c>
      <c r="E1316">
        <v>0.19539999999999999</v>
      </c>
      <c r="F1316">
        <v>0.18573999999999999</v>
      </c>
      <c r="G1316">
        <v>3.7600000000000001E-2</v>
      </c>
      <c r="H1316">
        <v>0.19535</v>
      </c>
      <c r="I1316">
        <f t="shared" si="20"/>
        <v>0.10403333333333332</v>
      </c>
      <c r="J1316">
        <f t="shared" si="20"/>
        <v>0.15914333333333333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3543</v>
      </c>
      <c r="B1317">
        <v>3474</v>
      </c>
      <c r="C1317">
        <v>8.14E-2</v>
      </c>
      <c r="D1317">
        <v>5.0310000000000001E-2</v>
      </c>
      <c r="E1317">
        <v>0.1777</v>
      </c>
      <c r="F1317">
        <v>0.10378</v>
      </c>
      <c r="G1317">
        <v>1.5699999999999999E-2</v>
      </c>
      <c r="H1317">
        <v>0.10826</v>
      </c>
      <c r="I1317">
        <f t="shared" si="20"/>
        <v>9.1600000000000001E-2</v>
      </c>
      <c r="J1317">
        <f t="shared" si="20"/>
        <v>8.7449999999999986E-2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3542</v>
      </c>
      <c r="B1318">
        <v>3475</v>
      </c>
      <c r="C1318">
        <v>9.8000000000000004E-2</v>
      </c>
      <c r="D1318">
        <v>1.52E-2</v>
      </c>
      <c r="E1318">
        <v>0.14330000000000001</v>
      </c>
      <c r="F1318">
        <v>3.6790000000000003E-2</v>
      </c>
      <c r="G1318">
        <v>2.07E-2</v>
      </c>
      <c r="H1318">
        <v>3.9079999999999997E-2</v>
      </c>
      <c r="I1318">
        <f t="shared" si="20"/>
        <v>8.7333333333333332E-2</v>
      </c>
      <c r="J1318">
        <f t="shared" si="20"/>
        <v>3.0356666666666667E-2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3541</v>
      </c>
      <c r="B1319">
        <v>3476</v>
      </c>
      <c r="C1319">
        <v>0.13500000000000001</v>
      </c>
      <c r="D1319">
        <v>1.6000000000000001E-3</v>
      </c>
      <c r="E1319">
        <v>0.15029999999999999</v>
      </c>
      <c r="F1319">
        <v>4.8799999999999998E-3</v>
      </c>
      <c r="G1319">
        <v>3.4599999999999999E-2</v>
      </c>
      <c r="H1319">
        <v>5.3800000000000002E-3</v>
      </c>
      <c r="I1319">
        <f t="shared" si="20"/>
        <v>0.10663333333333334</v>
      </c>
      <c r="J1319">
        <f t="shared" si="20"/>
        <v>3.953333333333333E-3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3540</v>
      </c>
      <c r="B1320">
        <v>3477</v>
      </c>
      <c r="C1320">
        <v>0.1623</v>
      </c>
      <c r="D1320">
        <v>0</v>
      </c>
      <c r="E1320">
        <v>0.16270000000000001</v>
      </c>
      <c r="F1320">
        <v>0</v>
      </c>
      <c r="G1320">
        <v>4.87E-2</v>
      </c>
      <c r="H1320">
        <v>0</v>
      </c>
      <c r="I1320">
        <f t="shared" si="20"/>
        <v>0.12456666666666667</v>
      </c>
      <c r="J1320">
        <f t="shared" si="20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3539</v>
      </c>
      <c r="B1321">
        <v>3478</v>
      </c>
      <c r="C1321">
        <v>0.18060000000000001</v>
      </c>
      <c r="D1321">
        <v>0</v>
      </c>
      <c r="E1321">
        <v>0.16850000000000001</v>
      </c>
      <c r="F1321">
        <v>0</v>
      </c>
      <c r="G1321">
        <v>5.1700000000000003E-2</v>
      </c>
      <c r="H1321">
        <v>0</v>
      </c>
      <c r="I1321">
        <f t="shared" si="20"/>
        <v>0.13360000000000002</v>
      </c>
      <c r="J1321">
        <f t="shared" si="20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3538</v>
      </c>
      <c r="B1322">
        <v>3479</v>
      </c>
      <c r="C1322">
        <v>0.19919999999999999</v>
      </c>
      <c r="D1322">
        <v>0</v>
      </c>
      <c r="E1322">
        <v>0.15379999999999999</v>
      </c>
      <c r="F1322">
        <v>0</v>
      </c>
      <c r="G1322">
        <v>7.2099999999999997E-2</v>
      </c>
      <c r="H1322">
        <v>0</v>
      </c>
      <c r="I1322">
        <f t="shared" si="20"/>
        <v>0.14169999999999999</v>
      </c>
      <c r="J1322">
        <f t="shared" si="20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3537</v>
      </c>
      <c r="B1323">
        <v>3480</v>
      </c>
      <c r="C1323">
        <v>0.26250000000000001</v>
      </c>
      <c r="D1323">
        <v>0</v>
      </c>
      <c r="E1323">
        <v>0.1115</v>
      </c>
      <c r="F1323">
        <v>0</v>
      </c>
      <c r="G1323">
        <v>8.1699999999999995E-2</v>
      </c>
      <c r="H1323">
        <v>0</v>
      </c>
      <c r="I1323">
        <f t="shared" si="20"/>
        <v>0.15190000000000001</v>
      </c>
      <c r="J1323">
        <f t="shared" si="20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3536</v>
      </c>
      <c r="B1324">
        <v>3481</v>
      </c>
      <c r="C1324">
        <v>0.29820000000000002</v>
      </c>
      <c r="D1324">
        <v>0</v>
      </c>
      <c r="E1324">
        <v>9.5600000000000004E-2</v>
      </c>
      <c r="F1324">
        <v>0</v>
      </c>
      <c r="G1324">
        <v>8.8400000000000006E-2</v>
      </c>
      <c r="H1324">
        <v>0</v>
      </c>
      <c r="I1324">
        <f t="shared" si="20"/>
        <v>0.16073333333333337</v>
      </c>
      <c r="J1324">
        <f t="shared" si="20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3535</v>
      </c>
      <c r="B1325">
        <v>3482</v>
      </c>
      <c r="C1325">
        <v>0.314</v>
      </c>
      <c r="D1325">
        <v>0</v>
      </c>
      <c r="E1325">
        <v>9.06E-2</v>
      </c>
      <c r="F1325">
        <v>0</v>
      </c>
      <c r="G1325">
        <v>8.6999999999999994E-2</v>
      </c>
      <c r="H1325">
        <v>0</v>
      </c>
      <c r="I1325">
        <f t="shared" si="20"/>
        <v>0.16386666666666669</v>
      </c>
      <c r="J1325">
        <f t="shared" si="20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3534</v>
      </c>
      <c r="B1326">
        <v>3483</v>
      </c>
      <c r="C1326">
        <v>0.32150000000000001</v>
      </c>
      <c r="D1326">
        <v>0</v>
      </c>
      <c r="E1326">
        <v>8.0199999999999994E-2</v>
      </c>
      <c r="F1326" s="24">
        <v>4.0000000000000003E-5</v>
      </c>
      <c r="G1326">
        <v>7.0599999999999996E-2</v>
      </c>
      <c r="H1326" s="24">
        <v>6.0000000000000002E-5</v>
      </c>
      <c r="I1326">
        <f t="shared" si="20"/>
        <v>0.15743333333333334</v>
      </c>
      <c r="J1326">
        <f t="shared" si="20"/>
        <v>3.3333333333333335E-5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3533</v>
      </c>
      <c r="B1327">
        <v>3484</v>
      </c>
      <c r="C1327">
        <v>0.3165</v>
      </c>
      <c r="D1327">
        <v>6.8700000000000002E-3</v>
      </c>
      <c r="E1327">
        <v>7.1300000000000002E-2</v>
      </c>
      <c r="F1327">
        <v>0.02</v>
      </c>
      <c r="G1327">
        <v>6.5199999999999994E-2</v>
      </c>
      <c r="H1327">
        <v>2.0080000000000001E-2</v>
      </c>
      <c r="I1327">
        <f t="shared" si="20"/>
        <v>0.151</v>
      </c>
      <c r="J1327">
        <f t="shared" si="20"/>
        <v>1.5650000000000001E-2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3532</v>
      </c>
      <c r="B1328">
        <v>3485</v>
      </c>
      <c r="C1328">
        <v>0.28179999999999999</v>
      </c>
      <c r="D1328">
        <v>3.4639999999999997E-2</v>
      </c>
      <c r="E1328">
        <v>4.7899999999999998E-2</v>
      </c>
      <c r="F1328">
        <v>8.4650000000000003E-2</v>
      </c>
      <c r="G1328">
        <v>5.5899999999999998E-2</v>
      </c>
      <c r="H1328">
        <v>8.2489999999999994E-2</v>
      </c>
      <c r="I1328">
        <f t="shared" si="20"/>
        <v>0.12853333333333333</v>
      </c>
      <c r="J1328">
        <f t="shared" si="20"/>
        <v>6.726E-2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3531</v>
      </c>
      <c r="B1329">
        <v>3486</v>
      </c>
      <c r="C1329">
        <v>0.27450000000000002</v>
      </c>
      <c r="D1329">
        <v>9.1660000000000005E-2</v>
      </c>
      <c r="E1329">
        <v>4.8399999999999999E-2</v>
      </c>
      <c r="F1329">
        <v>0.19156999999999999</v>
      </c>
      <c r="G1329">
        <v>2.9899999999999999E-2</v>
      </c>
      <c r="H1329">
        <v>0.18411</v>
      </c>
      <c r="I1329">
        <f t="shared" si="20"/>
        <v>0.1176</v>
      </c>
      <c r="J1329">
        <f t="shared" si="20"/>
        <v>0.15578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3530</v>
      </c>
      <c r="B1330">
        <v>3487</v>
      </c>
      <c r="C1330">
        <v>0.26869999999999999</v>
      </c>
      <c r="D1330">
        <v>0.16200000000000001</v>
      </c>
      <c r="E1330">
        <v>5.4800000000000001E-2</v>
      </c>
      <c r="F1330">
        <v>0.32011000000000001</v>
      </c>
      <c r="G1330">
        <v>2.3300000000000001E-2</v>
      </c>
      <c r="H1330">
        <v>0.30241000000000001</v>
      </c>
      <c r="I1330">
        <f t="shared" si="20"/>
        <v>0.11559999999999999</v>
      </c>
      <c r="J1330">
        <f t="shared" si="20"/>
        <v>0.26150666666666672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3529</v>
      </c>
      <c r="B1331">
        <v>3488</v>
      </c>
      <c r="C1331">
        <v>0.27460000000000001</v>
      </c>
      <c r="D1331">
        <v>0.18978</v>
      </c>
      <c r="E1331">
        <v>6.2100000000000002E-2</v>
      </c>
      <c r="F1331">
        <v>0.40920000000000001</v>
      </c>
      <c r="G1331">
        <v>1.9300000000000001E-2</v>
      </c>
      <c r="H1331">
        <v>0.39644000000000001</v>
      </c>
      <c r="I1331">
        <f t="shared" si="20"/>
        <v>0.11866666666666666</v>
      </c>
      <c r="J1331">
        <f t="shared" si="20"/>
        <v>0.33180666666666669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3528</v>
      </c>
      <c r="B1332">
        <v>3489</v>
      </c>
      <c r="C1332">
        <v>0.29270000000000002</v>
      </c>
      <c r="D1332">
        <v>0.22312000000000001</v>
      </c>
      <c r="E1332">
        <v>6.7199999999999996E-2</v>
      </c>
      <c r="F1332">
        <v>0.50536999999999999</v>
      </c>
      <c r="G1332">
        <v>2.1000000000000001E-2</v>
      </c>
      <c r="H1332">
        <v>0.48975999999999997</v>
      </c>
      <c r="I1332">
        <f t="shared" si="20"/>
        <v>0.12696666666666667</v>
      </c>
      <c r="J1332">
        <f t="shared" si="20"/>
        <v>0.4060833333333333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3527</v>
      </c>
      <c r="B1333">
        <v>3490</v>
      </c>
      <c r="C1333">
        <v>0.32969999999999999</v>
      </c>
      <c r="D1333">
        <v>0.3145</v>
      </c>
      <c r="E1333">
        <v>9.1499999999999998E-2</v>
      </c>
      <c r="F1333">
        <v>0.57264000000000004</v>
      </c>
      <c r="G1333">
        <v>2.87E-2</v>
      </c>
      <c r="H1333">
        <v>0.54964999999999997</v>
      </c>
      <c r="I1333">
        <f t="shared" si="20"/>
        <v>0.14996666666666666</v>
      </c>
      <c r="J1333">
        <f t="shared" si="20"/>
        <v>0.47893000000000002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3526</v>
      </c>
      <c r="B1334">
        <v>3491</v>
      </c>
      <c r="C1334">
        <v>0.34689999999999999</v>
      </c>
      <c r="D1334">
        <v>0.36864000000000002</v>
      </c>
      <c r="E1334">
        <v>0.1065</v>
      </c>
      <c r="F1334">
        <v>0.57404999999999995</v>
      </c>
      <c r="G1334">
        <v>3.1E-2</v>
      </c>
      <c r="H1334">
        <v>0.53347999999999995</v>
      </c>
      <c r="I1334">
        <f t="shared" si="20"/>
        <v>0.16146666666666665</v>
      </c>
      <c r="J1334">
        <f t="shared" si="20"/>
        <v>0.49205666666666664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3525</v>
      </c>
      <c r="B1335">
        <v>3492</v>
      </c>
      <c r="C1335">
        <v>0.37030000000000002</v>
      </c>
      <c r="D1335">
        <v>0.39041999999999999</v>
      </c>
      <c r="E1335">
        <v>0.12790000000000001</v>
      </c>
      <c r="F1335">
        <v>0.55137000000000003</v>
      </c>
      <c r="G1335">
        <v>3.3799999999999997E-2</v>
      </c>
      <c r="H1335">
        <v>0.49875999999999998</v>
      </c>
      <c r="I1335">
        <f t="shared" si="20"/>
        <v>0.17733333333333334</v>
      </c>
      <c r="J1335">
        <f t="shared" si="20"/>
        <v>0.48018333333333335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3524</v>
      </c>
      <c r="B1336">
        <v>3493</v>
      </c>
      <c r="C1336">
        <v>0.37390000000000001</v>
      </c>
      <c r="D1336">
        <v>0.40221000000000001</v>
      </c>
      <c r="E1336">
        <v>0.16170000000000001</v>
      </c>
      <c r="F1336">
        <v>0.51405000000000001</v>
      </c>
      <c r="G1336">
        <v>3.4700000000000002E-2</v>
      </c>
      <c r="H1336">
        <v>0.50192000000000003</v>
      </c>
      <c r="I1336">
        <f t="shared" si="20"/>
        <v>0.19010000000000002</v>
      </c>
      <c r="J1336">
        <f t="shared" si="20"/>
        <v>0.47272666666666668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3523</v>
      </c>
      <c r="B1337">
        <v>3494</v>
      </c>
      <c r="C1337">
        <v>0.41670000000000001</v>
      </c>
      <c r="D1337">
        <v>0.35199999999999998</v>
      </c>
      <c r="E1337">
        <v>0.2024</v>
      </c>
      <c r="F1337">
        <v>0.40401999999999999</v>
      </c>
      <c r="G1337">
        <v>3.61E-2</v>
      </c>
      <c r="H1337">
        <v>0.47560999999999998</v>
      </c>
      <c r="I1337">
        <f t="shared" si="20"/>
        <v>0.21840000000000001</v>
      </c>
      <c r="J1337">
        <f t="shared" si="20"/>
        <v>0.41054333333333332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3522</v>
      </c>
      <c r="B1338">
        <v>3495</v>
      </c>
      <c r="C1338">
        <v>0.41959999999999997</v>
      </c>
      <c r="D1338">
        <v>0.30234</v>
      </c>
      <c r="E1338">
        <v>0.2641</v>
      </c>
      <c r="F1338">
        <v>0.34906999999999999</v>
      </c>
      <c r="G1338">
        <v>3.27E-2</v>
      </c>
      <c r="H1338">
        <v>0.41822999999999999</v>
      </c>
      <c r="I1338">
        <f t="shared" si="20"/>
        <v>0.23879999999999998</v>
      </c>
      <c r="J1338">
        <f t="shared" si="20"/>
        <v>0.35654666666666673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3521</v>
      </c>
      <c r="B1339">
        <v>3496</v>
      </c>
      <c r="C1339">
        <v>0.43090000000000001</v>
      </c>
      <c r="D1339">
        <v>0.22394</v>
      </c>
      <c r="E1339">
        <v>0.31519999999999998</v>
      </c>
      <c r="F1339">
        <v>0.27704000000000001</v>
      </c>
      <c r="G1339">
        <v>3.44E-2</v>
      </c>
      <c r="H1339">
        <v>0.33251999999999998</v>
      </c>
      <c r="I1339">
        <f t="shared" si="20"/>
        <v>0.26016666666666666</v>
      </c>
      <c r="J1339">
        <f t="shared" si="20"/>
        <v>0.27783333333333332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3520</v>
      </c>
      <c r="B1340">
        <v>3497</v>
      </c>
      <c r="C1340">
        <v>0.44169999999999998</v>
      </c>
      <c r="D1340">
        <v>0.14860999999999999</v>
      </c>
      <c r="E1340">
        <v>0.33860000000000001</v>
      </c>
      <c r="F1340">
        <v>0.1905</v>
      </c>
      <c r="G1340">
        <v>3.3500000000000002E-2</v>
      </c>
      <c r="H1340">
        <v>0.2107</v>
      </c>
      <c r="I1340">
        <f t="shared" si="20"/>
        <v>0.27126666666666666</v>
      </c>
      <c r="J1340">
        <f t="shared" si="20"/>
        <v>0.18327000000000002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3519</v>
      </c>
      <c r="B1341">
        <v>3498</v>
      </c>
      <c r="C1341">
        <v>0.504</v>
      </c>
      <c r="D1341">
        <v>7.7710000000000001E-2</v>
      </c>
      <c r="E1341">
        <v>0.34920000000000001</v>
      </c>
      <c r="F1341">
        <v>0.10921</v>
      </c>
      <c r="G1341">
        <v>3.6400000000000002E-2</v>
      </c>
      <c r="H1341">
        <v>0.11090999999999999</v>
      </c>
      <c r="I1341">
        <f t="shared" si="20"/>
        <v>0.29653333333333332</v>
      </c>
      <c r="J1341">
        <f t="shared" si="20"/>
        <v>9.9276666666666666E-2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3518</v>
      </c>
      <c r="B1342">
        <v>3499</v>
      </c>
      <c r="C1342">
        <v>0.56830000000000003</v>
      </c>
      <c r="D1342">
        <v>3.0509999999999999E-2</v>
      </c>
      <c r="E1342">
        <v>0.38250000000000001</v>
      </c>
      <c r="F1342">
        <v>4.1700000000000001E-2</v>
      </c>
      <c r="G1342">
        <v>5.33E-2</v>
      </c>
      <c r="H1342">
        <v>4.052E-2</v>
      </c>
      <c r="I1342">
        <f t="shared" si="20"/>
        <v>0.3347</v>
      </c>
      <c r="J1342">
        <f t="shared" si="20"/>
        <v>3.7576666666666668E-2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3517</v>
      </c>
      <c r="B1343">
        <v>3500</v>
      </c>
      <c r="C1343">
        <v>0.5847</v>
      </c>
      <c r="D1343">
        <v>3.0799999999999998E-3</v>
      </c>
      <c r="E1343">
        <v>0.4476</v>
      </c>
      <c r="F1343">
        <v>5.3299999999999997E-3</v>
      </c>
      <c r="G1343">
        <v>8.5599999999999996E-2</v>
      </c>
      <c r="H1343">
        <v>5.4099999999999999E-3</v>
      </c>
      <c r="I1343">
        <f t="shared" si="20"/>
        <v>0.37263333333333332</v>
      </c>
      <c r="J1343">
        <f t="shared" si="20"/>
        <v>4.606666666666666E-3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3516</v>
      </c>
      <c r="B1344">
        <v>3501</v>
      </c>
      <c r="C1344">
        <v>0.59830000000000005</v>
      </c>
      <c r="D1344">
        <v>0</v>
      </c>
      <c r="E1344">
        <v>0.43840000000000001</v>
      </c>
      <c r="F1344">
        <v>0</v>
      </c>
      <c r="G1344">
        <v>0.1086</v>
      </c>
      <c r="H1344">
        <v>0</v>
      </c>
      <c r="I1344">
        <f t="shared" si="20"/>
        <v>0.38176666666666675</v>
      </c>
      <c r="J1344">
        <f t="shared" si="20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3515</v>
      </c>
      <c r="B1345">
        <v>3502</v>
      </c>
      <c r="C1345">
        <v>0.60560000000000003</v>
      </c>
      <c r="D1345">
        <v>0</v>
      </c>
      <c r="E1345">
        <v>0.40589999999999998</v>
      </c>
      <c r="F1345">
        <v>0</v>
      </c>
      <c r="G1345">
        <v>0.1036</v>
      </c>
      <c r="H1345">
        <v>0</v>
      </c>
      <c r="I1345">
        <f t="shared" si="20"/>
        <v>0.37169999999999997</v>
      </c>
      <c r="J1345">
        <f t="shared" si="20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3514</v>
      </c>
      <c r="B1346">
        <v>3503</v>
      </c>
      <c r="C1346">
        <v>0.66069999999999995</v>
      </c>
      <c r="D1346">
        <v>0</v>
      </c>
      <c r="E1346">
        <v>0.3629</v>
      </c>
      <c r="F1346">
        <v>0</v>
      </c>
      <c r="G1346">
        <v>0.1014</v>
      </c>
      <c r="H1346">
        <v>0</v>
      </c>
      <c r="I1346">
        <f t="shared" si="20"/>
        <v>0.375</v>
      </c>
      <c r="J1346">
        <f t="shared" si="20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3513</v>
      </c>
      <c r="B1347">
        <v>3504</v>
      </c>
      <c r="C1347">
        <v>0.66930000000000001</v>
      </c>
      <c r="D1347">
        <v>0</v>
      </c>
      <c r="E1347">
        <v>0.33510000000000001</v>
      </c>
      <c r="F1347">
        <v>0</v>
      </c>
      <c r="G1347">
        <v>8.5599999999999996E-2</v>
      </c>
      <c r="H1347">
        <v>0</v>
      </c>
      <c r="I1347">
        <f t="shared" si="20"/>
        <v>0.36333333333333329</v>
      </c>
      <c r="J1347">
        <f t="shared" si="20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3512</v>
      </c>
      <c r="B1348">
        <v>3505</v>
      </c>
      <c r="C1348">
        <v>0.6804</v>
      </c>
      <c r="D1348">
        <v>0</v>
      </c>
      <c r="E1348">
        <v>0.29339999999999999</v>
      </c>
      <c r="F1348">
        <v>0</v>
      </c>
      <c r="G1348">
        <v>6.25E-2</v>
      </c>
      <c r="H1348">
        <v>0</v>
      </c>
      <c r="I1348">
        <f t="shared" si="20"/>
        <v>0.34543333333333331</v>
      </c>
      <c r="J1348">
        <f t="shared" si="20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3511</v>
      </c>
      <c r="B1349">
        <v>3506</v>
      </c>
      <c r="C1349">
        <v>0.69869999999999999</v>
      </c>
      <c r="D1349">
        <v>0</v>
      </c>
      <c r="E1349">
        <v>0.25669999999999998</v>
      </c>
      <c r="F1349">
        <v>0</v>
      </c>
      <c r="G1349">
        <v>5.2999999999999999E-2</v>
      </c>
      <c r="H1349">
        <v>0</v>
      </c>
      <c r="I1349">
        <f t="shared" ref="I1349:J1412" si="21">AVERAGE(C1349,E1349,G1349)</f>
        <v>0.33613333333333334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3510</v>
      </c>
      <c r="B1350">
        <v>3507</v>
      </c>
      <c r="C1350">
        <v>0.6885</v>
      </c>
      <c r="D1350">
        <v>0</v>
      </c>
      <c r="E1350">
        <v>0.2215</v>
      </c>
      <c r="F1350">
        <v>1.2E-4</v>
      </c>
      <c r="G1350">
        <v>5.8200000000000002E-2</v>
      </c>
      <c r="H1350">
        <v>1E-4</v>
      </c>
      <c r="I1350">
        <f t="shared" si="21"/>
        <v>0.32273333333333337</v>
      </c>
      <c r="J1350">
        <f t="shared" si="21"/>
        <v>7.3333333333333331E-5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3509</v>
      </c>
      <c r="B1351">
        <v>3508</v>
      </c>
      <c r="C1351">
        <v>0.70140000000000002</v>
      </c>
      <c r="D1351">
        <v>1.099E-2</v>
      </c>
      <c r="E1351">
        <v>0.20349999999999999</v>
      </c>
      <c r="F1351">
        <v>2.1499999999999998E-2</v>
      </c>
      <c r="G1351">
        <v>5.9299999999999999E-2</v>
      </c>
      <c r="H1351">
        <v>2.0670000000000001E-2</v>
      </c>
      <c r="I1351">
        <f t="shared" si="21"/>
        <v>0.32140000000000002</v>
      </c>
      <c r="J1351">
        <f t="shared" si="21"/>
        <v>1.772E-2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3508</v>
      </c>
      <c r="B1352">
        <v>3509</v>
      </c>
      <c r="C1352">
        <v>0.64800000000000002</v>
      </c>
      <c r="D1352">
        <v>5.4949999999999999E-2</v>
      </c>
      <c r="E1352">
        <v>0.18</v>
      </c>
      <c r="F1352">
        <v>8.856E-2</v>
      </c>
      <c r="G1352">
        <v>5.1799999999999999E-2</v>
      </c>
      <c r="H1352">
        <v>8.3180000000000004E-2</v>
      </c>
      <c r="I1352">
        <f t="shared" si="21"/>
        <v>0.29326666666666668</v>
      </c>
      <c r="J1352">
        <f t="shared" si="21"/>
        <v>7.556333333333333E-2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3507</v>
      </c>
      <c r="B1353">
        <v>3510</v>
      </c>
      <c r="C1353">
        <v>0.78129999999999999</v>
      </c>
      <c r="D1353">
        <v>0.14280000000000001</v>
      </c>
      <c r="E1353">
        <v>0.2046</v>
      </c>
      <c r="F1353">
        <v>0.19994000000000001</v>
      </c>
      <c r="G1353">
        <v>2.76E-2</v>
      </c>
      <c r="H1353">
        <v>0.18362999999999999</v>
      </c>
      <c r="I1353">
        <f t="shared" si="21"/>
        <v>0.33783333333333337</v>
      </c>
      <c r="J1353">
        <f t="shared" si="21"/>
        <v>0.17545666666666668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3506</v>
      </c>
      <c r="B1354">
        <v>3511</v>
      </c>
      <c r="C1354">
        <v>0.77510000000000001</v>
      </c>
      <c r="D1354">
        <v>0.24776999999999999</v>
      </c>
      <c r="E1354">
        <v>0.20910000000000001</v>
      </c>
      <c r="F1354">
        <v>0.32873000000000002</v>
      </c>
      <c r="G1354">
        <v>9.7000000000000003E-3</v>
      </c>
      <c r="H1354">
        <v>0.29675000000000001</v>
      </c>
      <c r="I1354">
        <f t="shared" si="21"/>
        <v>0.33129999999999998</v>
      </c>
      <c r="J1354">
        <f t="shared" si="21"/>
        <v>0.29108333333333336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3505</v>
      </c>
      <c r="B1355">
        <v>3512</v>
      </c>
      <c r="C1355">
        <v>0.72940000000000005</v>
      </c>
      <c r="D1355">
        <v>0.30551</v>
      </c>
      <c r="E1355">
        <v>0.25700000000000001</v>
      </c>
      <c r="F1355">
        <v>0.43176999999999999</v>
      </c>
      <c r="G1355">
        <v>1.0699999999999999E-2</v>
      </c>
      <c r="H1355">
        <v>0.39232</v>
      </c>
      <c r="I1355">
        <f t="shared" si="21"/>
        <v>0.3323666666666667</v>
      </c>
      <c r="J1355">
        <f t="shared" si="21"/>
        <v>0.37653333333333333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3504</v>
      </c>
      <c r="B1356">
        <v>3513</v>
      </c>
      <c r="C1356">
        <v>0.73219999999999996</v>
      </c>
      <c r="D1356">
        <v>0.37703999999999999</v>
      </c>
      <c r="E1356">
        <v>0.35060000000000002</v>
      </c>
      <c r="F1356">
        <v>0.50704000000000005</v>
      </c>
      <c r="G1356">
        <v>1.83E-2</v>
      </c>
      <c r="H1356">
        <v>0.48882999999999999</v>
      </c>
      <c r="I1356">
        <f t="shared" si="21"/>
        <v>0.36703333333333332</v>
      </c>
      <c r="J1356">
        <f t="shared" si="21"/>
        <v>0.45763666666666669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3503</v>
      </c>
      <c r="B1357">
        <v>3514</v>
      </c>
      <c r="C1357">
        <v>0.73640000000000005</v>
      </c>
      <c r="D1357">
        <v>0.43345</v>
      </c>
      <c r="E1357">
        <v>0.43959999999999999</v>
      </c>
      <c r="F1357">
        <v>0.54005000000000003</v>
      </c>
      <c r="G1357">
        <v>3.0099999999999998E-2</v>
      </c>
      <c r="H1357">
        <v>0.53920999999999997</v>
      </c>
      <c r="I1357">
        <f t="shared" si="21"/>
        <v>0.40203333333333341</v>
      </c>
      <c r="J1357">
        <f t="shared" si="21"/>
        <v>0.50423666666666667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3502</v>
      </c>
      <c r="B1358">
        <v>3515</v>
      </c>
      <c r="C1358">
        <v>0.66759999999999997</v>
      </c>
      <c r="D1358">
        <v>0.45988000000000001</v>
      </c>
      <c r="E1358">
        <v>0.4289</v>
      </c>
      <c r="F1358">
        <v>0.49038999999999999</v>
      </c>
      <c r="G1358">
        <v>3.4500000000000003E-2</v>
      </c>
      <c r="H1358">
        <v>0.52525999999999995</v>
      </c>
      <c r="I1358">
        <f t="shared" si="21"/>
        <v>0.377</v>
      </c>
      <c r="J1358">
        <f t="shared" si="21"/>
        <v>0.49184333333333335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3501</v>
      </c>
      <c r="B1359">
        <v>3516</v>
      </c>
      <c r="C1359">
        <v>0.58430000000000004</v>
      </c>
      <c r="D1359">
        <v>0.50868000000000002</v>
      </c>
      <c r="E1359">
        <v>0.41880000000000001</v>
      </c>
      <c r="F1359">
        <v>0.49035000000000001</v>
      </c>
      <c r="G1359">
        <v>4.0599999999999997E-2</v>
      </c>
      <c r="H1359">
        <v>0.53013999999999994</v>
      </c>
      <c r="I1359">
        <f t="shared" si="21"/>
        <v>0.34790000000000004</v>
      </c>
      <c r="J1359">
        <f t="shared" si="21"/>
        <v>0.50972333333333342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3500</v>
      </c>
      <c r="B1360">
        <v>3517</v>
      </c>
      <c r="C1360">
        <v>0.53049999999999997</v>
      </c>
      <c r="D1360">
        <v>0.46385999999999999</v>
      </c>
      <c r="E1360">
        <v>0.40870000000000001</v>
      </c>
      <c r="F1360">
        <v>0.43895000000000001</v>
      </c>
      <c r="G1360">
        <v>3.8300000000000001E-2</v>
      </c>
      <c r="H1360">
        <v>0.50841999999999998</v>
      </c>
      <c r="I1360">
        <f t="shared" si="21"/>
        <v>0.32583333333333336</v>
      </c>
      <c r="J1360">
        <f t="shared" si="21"/>
        <v>0.47040999999999999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3499</v>
      </c>
      <c r="B1361">
        <v>3518</v>
      </c>
      <c r="C1361">
        <v>0.48799999999999999</v>
      </c>
      <c r="D1361">
        <v>0.45810000000000001</v>
      </c>
      <c r="E1361">
        <v>0.3488</v>
      </c>
      <c r="F1361">
        <v>0.42679</v>
      </c>
      <c r="G1361">
        <v>3.7100000000000001E-2</v>
      </c>
      <c r="H1361">
        <v>0.47322999999999998</v>
      </c>
      <c r="I1361">
        <f t="shared" si="21"/>
        <v>0.2913</v>
      </c>
      <c r="J1361">
        <f t="shared" si="21"/>
        <v>0.45270666666666665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3498</v>
      </c>
      <c r="B1362">
        <v>3519</v>
      </c>
      <c r="C1362">
        <v>0.4587</v>
      </c>
      <c r="D1362">
        <v>0.41487000000000002</v>
      </c>
      <c r="E1362">
        <v>0.31180000000000002</v>
      </c>
      <c r="F1362">
        <v>0.37504999999999999</v>
      </c>
      <c r="G1362">
        <v>4.1000000000000002E-2</v>
      </c>
      <c r="H1362">
        <v>0.39884999999999998</v>
      </c>
      <c r="I1362">
        <f t="shared" si="21"/>
        <v>0.27050000000000002</v>
      </c>
      <c r="J1362">
        <f t="shared" si="21"/>
        <v>0.39625666666666665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3497</v>
      </c>
      <c r="B1363">
        <v>3520</v>
      </c>
      <c r="C1363">
        <v>0.41810000000000003</v>
      </c>
      <c r="D1363">
        <v>0.30917</v>
      </c>
      <c r="E1363">
        <v>0.26929999999999998</v>
      </c>
      <c r="F1363">
        <v>0.30353999999999998</v>
      </c>
      <c r="G1363">
        <v>4.0800000000000003E-2</v>
      </c>
      <c r="H1363">
        <v>0.30826999999999999</v>
      </c>
      <c r="I1363">
        <f t="shared" si="21"/>
        <v>0.24273333333333333</v>
      </c>
      <c r="J1363">
        <f t="shared" si="21"/>
        <v>0.30699333333333328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3496</v>
      </c>
      <c r="B1364">
        <v>3521</v>
      </c>
      <c r="C1364">
        <v>0.35239999999999999</v>
      </c>
      <c r="D1364">
        <v>0.20766999999999999</v>
      </c>
      <c r="E1364">
        <v>0.217</v>
      </c>
      <c r="F1364">
        <v>0.22081999999999999</v>
      </c>
      <c r="G1364">
        <v>3.39E-2</v>
      </c>
      <c r="H1364">
        <v>0.19120000000000001</v>
      </c>
      <c r="I1364">
        <f t="shared" si="21"/>
        <v>0.20110000000000003</v>
      </c>
      <c r="J1364">
        <f t="shared" si="21"/>
        <v>0.20656333333333332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3495</v>
      </c>
      <c r="B1365">
        <v>3522</v>
      </c>
      <c r="C1365">
        <v>0.27389999999999998</v>
      </c>
      <c r="D1365">
        <v>0.10216</v>
      </c>
      <c r="E1365">
        <v>0.1467</v>
      </c>
      <c r="F1365">
        <v>0.12623999999999999</v>
      </c>
      <c r="G1365">
        <v>3.6900000000000002E-2</v>
      </c>
      <c r="H1365">
        <v>0.10517</v>
      </c>
      <c r="I1365">
        <f t="shared" si="21"/>
        <v>0.1525</v>
      </c>
      <c r="J1365">
        <f t="shared" si="21"/>
        <v>0.11119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3494</v>
      </c>
      <c r="B1366">
        <v>3523</v>
      </c>
      <c r="C1366">
        <v>0.28549999999999998</v>
      </c>
      <c r="D1366">
        <v>3.952E-2</v>
      </c>
      <c r="E1366">
        <v>0.1042</v>
      </c>
      <c r="F1366">
        <v>4.573E-2</v>
      </c>
      <c r="G1366">
        <v>0.05</v>
      </c>
      <c r="H1366">
        <v>3.9E-2</v>
      </c>
      <c r="I1366">
        <f t="shared" si="21"/>
        <v>0.14656666666666665</v>
      </c>
      <c r="J1366">
        <f t="shared" si="21"/>
        <v>4.1416666666666664E-2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3493</v>
      </c>
      <c r="B1367">
        <v>3524</v>
      </c>
      <c r="C1367">
        <v>0.28399999999999997</v>
      </c>
      <c r="D1367">
        <v>4.5300000000000002E-3</v>
      </c>
      <c r="E1367">
        <v>9.8699999999999996E-2</v>
      </c>
      <c r="F1367">
        <v>6.8300000000000001E-3</v>
      </c>
      <c r="G1367">
        <v>7.0000000000000007E-2</v>
      </c>
      <c r="H1367">
        <v>6.3E-3</v>
      </c>
      <c r="I1367">
        <f t="shared" si="21"/>
        <v>0.15090000000000001</v>
      </c>
      <c r="J1367">
        <f t="shared" si="21"/>
        <v>5.8866666666666677E-3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3492</v>
      </c>
      <c r="B1368">
        <v>3525</v>
      </c>
      <c r="C1368">
        <v>0.29060000000000002</v>
      </c>
      <c r="D1368">
        <v>0</v>
      </c>
      <c r="E1368">
        <v>9.4500000000000001E-2</v>
      </c>
      <c r="F1368">
        <v>0</v>
      </c>
      <c r="G1368">
        <v>8.3199999999999996E-2</v>
      </c>
      <c r="H1368">
        <v>0</v>
      </c>
      <c r="I1368">
        <f t="shared" si="21"/>
        <v>0.15609999999999999</v>
      </c>
      <c r="J1368">
        <f t="shared" si="21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3491</v>
      </c>
      <c r="B1369">
        <v>3526</v>
      </c>
      <c r="C1369">
        <v>0.30199999999999999</v>
      </c>
      <c r="D1369">
        <v>0</v>
      </c>
      <c r="E1369">
        <v>0.09</v>
      </c>
      <c r="F1369">
        <v>0</v>
      </c>
      <c r="G1369">
        <v>9.9099999999999994E-2</v>
      </c>
      <c r="H1369">
        <v>0</v>
      </c>
      <c r="I1369">
        <f t="shared" si="21"/>
        <v>0.16369999999999998</v>
      </c>
      <c r="J1369">
        <f t="shared" si="21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3490</v>
      </c>
      <c r="B1370">
        <v>3527</v>
      </c>
      <c r="C1370">
        <v>0.36840000000000001</v>
      </c>
      <c r="D1370">
        <v>0</v>
      </c>
      <c r="E1370">
        <v>7.9600000000000004E-2</v>
      </c>
      <c r="F1370">
        <v>0</v>
      </c>
      <c r="G1370">
        <v>0.1285</v>
      </c>
      <c r="H1370">
        <v>0</v>
      </c>
      <c r="I1370">
        <f t="shared" si="21"/>
        <v>0.19216666666666668</v>
      </c>
      <c r="J1370">
        <f t="shared" si="21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3489</v>
      </c>
      <c r="B1371">
        <v>3528</v>
      </c>
      <c r="C1371">
        <v>0.34520000000000001</v>
      </c>
      <c r="D1371">
        <v>0</v>
      </c>
      <c r="E1371">
        <v>6.0699999999999997E-2</v>
      </c>
      <c r="F1371">
        <v>0</v>
      </c>
      <c r="G1371">
        <v>0.1198</v>
      </c>
      <c r="H1371">
        <v>0</v>
      </c>
      <c r="I1371">
        <f t="shared" si="21"/>
        <v>0.17523333333333332</v>
      </c>
      <c r="J1371">
        <f t="shared" si="21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3488</v>
      </c>
      <c r="B1372">
        <v>3529</v>
      </c>
      <c r="C1372">
        <v>0.32140000000000002</v>
      </c>
      <c r="D1372">
        <v>0</v>
      </c>
      <c r="E1372">
        <v>4.7199999999999999E-2</v>
      </c>
      <c r="F1372">
        <v>0</v>
      </c>
      <c r="G1372">
        <v>0.125</v>
      </c>
      <c r="H1372">
        <v>0</v>
      </c>
      <c r="I1372">
        <f t="shared" si="21"/>
        <v>0.16453333333333334</v>
      </c>
      <c r="J1372">
        <f t="shared" si="21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3487</v>
      </c>
      <c r="B1373">
        <v>3530</v>
      </c>
      <c r="C1373">
        <v>0.2954</v>
      </c>
      <c r="D1373">
        <v>0</v>
      </c>
      <c r="E1373">
        <v>4.8000000000000001E-2</v>
      </c>
      <c r="F1373">
        <v>0</v>
      </c>
      <c r="G1373">
        <v>0.1221</v>
      </c>
      <c r="H1373">
        <v>0</v>
      </c>
      <c r="I1373">
        <f t="shared" si="21"/>
        <v>0.15516666666666665</v>
      </c>
      <c r="J1373">
        <f t="shared" si="21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3486</v>
      </c>
      <c r="B1374">
        <v>3531</v>
      </c>
      <c r="C1374">
        <v>0.28549999999999998</v>
      </c>
      <c r="D1374" s="24">
        <v>9.0000000000000006E-5</v>
      </c>
      <c r="E1374">
        <v>6.0499999999999998E-2</v>
      </c>
      <c r="F1374">
        <v>1.9000000000000001E-4</v>
      </c>
      <c r="G1374">
        <v>0.12509999999999999</v>
      </c>
      <c r="H1374">
        <v>1.3999999999999999E-4</v>
      </c>
      <c r="I1374">
        <f t="shared" si="21"/>
        <v>0.15703333333333333</v>
      </c>
      <c r="J1374">
        <f t="shared" si="21"/>
        <v>1.4000000000000001E-4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3485</v>
      </c>
      <c r="B1375">
        <v>3532</v>
      </c>
      <c r="C1375">
        <v>0.315</v>
      </c>
      <c r="D1375">
        <v>1.8100000000000002E-2</v>
      </c>
      <c r="E1375">
        <v>7.8299999999999995E-2</v>
      </c>
      <c r="F1375">
        <v>2.273E-2</v>
      </c>
      <c r="G1375">
        <v>0.1285</v>
      </c>
      <c r="H1375">
        <v>2.121E-2</v>
      </c>
      <c r="I1375">
        <f t="shared" si="21"/>
        <v>0.17393333333333336</v>
      </c>
      <c r="J1375">
        <f t="shared" si="21"/>
        <v>2.068E-2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3484</v>
      </c>
      <c r="B1376">
        <v>3533</v>
      </c>
      <c r="C1376">
        <v>0.2772</v>
      </c>
      <c r="D1376">
        <v>7.3160000000000003E-2</v>
      </c>
      <c r="E1376">
        <v>7.9699999999999993E-2</v>
      </c>
      <c r="F1376">
        <v>8.9590000000000003E-2</v>
      </c>
      <c r="G1376">
        <v>0.1145</v>
      </c>
      <c r="H1376">
        <v>8.3549999999999999E-2</v>
      </c>
      <c r="I1376">
        <f t="shared" si="21"/>
        <v>0.15713333333333332</v>
      </c>
      <c r="J1376">
        <f t="shared" si="21"/>
        <v>8.2100000000000006E-2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3483</v>
      </c>
      <c r="B1377">
        <v>3534</v>
      </c>
      <c r="C1377">
        <v>0.20530000000000001</v>
      </c>
      <c r="D1377">
        <v>0.15443000000000001</v>
      </c>
      <c r="E1377">
        <v>4.8099999999999997E-2</v>
      </c>
      <c r="F1377">
        <v>0.19885</v>
      </c>
      <c r="G1377">
        <v>7.0699999999999999E-2</v>
      </c>
      <c r="H1377">
        <v>0.18173</v>
      </c>
      <c r="I1377">
        <f t="shared" si="21"/>
        <v>0.10803333333333333</v>
      </c>
      <c r="J1377">
        <f t="shared" si="21"/>
        <v>0.17833666666666667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3482</v>
      </c>
      <c r="B1378">
        <v>3535</v>
      </c>
      <c r="C1378">
        <v>0.16889999999999999</v>
      </c>
      <c r="D1378">
        <v>0.24707999999999999</v>
      </c>
      <c r="E1378">
        <v>5.9799999999999999E-2</v>
      </c>
      <c r="F1378">
        <v>0.32417000000000001</v>
      </c>
      <c r="G1378">
        <v>3.3799999999999997E-2</v>
      </c>
      <c r="H1378">
        <v>0.28925000000000001</v>
      </c>
      <c r="I1378">
        <f t="shared" si="21"/>
        <v>8.7499999999999981E-2</v>
      </c>
      <c r="J1378">
        <f t="shared" si="21"/>
        <v>0.28683333333333333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3481</v>
      </c>
      <c r="B1379">
        <v>3536</v>
      </c>
      <c r="C1379">
        <v>0.1699</v>
      </c>
      <c r="D1379">
        <v>0.32862999999999998</v>
      </c>
      <c r="E1379">
        <v>8.6300000000000002E-2</v>
      </c>
      <c r="F1379">
        <v>0.44059999999999999</v>
      </c>
      <c r="G1379">
        <v>2.64E-2</v>
      </c>
      <c r="H1379">
        <v>0.40592</v>
      </c>
      <c r="I1379">
        <f t="shared" si="21"/>
        <v>9.4199999999999992E-2</v>
      </c>
      <c r="J1379">
        <f t="shared" si="21"/>
        <v>0.39171666666666666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3480</v>
      </c>
      <c r="B1380">
        <v>3537</v>
      </c>
      <c r="C1380">
        <v>0.19689999999999999</v>
      </c>
      <c r="D1380">
        <v>0.42825000000000002</v>
      </c>
      <c r="E1380">
        <v>9.69E-2</v>
      </c>
      <c r="F1380">
        <v>0.53193999999999997</v>
      </c>
      <c r="G1380">
        <v>2.46E-2</v>
      </c>
      <c r="H1380">
        <v>0.46106999999999998</v>
      </c>
      <c r="I1380">
        <f t="shared" si="21"/>
        <v>0.10613333333333334</v>
      </c>
      <c r="J1380">
        <f t="shared" si="21"/>
        <v>0.4737533333333333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3479</v>
      </c>
      <c r="B1381">
        <v>3538</v>
      </c>
      <c r="C1381">
        <v>0.2218</v>
      </c>
      <c r="D1381">
        <v>0.48651</v>
      </c>
      <c r="E1381">
        <v>0.1124</v>
      </c>
      <c r="F1381">
        <v>0.59406000000000003</v>
      </c>
      <c r="G1381">
        <v>3.4299999999999997E-2</v>
      </c>
      <c r="H1381">
        <v>0.51087000000000005</v>
      </c>
      <c r="I1381">
        <f t="shared" si="21"/>
        <v>0.12283333333333334</v>
      </c>
      <c r="J1381">
        <f t="shared" si="21"/>
        <v>0.53047999999999995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3478</v>
      </c>
      <c r="B1382">
        <v>3539</v>
      </c>
      <c r="C1382">
        <v>0.21299999999999999</v>
      </c>
      <c r="D1382">
        <v>0.47683999999999999</v>
      </c>
      <c r="E1382">
        <v>0.13039999999999999</v>
      </c>
      <c r="F1382">
        <v>0.62622999999999995</v>
      </c>
      <c r="G1382">
        <v>3.3000000000000002E-2</v>
      </c>
      <c r="H1382">
        <v>0.51163000000000003</v>
      </c>
      <c r="I1382">
        <f t="shared" si="21"/>
        <v>0.12546666666666664</v>
      </c>
      <c r="J1382">
        <f t="shared" si="21"/>
        <v>0.53823333333333334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3477</v>
      </c>
      <c r="B1383">
        <v>3540</v>
      </c>
      <c r="C1383">
        <v>0.20660000000000001</v>
      </c>
      <c r="D1383">
        <v>0.47749999999999998</v>
      </c>
      <c r="E1383">
        <v>0.1512</v>
      </c>
      <c r="F1383">
        <v>0.63092000000000004</v>
      </c>
      <c r="G1383">
        <v>3.4000000000000002E-2</v>
      </c>
      <c r="H1383">
        <v>0.51061000000000001</v>
      </c>
      <c r="I1383">
        <f t="shared" si="21"/>
        <v>0.13060000000000002</v>
      </c>
      <c r="J1383">
        <f t="shared" si="21"/>
        <v>0.53967666666666669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3476</v>
      </c>
      <c r="B1384">
        <v>3541</v>
      </c>
      <c r="C1384">
        <v>0.184</v>
      </c>
      <c r="D1384">
        <v>0.48372999999999999</v>
      </c>
      <c r="E1384">
        <v>0.17799999999999999</v>
      </c>
      <c r="F1384">
        <v>0.60885</v>
      </c>
      <c r="G1384">
        <v>2.5000000000000001E-2</v>
      </c>
      <c r="H1384">
        <v>0.50580999999999998</v>
      </c>
      <c r="I1384">
        <f t="shared" si="21"/>
        <v>0.129</v>
      </c>
      <c r="J1384">
        <f t="shared" si="21"/>
        <v>0.53279666666666659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3475</v>
      </c>
      <c r="B1385">
        <v>3542</v>
      </c>
      <c r="C1385">
        <v>0.1489</v>
      </c>
      <c r="D1385">
        <v>0.44663999999999998</v>
      </c>
      <c r="E1385">
        <v>0.20019999999999999</v>
      </c>
      <c r="F1385">
        <v>0.55762999999999996</v>
      </c>
      <c r="G1385">
        <v>1.6299999999999999E-2</v>
      </c>
      <c r="H1385">
        <v>0.43801000000000001</v>
      </c>
      <c r="I1385">
        <f t="shared" si="21"/>
        <v>0.12179999999999998</v>
      </c>
      <c r="J1385">
        <f t="shared" si="21"/>
        <v>0.48076000000000002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3474</v>
      </c>
      <c r="B1386">
        <v>3543</v>
      </c>
      <c r="C1386">
        <v>0.1169</v>
      </c>
      <c r="D1386">
        <v>0.38161</v>
      </c>
      <c r="E1386">
        <v>0.21890000000000001</v>
      </c>
      <c r="F1386">
        <v>0.48041</v>
      </c>
      <c r="G1386">
        <v>2.0400000000000001E-2</v>
      </c>
      <c r="H1386">
        <v>0.38825999999999999</v>
      </c>
      <c r="I1386">
        <f t="shared" si="21"/>
        <v>0.11873333333333332</v>
      </c>
      <c r="J1386">
        <f t="shared" si="21"/>
        <v>0.41676000000000002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3473</v>
      </c>
      <c r="B1387">
        <v>3544</v>
      </c>
      <c r="C1387">
        <v>0.12139999999999999</v>
      </c>
      <c r="D1387">
        <v>0.30608999999999997</v>
      </c>
      <c r="E1387">
        <v>0.21590000000000001</v>
      </c>
      <c r="F1387">
        <v>0.36808999999999997</v>
      </c>
      <c r="G1387">
        <v>4.6100000000000002E-2</v>
      </c>
      <c r="H1387">
        <v>0.28144999999999998</v>
      </c>
      <c r="I1387">
        <f t="shared" si="21"/>
        <v>0.1278</v>
      </c>
      <c r="J1387">
        <f t="shared" si="21"/>
        <v>0.31854333333333334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3472</v>
      </c>
      <c r="B1388">
        <v>3545</v>
      </c>
      <c r="C1388">
        <v>0.1215</v>
      </c>
      <c r="D1388">
        <v>0.19263</v>
      </c>
      <c r="E1388">
        <v>0.19370000000000001</v>
      </c>
      <c r="F1388">
        <v>0.24962000000000001</v>
      </c>
      <c r="G1388">
        <v>4.2799999999999998E-2</v>
      </c>
      <c r="H1388">
        <v>0.17929</v>
      </c>
      <c r="I1388">
        <f t="shared" si="21"/>
        <v>0.11933333333333335</v>
      </c>
      <c r="J1388">
        <f t="shared" si="21"/>
        <v>0.20718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3471</v>
      </c>
      <c r="B1389">
        <v>3546</v>
      </c>
      <c r="C1389">
        <v>0.1404</v>
      </c>
      <c r="D1389">
        <v>0.10317999999999999</v>
      </c>
      <c r="E1389">
        <v>0.13789999999999999</v>
      </c>
      <c r="F1389">
        <v>0.12973999999999999</v>
      </c>
      <c r="G1389">
        <v>6.4899999999999999E-2</v>
      </c>
      <c r="H1389">
        <v>0.10009999999999999</v>
      </c>
      <c r="I1389">
        <f t="shared" si="21"/>
        <v>0.1144</v>
      </c>
      <c r="J1389">
        <f t="shared" si="21"/>
        <v>0.11100666666666666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3470</v>
      </c>
      <c r="B1390">
        <v>3547</v>
      </c>
      <c r="C1390">
        <v>0.12970000000000001</v>
      </c>
      <c r="D1390">
        <v>3.8769999999999999E-2</v>
      </c>
      <c r="E1390">
        <v>0.1303</v>
      </c>
      <c r="F1390">
        <v>4.5769999999999998E-2</v>
      </c>
      <c r="G1390">
        <v>8.8400000000000006E-2</v>
      </c>
      <c r="H1390">
        <v>3.8039999999999997E-2</v>
      </c>
      <c r="I1390">
        <f t="shared" si="21"/>
        <v>0.11613333333333335</v>
      </c>
      <c r="J1390">
        <f t="shared" si="21"/>
        <v>4.086E-2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3469</v>
      </c>
      <c r="B1391">
        <v>3548</v>
      </c>
      <c r="C1391">
        <v>0.126</v>
      </c>
      <c r="D1391">
        <v>5.4900000000000001E-3</v>
      </c>
      <c r="E1391">
        <v>0.1573</v>
      </c>
      <c r="F1391">
        <v>6.5900000000000004E-3</v>
      </c>
      <c r="G1391">
        <v>0.1164</v>
      </c>
      <c r="H1391">
        <v>5.5199999999999997E-3</v>
      </c>
      <c r="I1391">
        <f t="shared" si="21"/>
        <v>0.13323333333333334</v>
      </c>
      <c r="J1391">
        <f t="shared" si="21"/>
        <v>5.8666666666666667E-3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3468</v>
      </c>
      <c r="B1392">
        <v>3549</v>
      </c>
      <c r="C1392">
        <v>0.1462</v>
      </c>
      <c r="D1392">
        <v>0</v>
      </c>
      <c r="E1392">
        <v>0.1938</v>
      </c>
      <c r="F1392">
        <v>0</v>
      </c>
      <c r="G1392">
        <v>0.15690000000000001</v>
      </c>
      <c r="H1392">
        <v>0</v>
      </c>
      <c r="I1392">
        <f t="shared" si="21"/>
        <v>0.16563333333333333</v>
      </c>
      <c r="J1392">
        <f t="shared" si="21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3467</v>
      </c>
      <c r="B1393">
        <v>3550</v>
      </c>
      <c r="C1393">
        <v>0.16089999999999999</v>
      </c>
      <c r="D1393">
        <v>0</v>
      </c>
      <c r="E1393">
        <v>0.2112</v>
      </c>
      <c r="F1393">
        <v>0</v>
      </c>
      <c r="G1393">
        <v>0.1817</v>
      </c>
      <c r="H1393">
        <v>0</v>
      </c>
      <c r="I1393">
        <f t="shared" si="21"/>
        <v>0.18459999999999999</v>
      </c>
      <c r="J1393">
        <f t="shared" si="21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3466</v>
      </c>
      <c r="B1394">
        <v>3551</v>
      </c>
      <c r="C1394">
        <v>0.153</v>
      </c>
      <c r="D1394">
        <v>0</v>
      </c>
      <c r="E1394">
        <v>0.20369999999999999</v>
      </c>
      <c r="F1394">
        <v>0</v>
      </c>
      <c r="G1394">
        <v>0.20419999999999999</v>
      </c>
      <c r="H1394">
        <v>0</v>
      </c>
      <c r="I1394">
        <f t="shared" si="21"/>
        <v>0.18696666666666664</v>
      </c>
      <c r="J1394">
        <f t="shared" si="21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3465</v>
      </c>
      <c r="B1395">
        <v>3552</v>
      </c>
      <c r="C1395">
        <v>0.1318</v>
      </c>
      <c r="D1395">
        <v>0</v>
      </c>
      <c r="E1395">
        <v>0.18559999999999999</v>
      </c>
      <c r="F1395">
        <v>0</v>
      </c>
      <c r="G1395">
        <v>0.20580000000000001</v>
      </c>
      <c r="H1395">
        <v>0</v>
      </c>
      <c r="I1395">
        <f t="shared" si="21"/>
        <v>0.1744</v>
      </c>
      <c r="J1395">
        <f t="shared" si="21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3464</v>
      </c>
      <c r="B1396">
        <v>3553</v>
      </c>
      <c r="C1396">
        <v>0.1172</v>
      </c>
      <c r="D1396">
        <v>0</v>
      </c>
      <c r="E1396">
        <v>0.16089999999999999</v>
      </c>
      <c r="F1396">
        <v>0</v>
      </c>
      <c r="G1396">
        <v>0.20280000000000001</v>
      </c>
      <c r="H1396">
        <v>0</v>
      </c>
      <c r="I1396">
        <f t="shared" si="21"/>
        <v>0.1603</v>
      </c>
      <c r="J1396">
        <f t="shared" si="21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3463</v>
      </c>
      <c r="B1397">
        <v>3554</v>
      </c>
      <c r="C1397">
        <v>0.11210000000000001</v>
      </c>
      <c r="D1397">
        <v>0</v>
      </c>
      <c r="E1397">
        <v>0.1449</v>
      </c>
      <c r="F1397">
        <v>0</v>
      </c>
      <c r="G1397">
        <v>0.16900000000000001</v>
      </c>
      <c r="H1397">
        <v>0</v>
      </c>
      <c r="I1397">
        <f t="shared" si="21"/>
        <v>0.14200000000000002</v>
      </c>
      <c r="J1397">
        <f t="shared" si="21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3462</v>
      </c>
      <c r="B1398">
        <v>3555</v>
      </c>
      <c r="C1398">
        <v>0.1198</v>
      </c>
      <c r="D1398">
        <v>1.4999999999999999E-4</v>
      </c>
      <c r="E1398">
        <v>0.1308</v>
      </c>
      <c r="F1398">
        <v>2.1000000000000001E-4</v>
      </c>
      <c r="G1398">
        <v>0.1351</v>
      </c>
      <c r="H1398">
        <v>1.9000000000000001E-4</v>
      </c>
      <c r="I1398">
        <f t="shared" si="21"/>
        <v>0.12856666666666666</v>
      </c>
      <c r="J1398">
        <f t="shared" si="21"/>
        <v>1.8333333333333331E-4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3461</v>
      </c>
      <c r="B1399">
        <v>3556</v>
      </c>
      <c r="C1399">
        <v>0.1072</v>
      </c>
      <c r="D1399">
        <v>1.721E-2</v>
      </c>
      <c r="E1399">
        <v>0.10920000000000001</v>
      </c>
      <c r="F1399">
        <v>2.214E-2</v>
      </c>
      <c r="G1399">
        <v>0.11459999999999999</v>
      </c>
      <c r="H1399">
        <v>2.1180000000000001E-2</v>
      </c>
      <c r="I1399">
        <f t="shared" si="21"/>
        <v>0.11033333333333334</v>
      </c>
      <c r="J1399">
        <f t="shared" si="21"/>
        <v>2.0176666666666666E-2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3460</v>
      </c>
      <c r="B1400">
        <v>3557</v>
      </c>
      <c r="C1400">
        <v>7.7799999999999994E-2</v>
      </c>
      <c r="D1400">
        <v>6.7720000000000002E-2</v>
      </c>
      <c r="E1400">
        <v>6.7699999999999996E-2</v>
      </c>
      <c r="F1400">
        <v>8.3909999999999998E-2</v>
      </c>
      <c r="G1400">
        <v>8.3400000000000002E-2</v>
      </c>
      <c r="H1400">
        <v>7.9869999999999997E-2</v>
      </c>
      <c r="I1400">
        <f t="shared" si="21"/>
        <v>7.6299999999999993E-2</v>
      </c>
      <c r="J1400">
        <f t="shared" si="21"/>
        <v>7.7166666666666661E-2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3459</v>
      </c>
      <c r="B1401">
        <v>3558</v>
      </c>
      <c r="C1401">
        <v>0.1008</v>
      </c>
      <c r="D1401">
        <v>0.15001</v>
      </c>
      <c r="E1401">
        <v>1.77E-2</v>
      </c>
      <c r="F1401">
        <v>0.17726</v>
      </c>
      <c r="G1401">
        <v>3.7699999999999997E-2</v>
      </c>
      <c r="H1401">
        <v>0.16422999999999999</v>
      </c>
      <c r="I1401">
        <f t="shared" si="21"/>
        <v>5.2066666666666671E-2</v>
      </c>
      <c r="J1401">
        <f t="shared" si="21"/>
        <v>0.16383333333333333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3458</v>
      </c>
      <c r="B1402">
        <v>3559</v>
      </c>
      <c r="C1402">
        <v>0.13089999999999999</v>
      </c>
      <c r="D1402">
        <v>0.24837999999999999</v>
      </c>
      <c r="E1402">
        <v>1.0800000000000001E-2</v>
      </c>
      <c r="F1402">
        <v>0.27745999999999998</v>
      </c>
      <c r="G1402">
        <v>1.7999999999999999E-2</v>
      </c>
      <c r="H1402">
        <v>0.27296999999999999</v>
      </c>
      <c r="I1402">
        <f t="shared" si="21"/>
        <v>5.3233333333333327E-2</v>
      </c>
      <c r="J1402">
        <f t="shared" si="21"/>
        <v>0.26627000000000001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3457</v>
      </c>
      <c r="B1403">
        <v>3560</v>
      </c>
      <c r="C1403">
        <v>0.1444</v>
      </c>
      <c r="D1403">
        <v>0.26305000000000001</v>
      </c>
      <c r="E1403">
        <v>1.2500000000000001E-2</v>
      </c>
      <c r="F1403">
        <v>0.33488000000000001</v>
      </c>
      <c r="G1403">
        <v>1.41E-2</v>
      </c>
      <c r="H1403">
        <v>0.36314000000000002</v>
      </c>
      <c r="I1403">
        <f t="shared" si="21"/>
        <v>5.7000000000000002E-2</v>
      </c>
      <c r="J1403">
        <f t="shared" si="21"/>
        <v>0.32035666666666668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3456</v>
      </c>
      <c r="B1404">
        <v>3561</v>
      </c>
      <c r="C1404">
        <v>0.1396</v>
      </c>
      <c r="D1404">
        <v>0.26212000000000002</v>
      </c>
      <c r="E1404">
        <v>3.0599999999999999E-2</v>
      </c>
      <c r="F1404">
        <v>0.43279000000000001</v>
      </c>
      <c r="G1404">
        <v>1.2999999999999999E-2</v>
      </c>
      <c r="H1404">
        <v>0.42913000000000001</v>
      </c>
      <c r="I1404">
        <f t="shared" si="21"/>
        <v>6.1066666666666665E-2</v>
      </c>
      <c r="J1404">
        <f t="shared" si="21"/>
        <v>0.37467999999999996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3455</v>
      </c>
      <c r="B1405">
        <v>3562</v>
      </c>
      <c r="C1405">
        <v>0.1221</v>
      </c>
      <c r="D1405">
        <v>0.32575999999999999</v>
      </c>
      <c r="E1405">
        <v>8.3799999999999999E-2</v>
      </c>
      <c r="F1405">
        <v>0.45272000000000001</v>
      </c>
      <c r="G1405">
        <v>1.43E-2</v>
      </c>
      <c r="H1405">
        <v>0.48337999999999998</v>
      </c>
      <c r="I1405">
        <f t="shared" si="21"/>
        <v>7.3400000000000007E-2</v>
      </c>
      <c r="J1405">
        <f t="shared" si="21"/>
        <v>0.42061999999999999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3454</v>
      </c>
      <c r="B1406">
        <v>3563</v>
      </c>
      <c r="C1406">
        <v>0.1013</v>
      </c>
      <c r="D1406">
        <v>0.37913999999999998</v>
      </c>
      <c r="E1406">
        <v>6.54E-2</v>
      </c>
      <c r="F1406">
        <v>0.43323</v>
      </c>
      <c r="G1406">
        <v>9.1000000000000004E-3</v>
      </c>
      <c r="H1406">
        <v>0.51624000000000003</v>
      </c>
      <c r="I1406">
        <f t="shared" si="21"/>
        <v>5.8600000000000006E-2</v>
      </c>
      <c r="J1406">
        <f t="shared" si="21"/>
        <v>0.44287000000000004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3453</v>
      </c>
      <c r="B1407">
        <v>3564</v>
      </c>
      <c r="C1407">
        <v>8.5000000000000006E-2</v>
      </c>
      <c r="D1407">
        <v>0.40952</v>
      </c>
      <c r="E1407">
        <v>5.16E-2</v>
      </c>
      <c r="F1407">
        <v>0.42535000000000001</v>
      </c>
      <c r="G1407">
        <v>9.5999999999999992E-3</v>
      </c>
      <c r="H1407">
        <v>0.52581</v>
      </c>
      <c r="I1407">
        <f t="shared" si="21"/>
        <v>4.873333333333333E-2</v>
      </c>
      <c r="J1407">
        <f t="shared" si="21"/>
        <v>0.45355999999999996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3452</v>
      </c>
      <c r="B1408">
        <v>3565</v>
      </c>
      <c r="C1408">
        <v>8.5300000000000001E-2</v>
      </c>
      <c r="D1408">
        <v>0.40379999999999999</v>
      </c>
      <c r="E1408">
        <v>5.1900000000000002E-2</v>
      </c>
      <c r="F1408">
        <v>0.40794999999999998</v>
      </c>
      <c r="G1408">
        <v>0.02</v>
      </c>
      <c r="H1408">
        <v>0.47333999999999998</v>
      </c>
      <c r="I1408">
        <f t="shared" si="21"/>
        <v>5.2399999999999995E-2</v>
      </c>
      <c r="J1408">
        <f t="shared" si="21"/>
        <v>0.42836333333333326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3451</v>
      </c>
      <c r="B1409">
        <v>3566</v>
      </c>
      <c r="C1409">
        <v>8.2000000000000003E-2</v>
      </c>
      <c r="D1409">
        <v>0.43210999999999999</v>
      </c>
      <c r="E1409">
        <v>3.9800000000000002E-2</v>
      </c>
      <c r="F1409">
        <v>0.39295000000000002</v>
      </c>
      <c r="G1409">
        <v>1.5900000000000001E-2</v>
      </c>
      <c r="H1409">
        <v>0.41176000000000001</v>
      </c>
      <c r="I1409">
        <f t="shared" si="21"/>
        <v>4.5900000000000003E-2</v>
      </c>
      <c r="J1409">
        <f t="shared" si="21"/>
        <v>0.41227333333333332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3450</v>
      </c>
      <c r="B1410">
        <v>3567</v>
      </c>
      <c r="C1410">
        <v>8.2600000000000007E-2</v>
      </c>
      <c r="D1410">
        <v>0.36027999999999999</v>
      </c>
      <c r="E1410">
        <v>3.04E-2</v>
      </c>
      <c r="F1410">
        <v>0.31015999999999999</v>
      </c>
      <c r="G1410">
        <v>1.38E-2</v>
      </c>
      <c r="H1410">
        <v>0.31018000000000001</v>
      </c>
      <c r="I1410">
        <f t="shared" si="21"/>
        <v>4.2266666666666668E-2</v>
      </c>
      <c r="J1410">
        <f t="shared" si="21"/>
        <v>0.32687333333333329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3449</v>
      </c>
      <c r="B1411">
        <v>3568</v>
      </c>
      <c r="C1411">
        <v>8.6099999999999996E-2</v>
      </c>
      <c r="D1411">
        <v>0.27749000000000001</v>
      </c>
      <c r="E1411">
        <v>3.0200000000000001E-2</v>
      </c>
      <c r="F1411">
        <v>0.27161999999999997</v>
      </c>
      <c r="G1411">
        <v>4.4000000000000003E-3</v>
      </c>
      <c r="H1411">
        <v>0.23186999999999999</v>
      </c>
      <c r="I1411">
        <f t="shared" si="21"/>
        <v>4.0233333333333336E-2</v>
      </c>
      <c r="J1411">
        <f t="shared" si="21"/>
        <v>0.26032666666666665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3448</v>
      </c>
      <c r="B1412">
        <v>3569</v>
      </c>
      <c r="C1412">
        <v>7.9200000000000007E-2</v>
      </c>
      <c r="D1412">
        <v>0.17437</v>
      </c>
      <c r="E1412">
        <v>3.5000000000000003E-2</v>
      </c>
      <c r="F1412">
        <v>0.19302</v>
      </c>
      <c r="G1412">
        <v>1E-3</v>
      </c>
      <c r="H1412">
        <v>0.15160000000000001</v>
      </c>
      <c r="I1412">
        <f t="shared" si="21"/>
        <v>3.8400000000000004E-2</v>
      </c>
      <c r="J1412">
        <f t="shared" si="21"/>
        <v>0.17299666666666669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3447</v>
      </c>
      <c r="B1413">
        <v>3570</v>
      </c>
      <c r="C1413">
        <v>5.4300000000000001E-2</v>
      </c>
      <c r="D1413">
        <v>9.9049999999999999E-2</v>
      </c>
      <c r="E1413">
        <v>4.1099999999999998E-2</v>
      </c>
      <c r="F1413">
        <v>0.10301</v>
      </c>
      <c r="G1413">
        <v>4.4000000000000003E-3</v>
      </c>
      <c r="H1413">
        <v>8.2379999999999995E-2</v>
      </c>
      <c r="I1413">
        <f t="shared" ref="I1413:J1476" si="22">AVERAGE(C1413,E1413,G1413)</f>
        <v>3.3266666666666667E-2</v>
      </c>
      <c r="J1413">
        <f t="shared" si="22"/>
        <v>9.4813333333333347E-2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3446</v>
      </c>
      <c r="B1414">
        <v>3571</v>
      </c>
      <c r="C1414">
        <v>3.5099999999999999E-2</v>
      </c>
      <c r="D1414">
        <v>3.9370000000000002E-2</v>
      </c>
      <c r="E1414">
        <v>4.8000000000000001E-2</v>
      </c>
      <c r="F1414">
        <v>4.1610000000000001E-2</v>
      </c>
      <c r="G1414">
        <v>1.04E-2</v>
      </c>
      <c r="H1414">
        <v>3.5929999999999997E-2</v>
      </c>
      <c r="I1414">
        <f t="shared" si="22"/>
        <v>3.1166666666666665E-2</v>
      </c>
      <c r="J1414">
        <f t="shared" si="22"/>
        <v>3.8969999999999998E-2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3445</v>
      </c>
      <c r="B1415">
        <v>3572</v>
      </c>
      <c r="C1415">
        <v>3.44E-2</v>
      </c>
      <c r="D1415">
        <v>5.7999999999999996E-3</v>
      </c>
      <c r="E1415">
        <v>0.05</v>
      </c>
      <c r="F1415">
        <v>5.7299999999999999E-3</v>
      </c>
      <c r="G1415">
        <v>2.1700000000000001E-2</v>
      </c>
      <c r="H1415">
        <v>6.1700000000000001E-3</v>
      </c>
      <c r="I1415">
        <f t="shared" si="22"/>
        <v>3.5366666666666664E-2</v>
      </c>
      <c r="J1415">
        <f t="shared" si="22"/>
        <v>5.8999999999999999E-3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3444</v>
      </c>
      <c r="B1416">
        <v>3573</v>
      </c>
      <c r="C1416">
        <v>4.1399999999999999E-2</v>
      </c>
      <c r="D1416">
        <v>0</v>
      </c>
      <c r="E1416">
        <v>4.3200000000000002E-2</v>
      </c>
      <c r="F1416">
        <v>0</v>
      </c>
      <c r="G1416">
        <v>3.3300000000000003E-2</v>
      </c>
      <c r="H1416">
        <v>0</v>
      </c>
      <c r="I1416">
        <f t="shared" si="22"/>
        <v>3.9300000000000002E-2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3443</v>
      </c>
      <c r="B1417">
        <v>3574</v>
      </c>
      <c r="C1417">
        <v>4.07E-2</v>
      </c>
      <c r="D1417">
        <v>0</v>
      </c>
      <c r="E1417">
        <v>3.0200000000000001E-2</v>
      </c>
      <c r="F1417">
        <v>0</v>
      </c>
      <c r="G1417">
        <v>4.36E-2</v>
      </c>
      <c r="H1417">
        <v>0</v>
      </c>
      <c r="I1417">
        <f t="shared" si="22"/>
        <v>3.8166666666666668E-2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3442</v>
      </c>
      <c r="B1418">
        <v>3575</v>
      </c>
      <c r="C1418">
        <v>3.9300000000000002E-2</v>
      </c>
      <c r="D1418">
        <v>0</v>
      </c>
      <c r="E1418">
        <v>4.9500000000000002E-2</v>
      </c>
      <c r="F1418">
        <v>0</v>
      </c>
      <c r="G1418">
        <v>9.1200000000000003E-2</v>
      </c>
      <c r="H1418">
        <v>0</v>
      </c>
      <c r="I1418">
        <f t="shared" si="22"/>
        <v>0.06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3441</v>
      </c>
      <c r="B1419">
        <v>3576</v>
      </c>
      <c r="C1419">
        <v>3.7100000000000001E-2</v>
      </c>
      <c r="D1419">
        <v>0</v>
      </c>
      <c r="E1419">
        <v>4.4999999999999998E-2</v>
      </c>
      <c r="F1419">
        <v>0</v>
      </c>
      <c r="G1419">
        <v>9.6799999999999997E-2</v>
      </c>
      <c r="H1419">
        <v>0</v>
      </c>
      <c r="I1419">
        <f t="shared" si="22"/>
        <v>5.9633333333333337E-2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3440</v>
      </c>
      <c r="B1420">
        <v>3577</v>
      </c>
      <c r="C1420">
        <v>3.0200000000000001E-2</v>
      </c>
      <c r="D1420">
        <v>0</v>
      </c>
      <c r="E1420">
        <v>4.7699999999999999E-2</v>
      </c>
      <c r="F1420">
        <v>0</v>
      </c>
      <c r="G1420">
        <v>8.2600000000000007E-2</v>
      </c>
      <c r="H1420">
        <v>0</v>
      </c>
      <c r="I1420">
        <f t="shared" si="22"/>
        <v>5.3499999999999999E-2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3439</v>
      </c>
      <c r="B1421">
        <v>3578</v>
      </c>
      <c r="C1421">
        <v>2.92E-2</v>
      </c>
      <c r="D1421">
        <v>0</v>
      </c>
      <c r="E1421">
        <v>5.33E-2</v>
      </c>
      <c r="F1421">
        <v>0</v>
      </c>
      <c r="G1421">
        <v>7.17E-2</v>
      </c>
      <c r="H1421">
        <v>0</v>
      </c>
      <c r="I1421">
        <f t="shared" si="22"/>
        <v>5.1400000000000001E-2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3438</v>
      </c>
      <c r="B1422">
        <v>3579</v>
      </c>
      <c r="C1422">
        <v>4.4400000000000002E-2</v>
      </c>
      <c r="D1422">
        <v>2.2000000000000001E-4</v>
      </c>
      <c r="E1422">
        <v>6.7500000000000004E-2</v>
      </c>
      <c r="F1422" s="24">
        <v>6.9999999999999994E-5</v>
      </c>
      <c r="G1422">
        <v>7.1900000000000006E-2</v>
      </c>
      <c r="H1422">
        <v>2.7999999999999998E-4</v>
      </c>
      <c r="I1422">
        <f t="shared" si="22"/>
        <v>6.1266666666666671E-2</v>
      </c>
      <c r="J1422">
        <f t="shared" si="22"/>
        <v>1.8999999999999998E-4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3437</v>
      </c>
      <c r="B1423">
        <v>3580</v>
      </c>
      <c r="C1423">
        <v>5.5100000000000003E-2</v>
      </c>
      <c r="D1423">
        <v>2.0750000000000001E-2</v>
      </c>
      <c r="E1423">
        <v>8.5400000000000004E-2</v>
      </c>
      <c r="F1423">
        <v>1.6740000000000001E-2</v>
      </c>
      <c r="G1423">
        <v>7.0800000000000002E-2</v>
      </c>
      <c r="H1423">
        <v>2.137E-2</v>
      </c>
      <c r="I1423">
        <f t="shared" si="22"/>
        <v>7.0433333333333334E-2</v>
      </c>
      <c r="J1423">
        <f t="shared" si="22"/>
        <v>1.9620000000000002E-2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3436</v>
      </c>
      <c r="B1424">
        <v>3581</v>
      </c>
      <c r="C1424">
        <v>2.7900000000000001E-2</v>
      </c>
      <c r="D1424">
        <v>7.9530000000000003E-2</v>
      </c>
      <c r="E1424">
        <v>7.3999999999999996E-2</v>
      </c>
      <c r="F1424">
        <v>6.7769999999999997E-2</v>
      </c>
      <c r="G1424">
        <v>5.2400000000000002E-2</v>
      </c>
      <c r="H1424">
        <v>7.936E-2</v>
      </c>
      <c r="I1424">
        <f t="shared" si="22"/>
        <v>5.1433333333333331E-2</v>
      </c>
      <c r="J1424">
        <f t="shared" si="22"/>
        <v>7.555333333333332E-2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3435</v>
      </c>
      <c r="B1425">
        <v>3582</v>
      </c>
      <c r="C1425">
        <v>1.9699999999999999E-2</v>
      </c>
      <c r="D1425">
        <v>0.16589999999999999</v>
      </c>
      <c r="E1425">
        <v>4.48E-2</v>
      </c>
      <c r="F1425">
        <v>0.15745000000000001</v>
      </c>
      <c r="G1425">
        <v>1.7500000000000002E-2</v>
      </c>
      <c r="H1425">
        <v>0.17763999999999999</v>
      </c>
      <c r="I1425">
        <f t="shared" si="22"/>
        <v>2.7333333333333334E-2</v>
      </c>
      <c r="J1425">
        <f t="shared" si="22"/>
        <v>0.16699666666666668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3434</v>
      </c>
      <c r="B1426">
        <v>3583</v>
      </c>
      <c r="C1426">
        <v>3.5299999999999998E-2</v>
      </c>
      <c r="D1426">
        <v>0.27211000000000002</v>
      </c>
      <c r="E1426">
        <v>4.82E-2</v>
      </c>
      <c r="F1426">
        <v>0.27439999999999998</v>
      </c>
      <c r="G1426">
        <v>1.3899999999999999E-2</v>
      </c>
      <c r="H1426">
        <v>0.28173999999999999</v>
      </c>
      <c r="I1426">
        <f t="shared" si="22"/>
        <v>3.2466666666666665E-2</v>
      </c>
      <c r="J1426">
        <f t="shared" si="22"/>
        <v>0.27608333333333335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3433</v>
      </c>
      <c r="B1427">
        <v>3584</v>
      </c>
      <c r="C1427">
        <v>4.9500000000000002E-2</v>
      </c>
      <c r="D1427">
        <v>0.28953000000000001</v>
      </c>
      <c r="E1427">
        <v>7.0400000000000004E-2</v>
      </c>
      <c r="F1427">
        <v>0.33640999999999999</v>
      </c>
      <c r="G1427">
        <v>2.07E-2</v>
      </c>
      <c r="H1427">
        <v>0.39545999999999998</v>
      </c>
      <c r="I1427">
        <f t="shared" si="22"/>
        <v>4.6866666666666668E-2</v>
      </c>
      <c r="J1427">
        <f t="shared" si="22"/>
        <v>0.34046666666666664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3432</v>
      </c>
      <c r="B1428">
        <v>3585</v>
      </c>
      <c r="C1428">
        <v>4.53E-2</v>
      </c>
      <c r="D1428">
        <v>0.32777000000000001</v>
      </c>
      <c r="E1428">
        <v>0.105</v>
      </c>
      <c r="F1428">
        <v>0.45073000000000002</v>
      </c>
      <c r="G1428">
        <v>3.9600000000000003E-2</v>
      </c>
      <c r="H1428">
        <v>0.48553000000000002</v>
      </c>
      <c r="I1428">
        <f t="shared" si="22"/>
        <v>6.3299999999999995E-2</v>
      </c>
      <c r="J1428">
        <f t="shared" si="22"/>
        <v>0.42134333333333335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3431</v>
      </c>
      <c r="B1429">
        <v>3586</v>
      </c>
      <c r="C1429">
        <v>5.1200000000000002E-2</v>
      </c>
      <c r="D1429">
        <v>0.37819999999999998</v>
      </c>
      <c r="E1429">
        <v>0.1638</v>
      </c>
      <c r="F1429">
        <v>0.48852000000000001</v>
      </c>
      <c r="G1429">
        <v>5.4800000000000001E-2</v>
      </c>
      <c r="H1429">
        <v>0.54344000000000003</v>
      </c>
      <c r="I1429">
        <f t="shared" si="22"/>
        <v>8.9933333333333323E-2</v>
      </c>
      <c r="J1429">
        <f t="shared" si="22"/>
        <v>0.47005333333333327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3430</v>
      </c>
      <c r="B1430">
        <v>3587</v>
      </c>
      <c r="C1430">
        <v>8.2500000000000004E-2</v>
      </c>
      <c r="D1430">
        <v>0.34727000000000002</v>
      </c>
      <c r="E1430">
        <v>0.1699</v>
      </c>
      <c r="F1430">
        <v>0.49981999999999999</v>
      </c>
      <c r="G1430">
        <v>3.9899999999999998E-2</v>
      </c>
      <c r="H1430">
        <v>0.53781000000000001</v>
      </c>
      <c r="I1430">
        <f t="shared" si="22"/>
        <v>9.743333333333333E-2</v>
      </c>
      <c r="J1430">
        <f t="shared" si="22"/>
        <v>0.46163333333333334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3429</v>
      </c>
      <c r="B1431">
        <v>3588</v>
      </c>
      <c r="C1431">
        <v>0.1285</v>
      </c>
      <c r="D1431">
        <v>0.36431000000000002</v>
      </c>
      <c r="E1431">
        <v>0.18090000000000001</v>
      </c>
      <c r="F1431">
        <v>0.51946000000000003</v>
      </c>
      <c r="G1431">
        <v>3.0300000000000001E-2</v>
      </c>
      <c r="H1431">
        <v>0.53400000000000003</v>
      </c>
      <c r="I1431">
        <f t="shared" si="22"/>
        <v>0.11323333333333334</v>
      </c>
      <c r="J1431">
        <f t="shared" si="22"/>
        <v>0.47259000000000001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3428</v>
      </c>
      <c r="B1432">
        <v>3589</v>
      </c>
      <c r="C1432">
        <v>0.1545</v>
      </c>
      <c r="D1432">
        <v>0.32874999999999999</v>
      </c>
      <c r="E1432">
        <v>0.21429999999999999</v>
      </c>
      <c r="F1432">
        <v>0.49358000000000002</v>
      </c>
      <c r="G1432">
        <v>3.6200000000000003E-2</v>
      </c>
      <c r="H1432">
        <v>0.51983000000000001</v>
      </c>
      <c r="I1432">
        <f t="shared" si="22"/>
        <v>0.13500000000000001</v>
      </c>
      <c r="J1432">
        <f t="shared" si="22"/>
        <v>0.44738666666666665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3427</v>
      </c>
      <c r="B1433">
        <v>3590</v>
      </c>
      <c r="C1433">
        <v>0.21110000000000001</v>
      </c>
      <c r="D1433">
        <v>0.23183999999999999</v>
      </c>
      <c r="E1433">
        <v>0.27939999999999998</v>
      </c>
      <c r="F1433">
        <v>0.48974000000000001</v>
      </c>
      <c r="G1433">
        <v>4.9000000000000002E-2</v>
      </c>
      <c r="H1433">
        <v>0.47313</v>
      </c>
      <c r="I1433">
        <f t="shared" si="22"/>
        <v>0.17983333333333332</v>
      </c>
      <c r="J1433">
        <f t="shared" si="22"/>
        <v>0.39823666666666663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3426</v>
      </c>
      <c r="B1434">
        <v>3591</v>
      </c>
      <c r="C1434">
        <v>0.20649999999999999</v>
      </c>
      <c r="D1434">
        <v>0.14315</v>
      </c>
      <c r="E1434">
        <v>0.30209999999999998</v>
      </c>
      <c r="F1434">
        <v>0.43146000000000001</v>
      </c>
      <c r="G1434">
        <v>8.0399999999999999E-2</v>
      </c>
      <c r="H1434">
        <v>0.39495999999999998</v>
      </c>
      <c r="I1434">
        <f t="shared" si="22"/>
        <v>0.19633333333333333</v>
      </c>
      <c r="J1434">
        <f t="shared" si="22"/>
        <v>0.32319000000000003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3425</v>
      </c>
      <c r="B1435">
        <v>3592</v>
      </c>
      <c r="C1435">
        <v>0.23480000000000001</v>
      </c>
      <c r="D1435">
        <v>9.4589999999999994E-2</v>
      </c>
      <c r="E1435">
        <v>0.27800000000000002</v>
      </c>
      <c r="F1435">
        <v>0.33683000000000002</v>
      </c>
      <c r="G1435">
        <v>7.6899999999999996E-2</v>
      </c>
      <c r="H1435">
        <v>0.29315000000000002</v>
      </c>
      <c r="I1435">
        <f t="shared" si="22"/>
        <v>0.19656666666666667</v>
      </c>
      <c r="J1435">
        <f t="shared" si="22"/>
        <v>0.24152333333333334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3424</v>
      </c>
      <c r="B1436">
        <v>3593</v>
      </c>
      <c r="C1436">
        <v>0.28620000000000001</v>
      </c>
      <c r="D1436">
        <v>5.774E-2</v>
      </c>
      <c r="E1436">
        <v>0.30230000000000001</v>
      </c>
      <c r="F1436">
        <v>0.24862000000000001</v>
      </c>
      <c r="G1436">
        <v>0.10970000000000001</v>
      </c>
      <c r="H1436">
        <v>0.19600000000000001</v>
      </c>
      <c r="I1436">
        <f t="shared" si="22"/>
        <v>0.23273333333333335</v>
      </c>
      <c r="J1436">
        <f t="shared" si="22"/>
        <v>0.16745333333333334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3423</v>
      </c>
      <c r="B1437">
        <v>3594</v>
      </c>
      <c r="C1437">
        <v>0.4113</v>
      </c>
      <c r="D1437">
        <v>3.5470000000000002E-2</v>
      </c>
      <c r="E1437">
        <v>0.26250000000000001</v>
      </c>
      <c r="F1437">
        <v>0.13342999999999999</v>
      </c>
      <c r="G1437">
        <v>0.123</v>
      </c>
      <c r="H1437">
        <v>9.4030000000000002E-2</v>
      </c>
      <c r="I1437">
        <f t="shared" si="22"/>
        <v>0.2656</v>
      </c>
      <c r="J1437">
        <f t="shared" si="22"/>
        <v>8.7643333333333337E-2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3422</v>
      </c>
      <c r="B1438">
        <v>3595</v>
      </c>
      <c r="C1438">
        <v>0.56530000000000002</v>
      </c>
      <c r="D1438">
        <v>1.123E-2</v>
      </c>
      <c r="E1438">
        <v>0.18809999999999999</v>
      </c>
      <c r="F1438">
        <v>4.938E-2</v>
      </c>
      <c r="G1438">
        <v>0.1166</v>
      </c>
      <c r="H1438">
        <v>3.5229999999999997E-2</v>
      </c>
      <c r="I1438">
        <f t="shared" si="22"/>
        <v>0.29000000000000004</v>
      </c>
      <c r="J1438">
        <f t="shared" si="22"/>
        <v>3.1946666666666665E-2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3421</v>
      </c>
      <c r="B1439">
        <v>3596</v>
      </c>
      <c r="C1439">
        <v>0.69430000000000003</v>
      </c>
      <c r="D1439">
        <v>8.7000000000000001E-4</v>
      </c>
      <c r="E1439">
        <v>0.15690000000000001</v>
      </c>
      <c r="F1439">
        <v>8.3999999999999995E-3</v>
      </c>
      <c r="G1439">
        <v>0.1111</v>
      </c>
      <c r="H1439">
        <v>5.3899999999999998E-3</v>
      </c>
      <c r="I1439">
        <f t="shared" si="22"/>
        <v>0.3207666666666667</v>
      </c>
      <c r="J1439">
        <f t="shared" si="22"/>
        <v>4.8866666666666668E-3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3420</v>
      </c>
      <c r="B1440">
        <v>3597</v>
      </c>
      <c r="C1440">
        <v>0.74299999999999999</v>
      </c>
      <c r="D1440">
        <v>0</v>
      </c>
      <c r="E1440">
        <v>0.13619999999999999</v>
      </c>
      <c r="F1440">
        <v>0</v>
      </c>
      <c r="G1440">
        <v>9.6799999999999997E-2</v>
      </c>
      <c r="H1440">
        <v>0</v>
      </c>
      <c r="I1440">
        <f t="shared" si="22"/>
        <v>0.32533333333333331</v>
      </c>
      <c r="J1440">
        <f t="shared" si="22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3419</v>
      </c>
      <c r="B1441">
        <v>3598</v>
      </c>
      <c r="C1441">
        <v>0.73209999999999997</v>
      </c>
      <c r="D1441">
        <v>0</v>
      </c>
      <c r="E1441">
        <v>0.13070000000000001</v>
      </c>
      <c r="F1441">
        <v>0</v>
      </c>
      <c r="G1441">
        <v>0.12039999999999999</v>
      </c>
      <c r="H1441">
        <v>0</v>
      </c>
      <c r="I1441">
        <f t="shared" si="22"/>
        <v>0.32773333333333332</v>
      </c>
      <c r="J1441">
        <f t="shared" si="22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3418</v>
      </c>
      <c r="B1442">
        <v>3599</v>
      </c>
      <c r="C1442">
        <v>0.69340000000000002</v>
      </c>
      <c r="D1442">
        <v>0</v>
      </c>
      <c r="E1442">
        <v>9.8299999999999998E-2</v>
      </c>
      <c r="F1442">
        <v>0</v>
      </c>
      <c r="G1442">
        <v>0.19020000000000001</v>
      </c>
      <c r="H1442">
        <v>0</v>
      </c>
      <c r="I1442">
        <f t="shared" si="22"/>
        <v>0.32730000000000004</v>
      </c>
      <c r="J1442">
        <f t="shared" si="22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3417</v>
      </c>
      <c r="B1443">
        <v>3600</v>
      </c>
      <c r="C1443">
        <v>0.63419999999999999</v>
      </c>
      <c r="D1443">
        <v>0</v>
      </c>
      <c r="E1443">
        <v>8.7099999999999997E-2</v>
      </c>
      <c r="F1443">
        <v>0</v>
      </c>
      <c r="G1443">
        <v>0.18759999999999999</v>
      </c>
      <c r="H1443">
        <v>0</v>
      </c>
      <c r="I1443">
        <f t="shared" si="22"/>
        <v>0.30296666666666666</v>
      </c>
      <c r="J1443">
        <f t="shared" si="22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3416</v>
      </c>
      <c r="B1444">
        <v>3601</v>
      </c>
      <c r="C1444">
        <v>0.58409999999999995</v>
      </c>
      <c r="D1444">
        <v>0</v>
      </c>
      <c r="E1444">
        <v>8.3699999999999997E-2</v>
      </c>
      <c r="F1444">
        <v>0</v>
      </c>
      <c r="G1444">
        <v>0.1719</v>
      </c>
      <c r="H1444">
        <v>0</v>
      </c>
      <c r="I1444">
        <f t="shared" si="22"/>
        <v>0.27989999999999998</v>
      </c>
      <c r="J1444">
        <f t="shared" si="22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3415</v>
      </c>
      <c r="B1445">
        <v>3602</v>
      </c>
      <c r="C1445">
        <v>0.58699999999999997</v>
      </c>
      <c r="D1445">
        <v>0</v>
      </c>
      <c r="E1445">
        <v>8.9200000000000002E-2</v>
      </c>
      <c r="F1445">
        <v>0</v>
      </c>
      <c r="G1445">
        <v>0.17119999999999999</v>
      </c>
      <c r="H1445">
        <v>0</v>
      </c>
      <c r="I1445">
        <f t="shared" si="22"/>
        <v>0.28246666666666664</v>
      </c>
      <c r="J1445">
        <f t="shared" si="22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3414</v>
      </c>
      <c r="B1446">
        <v>3603</v>
      </c>
      <c r="C1446">
        <v>0.65</v>
      </c>
      <c r="D1446">
        <v>0</v>
      </c>
      <c r="E1446">
        <v>8.9899999999999994E-2</v>
      </c>
      <c r="F1446">
        <v>3.4000000000000002E-4</v>
      </c>
      <c r="G1446">
        <v>0.1862</v>
      </c>
      <c r="H1446">
        <v>2.5999999999999998E-4</v>
      </c>
      <c r="I1446">
        <f t="shared" si="22"/>
        <v>0.30870000000000003</v>
      </c>
      <c r="J1446">
        <f t="shared" si="22"/>
        <v>2.0000000000000001E-4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3413</v>
      </c>
      <c r="B1447">
        <v>3604</v>
      </c>
      <c r="C1447">
        <v>0.7248</v>
      </c>
      <c r="D1447">
        <v>2.6099999999999999E-3</v>
      </c>
      <c r="E1447">
        <v>8.7999999999999995E-2</v>
      </c>
      <c r="F1447">
        <v>2.47E-2</v>
      </c>
      <c r="G1447">
        <v>0.1643</v>
      </c>
      <c r="H1447">
        <v>2.078E-2</v>
      </c>
      <c r="I1447">
        <f t="shared" si="22"/>
        <v>0.32569999999999999</v>
      </c>
      <c r="J1447">
        <f t="shared" si="22"/>
        <v>1.6029999999999999E-2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3412</v>
      </c>
      <c r="B1448">
        <v>3605</v>
      </c>
      <c r="C1448">
        <v>0.7954</v>
      </c>
      <c r="D1448">
        <v>1.3679999999999999E-2</v>
      </c>
      <c r="E1448">
        <v>6.7100000000000007E-2</v>
      </c>
      <c r="F1448">
        <v>9.2289999999999997E-2</v>
      </c>
      <c r="G1448">
        <v>0.1079</v>
      </c>
      <c r="H1448">
        <v>7.689E-2</v>
      </c>
      <c r="I1448">
        <f t="shared" si="22"/>
        <v>0.32346666666666668</v>
      </c>
      <c r="J1448">
        <f t="shared" si="22"/>
        <v>6.0953333333333332E-2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3411</v>
      </c>
      <c r="B1449">
        <v>3606</v>
      </c>
      <c r="C1449">
        <v>0.82640000000000002</v>
      </c>
      <c r="D1449">
        <v>2.7699999999999999E-2</v>
      </c>
      <c r="E1449">
        <v>5.6899999999999999E-2</v>
      </c>
      <c r="F1449">
        <v>0.20216999999999999</v>
      </c>
      <c r="G1449">
        <v>5.0299999999999997E-2</v>
      </c>
      <c r="H1449">
        <v>0.16611999999999999</v>
      </c>
      <c r="I1449">
        <f t="shared" si="22"/>
        <v>0.31119999999999998</v>
      </c>
      <c r="J1449">
        <f t="shared" si="22"/>
        <v>0.13199666666666665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3410</v>
      </c>
      <c r="B1450">
        <v>3607</v>
      </c>
      <c r="C1450">
        <v>0.83579999999999999</v>
      </c>
      <c r="D1450">
        <v>5.9330000000000001E-2</v>
      </c>
      <c r="E1450">
        <v>7.7499999999999999E-2</v>
      </c>
      <c r="F1450">
        <v>0.32761000000000001</v>
      </c>
      <c r="G1450">
        <v>3.15E-2</v>
      </c>
      <c r="H1450">
        <v>0.26393</v>
      </c>
      <c r="I1450">
        <f t="shared" si="22"/>
        <v>0.31493333333333334</v>
      </c>
      <c r="J1450">
        <f t="shared" si="22"/>
        <v>0.21695666666666669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3409</v>
      </c>
      <c r="B1451">
        <v>3608</v>
      </c>
      <c r="C1451">
        <v>0.83069999999999999</v>
      </c>
      <c r="D1451">
        <v>0.14957000000000001</v>
      </c>
      <c r="E1451">
        <v>0.14030000000000001</v>
      </c>
      <c r="F1451">
        <v>0.44128000000000001</v>
      </c>
      <c r="G1451">
        <v>2.8299999999999999E-2</v>
      </c>
      <c r="H1451">
        <v>0.34100999999999998</v>
      </c>
      <c r="I1451">
        <f t="shared" si="22"/>
        <v>0.33310000000000001</v>
      </c>
      <c r="J1451">
        <f t="shared" si="22"/>
        <v>0.31061999999999995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3408</v>
      </c>
      <c r="B1452">
        <v>3609</v>
      </c>
      <c r="C1452">
        <v>0.8548</v>
      </c>
      <c r="D1452">
        <v>0.19778000000000001</v>
      </c>
      <c r="E1452">
        <v>0.22040000000000001</v>
      </c>
      <c r="F1452">
        <v>0.53039000000000003</v>
      </c>
      <c r="G1452">
        <v>3.6799999999999999E-2</v>
      </c>
      <c r="H1452">
        <v>0.42118</v>
      </c>
      <c r="I1452">
        <f t="shared" si="22"/>
        <v>0.37066666666666664</v>
      </c>
      <c r="J1452">
        <f t="shared" si="22"/>
        <v>0.38311666666666672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3407</v>
      </c>
      <c r="B1453">
        <v>3610</v>
      </c>
      <c r="C1453">
        <v>0.81840000000000002</v>
      </c>
      <c r="D1453">
        <v>0.24537</v>
      </c>
      <c r="E1453">
        <v>0.29249999999999998</v>
      </c>
      <c r="F1453">
        <v>0.58711999999999998</v>
      </c>
      <c r="G1453">
        <v>5.5599999999999997E-2</v>
      </c>
      <c r="H1453">
        <v>0.47125</v>
      </c>
      <c r="I1453">
        <f t="shared" si="22"/>
        <v>0.38883333333333336</v>
      </c>
      <c r="J1453">
        <f t="shared" si="22"/>
        <v>0.43457999999999997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3406</v>
      </c>
      <c r="B1454">
        <v>3611</v>
      </c>
      <c r="C1454">
        <v>0.75160000000000005</v>
      </c>
      <c r="D1454">
        <v>0.29038000000000003</v>
      </c>
      <c r="E1454">
        <v>0.35070000000000001</v>
      </c>
      <c r="F1454">
        <v>0.62312000000000001</v>
      </c>
      <c r="G1454">
        <v>5.5899999999999998E-2</v>
      </c>
      <c r="H1454">
        <v>0.52803</v>
      </c>
      <c r="I1454">
        <f t="shared" si="22"/>
        <v>0.38606666666666672</v>
      </c>
      <c r="J1454">
        <f t="shared" si="22"/>
        <v>0.48050999999999999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3405</v>
      </c>
      <c r="B1455">
        <v>3612</v>
      </c>
      <c r="C1455">
        <v>0.65869999999999995</v>
      </c>
      <c r="D1455">
        <v>0.33511000000000002</v>
      </c>
      <c r="E1455">
        <v>0.41199999999999998</v>
      </c>
      <c r="F1455">
        <v>0.63127</v>
      </c>
      <c r="G1455">
        <v>5.7000000000000002E-2</v>
      </c>
      <c r="H1455">
        <v>0.55088000000000004</v>
      </c>
      <c r="I1455">
        <f t="shared" si="22"/>
        <v>0.37589999999999996</v>
      </c>
      <c r="J1455">
        <f t="shared" si="22"/>
        <v>0.50575333333333339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3404</v>
      </c>
      <c r="B1456">
        <v>3613</v>
      </c>
      <c r="C1456">
        <v>0.66539999999999999</v>
      </c>
      <c r="D1456">
        <v>0.3453</v>
      </c>
      <c r="E1456">
        <v>0.46310000000000001</v>
      </c>
      <c r="F1456">
        <v>0.60867000000000004</v>
      </c>
      <c r="G1456">
        <v>6.88E-2</v>
      </c>
      <c r="H1456">
        <v>0.50244999999999995</v>
      </c>
      <c r="I1456">
        <f t="shared" si="22"/>
        <v>0.39910000000000001</v>
      </c>
      <c r="J1456">
        <f t="shared" si="22"/>
        <v>0.48547333333333337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3403</v>
      </c>
      <c r="B1457">
        <v>3614</v>
      </c>
      <c r="C1457">
        <v>0.62919999999999998</v>
      </c>
      <c r="D1457">
        <v>0.34175</v>
      </c>
      <c r="E1457">
        <v>0.4924</v>
      </c>
      <c r="F1457">
        <v>0.55683000000000005</v>
      </c>
      <c r="G1457">
        <v>7.1300000000000002E-2</v>
      </c>
      <c r="H1457">
        <v>0.42942000000000002</v>
      </c>
      <c r="I1457">
        <f t="shared" si="22"/>
        <v>0.39763333333333328</v>
      </c>
      <c r="J1457">
        <f t="shared" si="22"/>
        <v>0.44266666666666671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3402</v>
      </c>
      <c r="B1458">
        <v>3615</v>
      </c>
      <c r="C1458">
        <v>0.52800000000000002</v>
      </c>
      <c r="D1458">
        <v>0.29825000000000002</v>
      </c>
      <c r="E1458">
        <v>0.52739999999999998</v>
      </c>
      <c r="F1458">
        <v>0.47503000000000001</v>
      </c>
      <c r="G1458">
        <v>6.1800000000000001E-2</v>
      </c>
      <c r="H1458">
        <v>0.35822999999999999</v>
      </c>
      <c r="I1458">
        <f t="shared" si="22"/>
        <v>0.37240000000000006</v>
      </c>
      <c r="J1458">
        <f t="shared" si="22"/>
        <v>0.37717000000000001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3401</v>
      </c>
      <c r="B1459">
        <v>3616</v>
      </c>
      <c r="C1459">
        <v>0.49130000000000001</v>
      </c>
      <c r="D1459">
        <v>0.24032000000000001</v>
      </c>
      <c r="E1459">
        <v>0.5151</v>
      </c>
      <c r="F1459">
        <v>0.33622999999999997</v>
      </c>
      <c r="G1459">
        <v>6.4899999999999999E-2</v>
      </c>
      <c r="H1459">
        <v>0.24918999999999999</v>
      </c>
      <c r="I1459">
        <f t="shared" si="22"/>
        <v>0.35709999999999997</v>
      </c>
      <c r="J1459">
        <f t="shared" si="22"/>
        <v>0.2752466666666667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3400</v>
      </c>
      <c r="B1460">
        <v>3617</v>
      </c>
      <c r="C1460">
        <v>0.36009999999999998</v>
      </c>
      <c r="D1460">
        <v>0.18310999999999999</v>
      </c>
      <c r="E1460">
        <v>0.44629999999999997</v>
      </c>
      <c r="F1460">
        <v>0.20374999999999999</v>
      </c>
      <c r="G1460">
        <v>7.6600000000000001E-2</v>
      </c>
      <c r="H1460">
        <v>0.18254999999999999</v>
      </c>
      <c r="I1460">
        <f t="shared" si="22"/>
        <v>0.29433333333333334</v>
      </c>
      <c r="J1460">
        <f t="shared" si="22"/>
        <v>0.18980333333333332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3399</v>
      </c>
      <c r="B1461">
        <v>3618</v>
      </c>
      <c r="C1461">
        <v>0.2382</v>
      </c>
      <c r="D1461">
        <v>0.11085</v>
      </c>
      <c r="E1461">
        <v>0.32590000000000002</v>
      </c>
      <c r="F1461">
        <v>0.10877000000000001</v>
      </c>
      <c r="G1461">
        <v>0.109</v>
      </c>
      <c r="H1461">
        <v>0.10038999999999999</v>
      </c>
      <c r="I1461">
        <f t="shared" si="22"/>
        <v>0.22436666666666669</v>
      </c>
      <c r="J1461">
        <f t="shared" si="22"/>
        <v>0.10667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3398</v>
      </c>
      <c r="B1462">
        <v>3619</v>
      </c>
      <c r="C1462">
        <v>0.19750000000000001</v>
      </c>
      <c r="D1462">
        <v>4.512E-2</v>
      </c>
      <c r="E1462">
        <v>0.29609999999999997</v>
      </c>
      <c r="F1462">
        <v>4.172E-2</v>
      </c>
      <c r="G1462">
        <v>8.5300000000000001E-2</v>
      </c>
      <c r="H1462">
        <v>3.8420000000000003E-2</v>
      </c>
      <c r="I1462">
        <f t="shared" si="22"/>
        <v>0.19296666666666665</v>
      </c>
      <c r="J1462">
        <f t="shared" si="22"/>
        <v>4.1753333333333337E-2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3397</v>
      </c>
      <c r="B1463">
        <v>3620</v>
      </c>
      <c r="C1463">
        <v>0.24260000000000001</v>
      </c>
      <c r="D1463">
        <v>8.0700000000000008E-3</v>
      </c>
      <c r="E1463">
        <v>0.29089999999999999</v>
      </c>
      <c r="F1463">
        <v>7.6499999999999997E-3</v>
      </c>
      <c r="G1463">
        <v>7.1099999999999997E-2</v>
      </c>
      <c r="H1463">
        <v>5.8100000000000001E-3</v>
      </c>
      <c r="I1463">
        <f t="shared" si="22"/>
        <v>0.20153333333333334</v>
      </c>
      <c r="J1463">
        <f t="shared" si="22"/>
        <v>7.1766666666666671E-3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3396</v>
      </c>
      <c r="B1464">
        <v>3621</v>
      </c>
      <c r="C1464">
        <v>0.2671</v>
      </c>
      <c r="D1464">
        <v>0</v>
      </c>
      <c r="E1464">
        <v>0.25750000000000001</v>
      </c>
      <c r="F1464">
        <v>0</v>
      </c>
      <c r="G1464">
        <v>5.4600000000000003E-2</v>
      </c>
      <c r="H1464">
        <v>0</v>
      </c>
      <c r="I1464">
        <f t="shared" si="22"/>
        <v>0.19306666666666664</v>
      </c>
      <c r="J1464">
        <f t="shared" si="22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3395</v>
      </c>
      <c r="B1465">
        <v>3622</v>
      </c>
      <c r="C1465">
        <v>0.26490000000000002</v>
      </c>
      <c r="D1465">
        <v>0</v>
      </c>
      <c r="E1465">
        <v>0.2374</v>
      </c>
      <c r="F1465">
        <v>0</v>
      </c>
      <c r="G1465">
        <v>6.2899999999999998E-2</v>
      </c>
      <c r="H1465">
        <v>0</v>
      </c>
      <c r="I1465">
        <f t="shared" si="22"/>
        <v>0.18839999999999998</v>
      </c>
      <c r="J1465">
        <f t="shared" si="22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3394</v>
      </c>
      <c r="B1466">
        <v>3623</v>
      </c>
      <c r="C1466">
        <v>0.30230000000000001</v>
      </c>
      <c r="D1466">
        <v>0</v>
      </c>
      <c r="E1466">
        <v>0.24329999999999999</v>
      </c>
      <c r="F1466">
        <v>0</v>
      </c>
      <c r="G1466">
        <v>7.8399999999999997E-2</v>
      </c>
      <c r="H1466">
        <v>0</v>
      </c>
      <c r="I1466">
        <f t="shared" si="22"/>
        <v>0.20799999999999999</v>
      </c>
      <c r="J1466">
        <f t="shared" si="22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3393</v>
      </c>
      <c r="B1467">
        <v>3624</v>
      </c>
      <c r="C1467">
        <v>0.2646</v>
      </c>
      <c r="D1467">
        <v>0</v>
      </c>
      <c r="E1467">
        <v>0.24179999999999999</v>
      </c>
      <c r="F1467">
        <v>0</v>
      </c>
      <c r="G1467">
        <v>0.1037</v>
      </c>
      <c r="H1467">
        <v>0</v>
      </c>
      <c r="I1467">
        <f t="shared" si="22"/>
        <v>0.20336666666666667</v>
      </c>
      <c r="J1467">
        <f t="shared" si="22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3392</v>
      </c>
      <c r="B1468">
        <v>3625</v>
      </c>
      <c r="C1468">
        <v>0.20799999999999999</v>
      </c>
      <c r="D1468">
        <v>0</v>
      </c>
      <c r="E1468">
        <v>0.21440000000000001</v>
      </c>
      <c r="F1468">
        <v>0</v>
      </c>
      <c r="G1468">
        <v>0.1004</v>
      </c>
      <c r="H1468">
        <v>0</v>
      </c>
      <c r="I1468">
        <f t="shared" si="22"/>
        <v>0.17426666666666668</v>
      </c>
      <c r="J1468">
        <f t="shared" si="22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3391</v>
      </c>
      <c r="B1469">
        <v>3626</v>
      </c>
      <c r="C1469">
        <v>0.15690000000000001</v>
      </c>
      <c r="D1469">
        <v>0</v>
      </c>
      <c r="E1469">
        <v>0.1903</v>
      </c>
      <c r="F1469">
        <v>0</v>
      </c>
      <c r="G1469">
        <v>8.8499999999999995E-2</v>
      </c>
      <c r="H1469">
        <v>0</v>
      </c>
      <c r="I1469">
        <f t="shared" si="22"/>
        <v>0.14523333333333333</v>
      </c>
      <c r="J1469">
        <f t="shared" si="22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3390</v>
      </c>
      <c r="B1470">
        <v>3627</v>
      </c>
      <c r="C1470">
        <v>0.1636</v>
      </c>
      <c r="D1470">
        <v>3.6000000000000002E-4</v>
      </c>
      <c r="E1470">
        <v>0.16869999999999999</v>
      </c>
      <c r="F1470">
        <v>4.0999999999999999E-4</v>
      </c>
      <c r="G1470">
        <v>7.7899999999999997E-2</v>
      </c>
      <c r="H1470">
        <v>3.4000000000000002E-4</v>
      </c>
      <c r="I1470">
        <f t="shared" si="22"/>
        <v>0.13673333333333335</v>
      </c>
      <c r="J1470">
        <f t="shared" si="22"/>
        <v>3.7000000000000005E-4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3389</v>
      </c>
      <c r="B1471">
        <v>3628</v>
      </c>
      <c r="C1471">
        <v>0.18329999999999999</v>
      </c>
      <c r="D1471">
        <v>2.3109999999999999E-2</v>
      </c>
      <c r="E1471">
        <v>0.14649999999999999</v>
      </c>
      <c r="F1471">
        <v>2.444E-2</v>
      </c>
      <c r="G1471">
        <v>6.7199999999999996E-2</v>
      </c>
      <c r="H1471">
        <v>2.171E-2</v>
      </c>
      <c r="I1471">
        <f t="shared" si="22"/>
        <v>0.13233333333333333</v>
      </c>
      <c r="J1471">
        <f t="shared" si="22"/>
        <v>2.3086666666666662E-2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3388</v>
      </c>
      <c r="B1472">
        <v>3629</v>
      </c>
      <c r="C1472">
        <v>0.17280000000000001</v>
      </c>
      <c r="D1472">
        <v>8.0619999999999997E-2</v>
      </c>
      <c r="E1472">
        <v>0.12909999999999999</v>
      </c>
      <c r="F1472">
        <v>9.0410000000000004E-2</v>
      </c>
      <c r="G1472">
        <v>4.07E-2</v>
      </c>
      <c r="H1472">
        <v>8.0549999999999997E-2</v>
      </c>
      <c r="I1472">
        <f t="shared" si="22"/>
        <v>0.11420000000000001</v>
      </c>
      <c r="J1472">
        <f t="shared" si="22"/>
        <v>8.3860000000000004E-2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3387</v>
      </c>
      <c r="B1473">
        <v>3630</v>
      </c>
      <c r="C1473">
        <v>0.1212</v>
      </c>
      <c r="D1473">
        <v>0.17291000000000001</v>
      </c>
      <c r="E1473">
        <v>0.1167</v>
      </c>
      <c r="F1473">
        <v>0.19824</v>
      </c>
      <c r="G1473">
        <v>1.2E-2</v>
      </c>
      <c r="H1473">
        <v>0.17072999999999999</v>
      </c>
      <c r="I1473">
        <f t="shared" si="22"/>
        <v>8.3299999999999999E-2</v>
      </c>
      <c r="J1473">
        <f t="shared" si="22"/>
        <v>0.18062666666666663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3386</v>
      </c>
      <c r="B1474">
        <v>3631</v>
      </c>
      <c r="C1474">
        <v>0.1085</v>
      </c>
      <c r="D1474">
        <v>0.28316000000000002</v>
      </c>
      <c r="E1474">
        <v>0.1037</v>
      </c>
      <c r="F1474">
        <v>0.32011000000000001</v>
      </c>
      <c r="G1474">
        <v>8.2000000000000007E-3</v>
      </c>
      <c r="H1474">
        <v>0.27473999999999998</v>
      </c>
      <c r="I1474">
        <f t="shared" si="22"/>
        <v>7.3466666666666666E-2</v>
      </c>
      <c r="J1474">
        <f t="shared" si="22"/>
        <v>0.29266999999999999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3385</v>
      </c>
      <c r="B1475">
        <v>3632</v>
      </c>
      <c r="C1475">
        <v>0.13950000000000001</v>
      </c>
      <c r="D1475">
        <v>0.40722999999999998</v>
      </c>
      <c r="E1475">
        <v>0.1067</v>
      </c>
      <c r="F1475">
        <v>0.42368</v>
      </c>
      <c r="G1475">
        <v>1.2500000000000001E-2</v>
      </c>
      <c r="H1475">
        <v>0.33817999999999998</v>
      </c>
      <c r="I1475">
        <f t="shared" si="22"/>
        <v>8.6233333333333342E-2</v>
      </c>
      <c r="J1475">
        <f t="shared" si="22"/>
        <v>0.38969666666666664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3384</v>
      </c>
      <c r="B1476">
        <v>3633</v>
      </c>
      <c r="C1476">
        <v>0.2581</v>
      </c>
      <c r="D1476">
        <v>0.45079000000000002</v>
      </c>
      <c r="E1476">
        <v>0.1109</v>
      </c>
      <c r="F1476">
        <v>0.5171</v>
      </c>
      <c r="G1476">
        <v>2.5000000000000001E-2</v>
      </c>
      <c r="H1476">
        <v>0.39912999999999998</v>
      </c>
      <c r="I1476">
        <f t="shared" si="22"/>
        <v>0.13133333333333333</v>
      </c>
      <c r="J1476">
        <f t="shared" si="22"/>
        <v>0.45567333333333337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3383</v>
      </c>
      <c r="B1477">
        <v>3634</v>
      </c>
      <c r="C1477">
        <v>0.27489999999999998</v>
      </c>
      <c r="D1477">
        <v>0.41681000000000001</v>
      </c>
      <c r="E1477">
        <v>0.16830000000000001</v>
      </c>
      <c r="F1477">
        <v>0.55700000000000005</v>
      </c>
      <c r="G1477">
        <v>2.9000000000000001E-2</v>
      </c>
      <c r="H1477">
        <v>0.47656999999999999</v>
      </c>
      <c r="I1477">
        <f t="shared" ref="I1477:J1540" si="23">AVERAGE(C1477,E1477,G1477)</f>
        <v>0.15740000000000001</v>
      </c>
      <c r="J1477">
        <f t="shared" si="23"/>
        <v>0.48346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3382</v>
      </c>
      <c r="B1478">
        <v>3635</v>
      </c>
      <c r="C1478">
        <v>0.23730000000000001</v>
      </c>
      <c r="D1478">
        <v>0.37246000000000001</v>
      </c>
      <c r="E1478">
        <v>0.15279999999999999</v>
      </c>
      <c r="F1478">
        <v>0.55271000000000003</v>
      </c>
      <c r="G1478">
        <v>2.1899999999999999E-2</v>
      </c>
      <c r="H1478">
        <v>0.50431999999999999</v>
      </c>
      <c r="I1478">
        <f t="shared" si="23"/>
        <v>0.13733333333333334</v>
      </c>
      <c r="J1478">
        <f t="shared" si="23"/>
        <v>0.47649666666666662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3381</v>
      </c>
      <c r="B1479">
        <v>3636</v>
      </c>
      <c r="C1479">
        <v>0.222</v>
      </c>
      <c r="D1479">
        <v>0.30280000000000001</v>
      </c>
      <c r="E1479">
        <v>0.15459999999999999</v>
      </c>
      <c r="F1479">
        <v>0.46648000000000001</v>
      </c>
      <c r="G1479">
        <v>2.01E-2</v>
      </c>
      <c r="H1479">
        <v>0.46206000000000003</v>
      </c>
      <c r="I1479">
        <f t="shared" si="23"/>
        <v>0.13223333333333334</v>
      </c>
      <c r="J1479">
        <f t="shared" si="23"/>
        <v>0.41044666666666663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3380</v>
      </c>
      <c r="B1480">
        <v>3637</v>
      </c>
      <c r="C1480">
        <v>0.26950000000000002</v>
      </c>
      <c r="D1480">
        <v>0.24689</v>
      </c>
      <c r="E1480">
        <v>0.14899999999999999</v>
      </c>
      <c r="F1480">
        <v>0.35338000000000003</v>
      </c>
      <c r="G1480">
        <v>1.09E-2</v>
      </c>
      <c r="H1480">
        <v>0.46171000000000001</v>
      </c>
      <c r="I1480">
        <f t="shared" si="23"/>
        <v>0.14313333333333333</v>
      </c>
      <c r="J1480">
        <f t="shared" si="23"/>
        <v>0.35399333333333338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3379</v>
      </c>
      <c r="B1481">
        <v>3638</v>
      </c>
      <c r="C1481">
        <v>0.32040000000000002</v>
      </c>
      <c r="D1481">
        <v>0.18601999999999999</v>
      </c>
      <c r="E1481">
        <v>0.15579999999999999</v>
      </c>
      <c r="F1481">
        <v>0.30118</v>
      </c>
      <c r="G1481">
        <v>1.7999999999999999E-2</v>
      </c>
      <c r="H1481">
        <v>0.40154000000000001</v>
      </c>
      <c r="I1481">
        <f t="shared" si="23"/>
        <v>0.16473333333333334</v>
      </c>
      <c r="J1481">
        <f t="shared" si="23"/>
        <v>0.29624666666666666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3378</v>
      </c>
      <c r="B1482">
        <v>3639</v>
      </c>
      <c r="C1482">
        <v>0.39079999999999998</v>
      </c>
      <c r="D1482">
        <v>0.1573</v>
      </c>
      <c r="E1482">
        <v>0.20469999999999999</v>
      </c>
      <c r="F1482">
        <v>0.25239</v>
      </c>
      <c r="G1482">
        <v>3.3099999999999997E-2</v>
      </c>
      <c r="H1482">
        <v>0.33465</v>
      </c>
      <c r="I1482">
        <f t="shared" si="23"/>
        <v>0.20953333333333332</v>
      </c>
      <c r="J1482">
        <f t="shared" si="23"/>
        <v>0.24811333333333332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3377</v>
      </c>
      <c r="B1483">
        <v>3640</v>
      </c>
      <c r="C1483">
        <v>0.41139999999999999</v>
      </c>
      <c r="D1483">
        <v>0.11376</v>
      </c>
      <c r="E1483">
        <v>0.2797</v>
      </c>
      <c r="F1483">
        <v>0.16533</v>
      </c>
      <c r="G1483">
        <v>3.32E-2</v>
      </c>
      <c r="H1483">
        <v>0.23829</v>
      </c>
      <c r="I1483">
        <f t="shared" si="23"/>
        <v>0.24143333333333336</v>
      </c>
      <c r="J1483">
        <f t="shared" si="23"/>
        <v>0.17245999999999997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3376</v>
      </c>
      <c r="B1484">
        <v>3641</v>
      </c>
      <c r="C1484">
        <v>0.4204</v>
      </c>
      <c r="D1484">
        <v>9.0730000000000005E-2</v>
      </c>
      <c r="E1484">
        <v>0.29930000000000001</v>
      </c>
      <c r="F1484">
        <v>9.5909999999999995E-2</v>
      </c>
      <c r="G1484">
        <v>2.4E-2</v>
      </c>
      <c r="H1484">
        <v>0.16971</v>
      </c>
      <c r="I1484">
        <f t="shared" si="23"/>
        <v>0.24790000000000001</v>
      </c>
      <c r="J1484">
        <f t="shared" si="23"/>
        <v>0.11878333333333334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3375</v>
      </c>
      <c r="B1485">
        <v>3642</v>
      </c>
      <c r="C1485">
        <v>0.3851</v>
      </c>
      <c r="D1485">
        <v>4.7789999999999999E-2</v>
      </c>
      <c r="E1485">
        <v>0.29509999999999997</v>
      </c>
      <c r="F1485">
        <v>5.1180000000000003E-2</v>
      </c>
      <c r="G1485">
        <v>2.3099999999999999E-2</v>
      </c>
      <c r="H1485">
        <v>8.9109999999999995E-2</v>
      </c>
      <c r="I1485">
        <f t="shared" si="23"/>
        <v>0.2344333333333333</v>
      </c>
      <c r="J1485">
        <f t="shared" si="23"/>
        <v>6.2693333333333337E-2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3374</v>
      </c>
      <c r="B1486">
        <v>3643</v>
      </c>
      <c r="C1486">
        <v>0.34079999999999999</v>
      </c>
      <c r="D1486">
        <v>1.6670000000000001E-2</v>
      </c>
      <c r="E1486">
        <v>0.32250000000000001</v>
      </c>
      <c r="F1486">
        <v>1.711E-2</v>
      </c>
      <c r="G1486">
        <v>3.7999999999999999E-2</v>
      </c>
      <c r="H1486">
        <v>3.5189999999999999E-2</v>
      </c>
      <c r="I1486">
        <f t="shared" si="23"/>
        <v>0.23376666666666668</v>
      </c>
      <c r="J1486">
        <f t="shared" si="23"/>
        <v>2.299E-2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3373</v>
      </c>
      <c r="B1487">
        <v>3644</v>
      </c>
      <c r="C1487">
        <v>0.31900000000000001</v>
      </c>
      <c r="D1487">
        <v>1.5100000000000001E-3</v>
      </c>
      <c r="E1487">
        <v>0.3856</v>
      </c>
      <c r="F1487">
        <v>2.3500000000000001E-3</v>
      </c>
      <c r="G1487">
        <v>4.5400000000000003E-2</v>
      </c>
      <c r="H1487">
        <v>6.8900000000000003E-3</v>
      </c>
      <c r="I1487">
        <f t="shared" si="23"/>
        <v>0.25</v>
      </c>
      <c r="J1487">
        <f t="shared" si="23"/>
        <v>3.5833333333333338E-3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3372</v>
      </c>
      <c r="B1488">
        <v>3645</v>
      </c>
      <c r="C1488">
        <v>0.38840000000000002</v>
      </c>
      <c r="D1488">
        <v>0</v>
      </c>
      <c r="E1488">
        <v>0.35830000000000001</v>
      </c>
      <c r="F1488">
        <v>0</v>
      </c>
      <c r="G1488">
        <v>5.4899999999999997E-2</v>
      </c>
      <c r="H1488">
        <v>0</v>
      </c>
      <c r="I1488">
        <f t="shared" si="23"/>
        <v>0.26719999999999999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3371</v>
      </c>
      <c r="B1489">
        <v>3646</v>
      </c>
      <c r="C1489">
        <v>0.46029999999999999</v>
      </c>
      <c r="D1489">
        <v>0</v>
      </c>
      <c r="E1489">
        <v>0.29699999999999999</v>
      </c>
      <c r="F1489">
        <v>0</v>
      </c>
      <c r="G1489">
        <v>5.4899999999999997E-2</v>
      </c>
      <c r="H1489">
        <v>0</v>
      </c>
      <c r="I1489">
        <f t="shared" si="23"/>
        <v>0.27073333333333333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3370</v>
      </c>
      <c r="B1490">
        <v>3647</v>
      </c>
      <c r="C1490">
        <v>0.62350000000000005</v>
      </c>
      <c r="D1490">
        <v>0</v>
      </c>
      <c r="E1490">
        <v>0.23549999999999999</v>
      </c>
      <c r="F1490">
        <v>0</v>
      </c>
      <c r="G1490">
        <v>2.2700000000000001E-2</v>
      </c>
      <c r="H1490">
        <v>0</v>
      </c>
      <c r="I1490">
        <f t="shared" si="23"/>
        <v>0.29389999999999999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3369</v>
      </c>
      <c r="B1491">
        <v>3648</v>
      </c>
      <c r="C1491">
        <v>0.57089999999999996</v>
      </c>
      <c r="D1491">
        <v>0</v>
      </c>
      <c r="E1491">
        <v>0.23580000000000001</v>
      </c>
      <c r="F1491">
        <v>0</v>
      </c>
      <c r="G1491">
        <v>3.3000000000000002E-2</v>
      </c>
      <c r="H1491">
        <v>0</v>
      </c>
      <c r="I1491">
        <f t="shared" si="23"/>
        <v>0.27989999999999998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3368</v>
      </c>
      <c r="B1492">
        <v>3649</v>
      </c>
      <c r="C1492">
        <v>0.57410000000000005</v>
      </c>
      <c r="D1492">
        <v>0</v>
      </c>
      <c r="E1492">
        <v>0.22489999999999999</v>
      </c>
      <c r="F1492">
        <v>0</v>
      </c>
      <c r="G1492">
        <v>4.4699999999999997E-2</v>
      </c>
      <c r="H1492">
        <v>0</v>
      </c>
      <c r="I1492">
        <f t="shared" si="23"/>
        <v>0.28123333333333334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3367</v>
      </c>
      <c r="B1493">
        <v>3650</v>
      </c>
      <c r="C1493">
        <v>0.63349999999999995</v>
      </c>
      <c r="D1493">
        <v>0</v>
      </c>
      <c r="E1493">
        <v>0.22239999999999999</v>
      </c>
      <c r="F1493">
        <v>0</v>
      </c>
      <c r="G1493">
        <v>4.9700000000000001E-2</v>
      </c>
      <c r="H1493">
        <v>0</v>
      </c>
      <c r="I1493">
        <f t="shared" si="23"/>
        <v>0.30186666666666662</v>
      </c>
      <c r="J1493">
        <f t="shared" si="23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3366</v>
      </c>
      <c r="B1494">
        <v>3651</v>
      </c>
      <c r="C1494">
        <v>0.64259999999999995</v>
      </c>
      <c r="D1494">
        <v>2.1000000000000001E-4</v>
      </c>
      <c r="E1494">
        <v>0.24310000000000001</v>
      </c>
      <c r="F1494">
        <v>1.6000000000000001E-4</v>
      </c>
      <c r="G1494">
        <v>5.1999999999999998E-2</v>
      </c>
      <c r="H1494">
        <v>3.8000000000000002E-4</v>
      </c>
      <c r="I1494">
        <f t="shared" si="23"/>
        <v>0.31256666666666666</v>
      </c>
      <c r="J1494">
        <f t="shared" si="23"/>
        <v>2.5000000000000001E-4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3365</v>
      </c>
      <c r="B1495">
        <v>3652</v>
      </c>
      <c r="C1495">
        <v>0.64670000000000005</v>
      </c>
      <c r="D1495">
        <v>1.5339999999999999E-2</v>
      </c>
      <c r="E1495">
        <v>0.21440000000000001</v>
      </c>
      <c r="F1495">
        <v>1.7999999999999999E-2</v>
      </c>
      <c r="G1495">
        <v>6.5299999999999997E-2</v>
      </c>
      <c r="H1495">
        <v>2.2550000000000001E-2</v>
      </c>
      <c r="I1495">
        <f t="shared" si="23"/>
        <v>0.30880000000000002</v>
      </c>
      <c r="J1495">
        <f t="shared" si="23"/>
        <v>1.8629999999999997E-2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3364</v>
      </c>
      <c r="B1496">
        <v>3653</v>
      </c>
      <c r="C1496">
        <v>0.63049999999999995</v>
      </c>
      <c r="D1496">
        <v>5.5480000000000002E-2</v>
      </c>
      <c r="E1496">
        <v>0.1842</v>
      </c>
      <c r="F1496">
        <v>7.5050000000000006E-2</v>
      </c>
      <c r="G1496">
        <v>5.1200000000000002E-2</v>
      </c>
      <c r="H1496">
        <v>8.1189999999999998E-2</v>
      </c>
      <c r="I1496">
        <f t="shared" si="23"/>
        <v>0.28863333333333335</v>
      </c>
      <c r="J1496">
        <f t="shared" si="23"/>
        <v>7.0573333333333335E-2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3363</v>
      </c>
      <c r="B1497">
        <v>3654</v>
      </c>
      <c r="C1497">
        <v>0.61990000000000001</v>
      </c>
      <c r="D1497">
        <v>0.12461</v>
      </c>
      <c r="E1497">
        <v>0.1565</v>
      </c>
      <c r="F1497">
        <v>0.17288000000000001</v>
      </c>
      <c r="G1497">
        <v>1.3599999999999999E-2</v>
      </c>
      <c r="H1497">
        <v>0.16858000000000001</v>
      </c>
      <c r="I1497">
        <f t="shared" si="23"/>
        <v>0.26333333333333331</v>
      </c>
      <c r="J1497">
        <f t="shared" si="23"/>
        <v>0.15535666666666667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3362</v>
      </c>
      <c r="B1498">
        <v>3655</v>
      </c>
      <c r="C1498">
        <v>0.6845</v>
      </c>
      <c r="D1498">
        <v>0.21471999999999999</v>
      </c>
      <c r="E1498">
        <v>0.1862</v>
      </c>
      <c r="F1498">
        <v>0.30415999999999999</v>
      </c>
      <c r="G1498">
        <v>8.3999999999999995E-3</v>
      </c>
      <c r="H1498">
        <v>0.27950999999999998</v>
      </c>
      <c r="I1498">
        <f t="shared" si="23"/>
        <v>0.29303333333333331</v>
      </c>
      <c r="J1498">
        <f t="shared" si="23"/>
        <v>0.26612999999999998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3361</v>
      </c>
      <c r="B1499">
        <v>3656</v>
      </c>
      <c r="C1499">
        <v>0.74429999999999996</v>
      </c>
      <c r="D1499">
        <v>0.31909999999999999</v>
      </c>
      <c r="E1499">
        <v>0.18390000000000001</v>
      </c>
      <c r="F1499">
        <v>0.37523000000000001</v>
      </c>
      <c r="G1499">
        <v>9.2999999999999992E-3</v>
      </c>
      <c r="H1499">
        <v>0.39372000000000001</v>
      </c>
      <c r="I1499">
        <f t="shared" si="23"/>
        <v>0.31249999999999994</v>
      </c>
      <c r="J1499">
        <f t="shared" si="23"/>
        <v>0.3626833333333333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3360</v>
      </c>
      <c r="B1500">
        <v>3657</v>
      </c>
      <c r="C1500">
        <v>0.75390000000000001</v>
      </c>
      <c r="D1500">
        <v>0.35574</v>
      </c>
      <c r="E1500">
        <v>0.2006</v>
      </c>
      <c r="F1500">
        <v>0.47885</v>
      </c>
      <c r="G1500">
        <v>1.21E-2</v>
      </c>
      <c r="H1500">
        <v>0.46756999999999999</v>
      </c>
      <c r="I1500">
        <f t="shared" si="23"/>
        <v>0.32219999999999999</v>
      </c>
      <c r="J1500">
        <f t="shared" si="23"/>
        <v>0.43405333333333335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3359</v>
      </c>
      <c r="B1501">
        <v>3658</v>
      </c>
      <c r="C1501">
        <v>0.68210000000000004</v>
      </c>
      <c r="D1501">
        <v>0.34415000000000001</v>
      </c>
      <c r="E1501">
        <v>0.22850000000000001</v>
      </c>
      <c r="F1501">
        <v>0.53559000000000001</v>
      </c>
      <c r="G1501">
        <v>1.21E-2</v>
      </c>
      <c r="H1501">
        <v>0.50838000000000005</v>
      </c>
      <c r="I1501">
        <f t="shared" si="23"/>
        <v>0.30756666666666671</v>
      </c>
      <c r="J1501">
        <f t="shared" si="23"/>
        <v>0.46270666666666666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3358</v>
      </c>
      <c r="B1502">
        <v>3659</v>
      </c>
      <c r="C1502">
        <v>0.60399999999999998</v>
      </c>
      <c r="D1502">
        <v>0.33301999999999998</v>
      </c>
      <c r="E1502">
        <v>0.2384</v>
      </c>
      <c r="F1502">
        <v>0.56671000000000005</v>
      </c>
      <c r="G1502">
        <v>1.2800000000000001E-2</v>
      </c>
      <c r="H1502">
        <v>0.50044</v>
      </c>
      <c r="I1502">
        <f t="shared" si="23"/>
        <v>0.28506666666666669</v>
      </c>
      <c r="J1502">
        <f t="shared" si="23"/>
        <v>0.46672333333333338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3357</v>
      </c>
      <c r="B1503">
        <v>3660</v>
      </c>
      <c r="C1503">
        <v>0.51190000000000002</v>
      </c>
      <c r="D1503">
        <v>0.40673999999999999</v>
      </c>
      <c r="E1503">
        <v>0.25109999999999999</v>
      </c>
      <c r="F1503">
        <v>0.56977</v>
      </c>
      <c r="G1503">
        <v>1.8700000000000001E-2</v>
      </c>
      <c r="H1503">
        <v>0.47031000000000001</v>
      </c>
      <c r="I1503">
        <f t="shared" si="23"/>
        <v>0.26056666666666667</v>
      </c>
      <c r="J1503">
        <f t="shared" si="23"/>
        <v>0.48227333333333333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3356</v>
      </c>
      <c r="B1504">
        <v>3661</v>
      </c>
      <c r="C1504">
        <v>0.48130000000000001</v>
      </c>
      <c r="D1504">
        <v>0.37103000000000003</v>
      </c>
      <c r="E1504">
        <v>0.28370000000000001</v>
      </c>
      <c r="F1504">
        <v>0.54486999999999997</v>
      </c>
      <c r="G1504">
        <v>2.7E-2</v>
      </c>
      <c r="H1504">
        <v>0.44253999999999999</v>
      </c>
      <c r="I1504">
        <f t="shared" si="23"/>
        <v>0.26400000000000001</v>
      </c>
      <c r="J1504">
        <f t="shared" si="23"/>
        <v>0.45281333333333329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3355</v>
      </c>
      <c r="B1505">
        <v>3662</v>
      </c>
      <c r="C1505">
        <v>0.55459999999999998</v>
      </c>
      <c r="D1505">
        <v>0.31451000000000001</v>
      </c>
      <c r="E1505">
        <v>0.3417</v>
      </c>
      <c r="F1505">
        <v>0.49741000000000002</v>
      </c>
      <c r="G1505">
        <v>2.64E-2</v>
      </c>
      <c r="H1505">
        <v>0.39154</v>
      </c>
      <c r="I1505">
        <f t="shared" si="23"/>
        <v>0.30756666666666665</v>
      </c>
      <c r="J1505">
        <f t="shared" si="23"/>
        <v>0.40115333333333331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3354</v>
      </c>
      <c r="B1506">
        <v>3663</v>
      </c>
      <c r="C1506">
        <v>0.5423</v>
      </c>
      <c r="D1506">
        <v>0.28727000000000003</v>
      </c>
      <c r="E1506">
        <v>0.40389999999999998</v>
      </c>
      <c r="F1506">
        <v>0.42170000000000002</v>
      </c>
      <c r="G1506">
        <v>1.6799999999999999E-2</v>
      </c>
      <c r="H1506">
        <v>0.32994000000000001</v>
      </c>
      <c r="I1506">
        <f t="shared" si="23"/>
        <v>0.32100000000000001</v>
      </c>
      <c r="J1506">
        <f t="shared" si="23"/>
        <v>0.34630333333333335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3353</v>
      </c>
      <c r="B1507">
        <v>3664</v>
      </c>
      <c r="C1507">
        <v>0.51149999999999995</v>
      </c>
      <c r="D1507">
        <v>0.26806000000000002</v>
      </c>
      <c r="E1507">
        <v>0.4642</v>
      </c>
      <c r="F1507">
        <v>0.34095999999999999</v>
      </c>
      <c r="G1507">
        <v>1.0500000000000001E-2</v>
      </c>
      <c r="H1507">
        <v>0.25625999999999999</v>
      </c>
      <c r="I1507">
        <f t="shared" si="23"/>
        <v>0.32873333333333332</v>
      </c>
      <c r="J1507">
        <f t="shared" si="23"/>
        <v>0.28842666666666666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3352</v>
      </c>
      <c r="B1508">
        <v>3665</v>
      </c>
      <c r="C1508">
        <v>0.39150000000000001</v>
      </c>
      <c r="D1508">
        <v>0.20025000000000001</v>
      </c>
      <c r="E1508">
        <v>0.50249999999999995</v>
      </c>
      <c r="F1508">
        <v>0.22983999999999999</v>
      </c>
      <c r="G1508">
        <v>8.3000000000000001E-3</v>
      </c>
      <c r="H1508">
        <v>0.16705999999999999</v>
      </c>
      <c r="I1508">
        <f t="shared" si="23"/>
        <v>0.30076666666666663</v>
      </c>
      <c r="J1508">
        <f t="shared" si="23"/>
        <v>0.19904999999999998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3351</v>
      </c>
      <c r="B1509">
        <v>3666</v>
      </c>
      <c r="C1509">
        <v>0.26900000000000002</v>
      </c>
      <c r="D1509">
        <v>0.12081</v>
      </c>
      <c r="E1509">
        <v>0.45440000000000003</v>
      </c>
      <c r="F1509">
        <v>0.12953999999999999</v>
      </c>
      <c r="G1509">
        <v>7.7999999999999996E-3</v>
      </c>
      <c r="H1509">
        <v>8.8489999999999999E-2</v>
      </c>
      <c r="I1509">
        <f t="shared" si="23"/>
        <v>0.24373333333333336</v>
      </c>
      <c r="J1509">
        <f t="shared" si="23"/>
        <v>0.11294666666666665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3350</v>
      </c>
      <c r="B1510">
        <v>3667</v>
      </c>
      <c r="C1510">
        <v>0.23780000000000001</v>
      </c>
      <c r="D1510">
        <v>4.6489999999999997E-2</v>
      </c>
      <c r="E1510">
        <v>0.33189999999999997</v>
      </c>
      <c r="F1510">
        <v>4.7730000000000002E-2</v>
      </c>
      <c r="G1510">
        <v>0.01</v>
      </c>
      <c r="H1510">
        <v>3.9059999999999997E-2</v>
      </c>
      <c r="I1510">
        <f t="shared" si="23"/>
        <v>0.19323333333333334</v>
      </c>
      <c r="J1510">
        <f t="shared" si="23"/>
        <v>4.442666666666667E-2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3349</v>
      </c>
      <c r="B1511">
        <v>3668</v>
      </c>
      <c r="C1511">
        <v>0.24210000000000001</v>
      </c>
      <c r="D1511">
        <v>7.4099999999999999E-3</v>
      </c>
      <c r="E1511">
        <v>0.27200000000000002</v>
      </c>
      <c r="F1511">
        <v>8.5500000000000003E-3</v>
      </c>
      <c r="G1511">
        <v>1.47E-2</v>
      </c>
      <c r="H1511">
        <v>6.6400000000000001E-3</v>
      </c>
      <c r="I1511">
        <f t="shared" si="23"/>
        <v>0.17626666666666668</v>
      </c>
      <c r="J1511">
        <f t="shared" si="23"/>
        <v>7.5333333333333337E-3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3348</v>
      </c>
      <c r="B1512">
        <v>3669</v>
      </c>
      <c r="C1512">
        <v>0.26319999999999999</v>
      </c>
      <c r="D1512">
        <v>0</v>
      </c>
      <c r="E1512">
        <v>0.24510000000000001</v>
      </c>
      <c r="F1512">
        <v>0</v>
      </c>
      <c r="G1512">
        <v>2.7300000000000001E-2</v>
      </c>
      <c r="H1512">
        <v>0</v>
      </c>
      <c r="I1512">
        <f t="shared" si="23"/>
        <v>0.17853333333333332</v>
      </c>
      <c r="J1512">
        <f t="shared" si="23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3347</v>
      </c>
      <c r="B1513">
        <v>3670</v>
      </c>
      <c r="C1513">
        <v>0.2974</v>
      </c>
      <c r="D1513">
        <v>0</v>
      </c>
      <c r="E1513">
        <v>0.2223</v>
      </c>
      <c r="F1513">
        <v>0</v>
      </c>
      <c r="G1513">
        <v>3.4200000000000001E-2</v>
      </c>
      <c r="H1513">
        <v>0</v>
      </c>
      <c r="I1513">
        <f t="shared" si="23"/>
        <v>0.18463333333333334</v>
      </c>
      <c r="J1513">
        <f t="shared" si="23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3346</v>
      </c>
      <c r="B1514">
        <v>3671</v>
      </c>
      <c r="C1514">
        <v>0.2782</v>
      </c>
      <c r="D1514">
        <v>0</v>
      </c>
      <c r="E1514">
        <v>0.2026</v>
      </c>
      <c r="F1514">
        <v>0</v>
      </c>
      <c r="G1514">
        <v>5.4600000000000003E-2</v>
      </c>
      <c r="H1514">
        <v>0</v>
      </c>
      <c r="I1514">
        <f t="shared" si="23"/>
        <v>0.17846666666666666</v>
      </c>
      <c r="J1514">
        <f t="shared" si="23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3345</v>
      </c>
      <c r="B1515">
        <v>3672</v>
      </c>
      <c r="C1515">
        <v>0.28499999999999998</v>
      </c>
      <c r="D1515">
        <v>0</v>
      </c>
      <c r="E1515">
        <v>0.21199999999999999</v>
      </c>
      <c r="F1515">
        <v>0</v>
      </c>
      <c r="G1515">
        <v>6.0999999999999999E-2</v>
      </c>
      <c r="H1515">
        <v>0</v>
      </c>
      <c r="I1515">
        <f t="shared" si="23"/>
        <v>0.18600000000000003</v>
      </c>
      <c r="J1515">
        <f t="shared" si="23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3344</v>
      </c>
      <c r="B1516">
        <v>3673</v>
      </c>
      <c r="C1516">
        <v>0.28470000000000001</v>
      </c>
      <c r="D1516">
        <v>0</v>
      </c>
      <c r="E1516">
        <v>0.23130000000000001</v>
      </c>
      <c r="F1516">
        <v>0</v>
      </c>
      <c r="G1516">
        <v>7.3499999999999996E-2</v>
      </c>
      <c r="H1516">
        <v>0</v>
      </c>
      <c r="I1516">
        <f t="shared" si="23"/>
        <v>0.19650000000000001</v>
      </c>
      <c r="J1516">
        <f t="shared" si="23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3343</v>
      </c>
      <c r="B1517">
        <v>3674</v>
      </c>
      <c r="C1517">
        <v>0.3029</v>
      </c>
      <c r="D1517">
        <v>0</v>
      </c>
      <c r="E1517">
        <v>0.2366</v>
      </c>
      <c r="F1517">
        <v>0</v>
      </c>
      <c r="G1517">
        <v>7.0499999999999993E-2</v>
      </c>
      <c r="H1517">
        <v>0</v>
      </c>
      <c r="I1517">
        <f t="shared" si="23"/>
        <v>0.20333333333333334</v>
      </c>
      <c r="J1517">
        <f t="shared" si="23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3342</v>
      </c>
      <c r="B1518">
        <v>3675</v>
      </c>
      <c r="C1518">
        <v>0.32219999999999999</v>
      </c>
      <c r="D1518">
        <v>5.2999999999999998E-4</v>
      </c>
      <c r="E1518">
        <v>0.2351</v>
      </c>
      <c r="F1518">
        <v>4.6999999999999999E-4</v>
      </c>
      <c r="G1518">
        <v>6.3200000000000006E-2</v>
      </c>
      <c r="H1518">
        <v>3.5E-4</v>
      </c>
      <c r="I1518">
        <f t="shared" si="23"/>
        <v>0.20683333333333334</v>
      </c>
      <c r="J1518">
        <f t="shared" si="23"/>
        <v>4.5000000000000004E-4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3341</v>
      </c>
      <c r="B1519">
        <v>3676</v>
      </c>
      <c r="C1519">
        <v>0.32800000000000001</v>
      </c>
      <c r="D1519">
        <v>2.1909999999999999E-2</v>
      </c>
      <c r="E1519">
        <v>0.2127</v>
      </c>
      <c r="F1519">
        <v>2.2409999999999999E-2</v>
      </c>
      <c r="G1519">
        <v>5.7700000000000001E-2</v>
      </c>
      <c r="H1519">
        <v>1.7000000000000001E-2</v>
      </c>
      <c r="I1519">
        <f t="shared" si="23"/>
        <v>0.19946666666666665</v>
      </c>
      <c r="J1519">
        <f t="shared" si="23"/>
        <v>2.044E-2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3340</v>
      </c>
      <c r="B1520">
        <v>3677</v>
      </c>
      <c r="C1520">
        <v>0.33750000000000002</v>
      </c>
      <c r="D1520">
        <v>7.4550000000000005E-2</v>
      </c>
      <c r="E1520">
        <v>0.19009999999999999</v>
      </c>
      <c r="F1520">
        <v>8.6319999999999994E-2</v>
      </c>
      <c r="G1520">
        <v>5.6399999999999999E-2</v>
      </c>
      <c r="H1520">
        <v>5.6619999999999997E-2</v>
      </c>
      <c r="I1520">
        <f t="shared" si="23"/>
        <v>0.19466666666666668</v>
      </c>
      <c r="J1520">
        <f t="shared" si="23"/>
        <v>7.2496666666666668E-2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3339</v>
      </c>
      <c r="B1521">
        <v>3678</v>
      </c>
      <c r="C1521">
        <v>0.43540000000000001</v>
      </c>
      <c r="D1521">
        <v>0.14580000000000001</v>
      </c>
      <c r="E1521">
        <v>0.21740000000000001</v>
      </c>
      <c r="F1521">
        <v>0.18234</v>
      </c>
      <c r="G1521">
        <v>6.0400000000000002E-2</v>
      </c>
      <c r="H1521">
        <v>0.11845</v>
      </c>
      <c r="I1521">
        <f t="shared" si="23"/>
        <v>0.23773333333333335</v>
      </c>
      <c r="J1521">
        <f t="shared" si="23"/>
        <v>0.14886333333333332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3338</v>
      </c>
      <c r="B1522">
        <v>3679</v>
      </c>
      <c r="C1522">
        <v>0.43890000000000001</v>
      </c>
      <c r="D1522">
        <v>0.19452</v>
      </c>
      <c r="E1522">
        <v>0.27179999999999999</v>
      </c>
      <c r="F1522">
        <v>0.26637</v>
      </c>
      <c r="G1522">
        <v>5.6000000000000001E-2</v>
      </c>
      <c r="H1522">
        <v>0.20619999999999999</v>
      </c>
      <c r="I1522">
        <f t="shared" si="23"/>
        <v>0.25556666666666666</v>
      </c>
      <c r="J1522">
        <f t="shared" si="23"/>
        <v>0.22236333333333333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3337</v>
      </c>
      <c r="B1523">
        <v>3680</v>
      </c>
      <c r="C1523">
        <v>0.38679999999999998</v>
      </c>
      <c r="D1523">
        <v>0.18052000000000001</v>
      </c>
      <c r="E1523">
        <v>0.2802</v>
      </c>
      <c r="F1523">
        <v>0.3337</v>
      </c>
      <c r="G1523">
        <v>4.87E-2</v>
      </c>
      <c r="H1523">
        <v>0.21117</v>
      </c>
      <c r="I1523">
        <f t="shared" si="23"/>
        <v>0.23856666666666668</v>
      </c>
      <c r="J1523">
        <f t="shared" si="23"/>
        <v>0.24179666666666666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3336</v>
      </c>
      <c r="B1524">
        <v>3681</v>
      </c>
      <c r="C1524">
        <v>0.3458</v>
      </c>
      <c r="D1524">
        <v>0.27101999999999998</v>
      </c>
      <c r="E1524">
        <v>0.2838</v>
      </c>
      <c r="F1524">
        <v>0.39278000000000002</v>
      </c>
      <c r="G1524">
        <v>4.53E-2</v>
      </c>
      <c r="H1524">
        <v>0.28798000000000001</v>
      </c>
      <c r="I1524">
        <f t="shared" si="23"/>
        <v>0.22496666666666665</v>
      </c>
      <c r="J1524">
        <f t="shared" si="23"/>
        <v>0.31725999999999999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3335</v>
      </c>
      <c r="B1525">
        <v>3682</v>
      </c>
      <c r="C1525">
        <v>0.2873</v>
      </c>
      <c r="D1525">
        <v>0.34854000000000002</v>
      </c>
      <c r="E1525">
        <v>0.3125</v>
      </c>
      <c r="F1525">
        <v>0.46740999999999999</v>
      </c>
      <c r="G1525">
        <v>5.0099999999999999E-2</v>
      </c>
      <c r="H1525">
        <v>0.33655000000000002</v>
      </c>
      <c r="I1525">
        <f t="shared" si="23"/>
        <v>0.21663333333333334</v>
      </c>
      <c r="J1525">
        <f t="shared" si="23"/>
        <v>0.3841666666666666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3334</v>
      </c>
      <c r="B1526">
        <v>3683</v>
      </c>
      <c r="C1526">
        <v>0.28810000000000002</v>
      </c>
      <c r="D1526">
        <v>0.40860000000000002</v>
      </c>
      <c r="E1526">
        <v>0.27729999999999999</v>
      </c>
      <c r="F1526">
        <v>0.48888999999999999</v>
      </c>
      <c r="G1526">
        <v>5.96E-2</v>
      </c>
      <c r="H1526">
        <v>0.40760000000000002</v>
      </c>
      <c r="I1526">
        <f t="shared" si="23"/>
        <v>0.20833333333333334</v>
      </c>
      <c r="J1526">
        <f t="shared" si="23"/>
        <v>0.43503000000000003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3333</v>
      </c>
      <c r="B1527">
        <v>3684</v>
      </c>
      <c r="C1527">
        <v>0.29399999999999998</v>
      </c>
      <c r="D1527">
        <v>0.46689000000000003</v>
      </c>
      <c r="E1527">
        <v>0.24840000000000001</v>
      </c>
      <c r="F1527">
        <v>0.49210999999999999</v>
      </c>
      <c r="G1527">
        <v>7.2900000000000006E-2</v>
      </c>
      <c r="H1527">
        <v>0.40978999999999999</v>
      </c>
      <c r="I1527">
        <f t="shared" si="23"/>
        <v>0.20509999999999998</v>
      </c>
      <c r="J1527">
        <f t="shared" si="23"/>
        <v>0.45626333333333341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3332</v>
      </c>
      <c r="B1528">
        <v>3685</v>
      </c>
      <c r="C1528">
        <v>0.31290000000000001</v>
      </c>
      <c r="D1528">
        <v>0.43984000000000001</v>
      </c>
      <c r="E1528">
        <v>0.26250000000000001</v>
      </c>
      <c r="F1528">
        <v>0.46654000000000001</v>
      </c>
      <c r="G1528">
        <v>0.115</v>
      </c>
      <c r="H1528">
        <v>0.40289000000000003</v>
      </c>
      <c r="I1528">
        <f t="shared" si="23"/>
        <v>0.23013333333333333</v>
      </c>
      <c r="J1528">
        <f t="shared" si="23"/>
        <v>0.43642333333333333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3331</v>
      </c>
      <c r="B1529">
        <v>3686</v>
      </c>
      <c r="C1529">
        <v>0.36759999999999998</v>
      </c>
      <c r="D1529">
        <v>0.39567999999999998</v>
      </c>
      <c r="E1529">
        <v>0.30299999999999999</v>
      </c>
      <c r="F1529">
        <v>0.42599999999999999</v>
      </c>
      <c r="G1529">
        <v>0.15340000000000001</v>
      </c>
      <c r="H1529">
        <v>0.40365000000000001</v>
      </c>
      <c r="I1529">
        <f t="shared" si="23"/>
        <v>0.27466666666666667</v>
      </c>
      <c r="J1529">
        <f t="shared" si="23"/>
        <v>0.40844333333333332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3330</v>
      </c>
      <c r="B1530">
        <v>3687</v>
      </c>
      <c r="C1530">
        <v>0.48159999999999997</v>
      </c>
      <c r="D1530">
        <v>0.32258999999999999</v>
      </c>
      <c r="E1530">
        <v>0.31459999999999999</v>
      </c>
      <c r="F1530">
        <v>0.37974000000000002</v>
      </c>
      <c r="G1530">
        <v>0.19370000000000001</v>
      </c>
      <c r="H1530">
        <v>0.37446000000000002</v>
      </c>
      <c r="I1530">
        <f t="shared" si="23"/>
        <v>0.32996666666666669</v>
      </c>
      <c r="J1530">
        <f t="shared" si="23"/>
        <v>0.35892999999999997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3329</v>
      </c>
      <c r="B1531">
        <v>3688</v>
      </c>
      <c r="C1531">
        <v>0.49719999999999998</v>
      </c>
      <c r="D1531">
        <v>0.27784999999999999</v>
      </c>
      <c r="E1531">
        <v>0.29480000000000001</v>
      </c>
      <c r="F1531">
        <v>0.28076000000000001</v>
      </c>
      <c r="G1531">
        <v>0.2331</v>
      </c>
      <c r="H1531">
        <v>0.29796</v>
      </c>
      <c r="I1531">
        <f t="shared" si="23"/>
        <v>0.34170000000000006</v>
      </c>
      <c r="J1531">
        <f t="shared" si="23"/>
        <v>0.28552333333333335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3328</v>
      </c>
      <c r="B1532">
        <v>3689</v>
      </c>
      <c r="C1532">
        <v>0.43509999999999999</v>
      </c>
      <c r="D1532">
        <v>0.18589</v>
      </c>
      <c r="E1532">
        <v>0.25069999999999998</v>
      </c>
      <c r="F1532">
        <v>0.20641999999999999</v>
      </c>
      <c r="G1532">
        <v>0.21890000000000001</v>
      </c>
      <c r="H1532">
        <v>0.19089</v>
      </c>
      <c r="I1532">
        <f t="shared" si="23"/>
        <v>0.30156666666666665</v>
      </c>
      <c r="J1532">
        <f t="shared" si="23"/>
        <v>0.19439999999999999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3327</v>
      </c>
      <c r="B1533">
        <v>3690</v>
      </c>
      <c r="C1533">
        <v>0.31490000000000001</v>
      </c>
      <c r="D1533">
        <v>0.10507</v>
      </c>
      <c r="E1533">
        <v>0.1862</v>
      </c>
      <c r="F1533">
        <v>0.12182</v>
      </c>
      <c r="G1533">
        <v>0.19020000000000001</v>
      </c>
      <c r="H1533">
        <v>0.1145</v>
      </c>
      <c r="I1533">
        <f t="shared" si="23"/>
        <v>0.23043333333333335</v>
      </c>
      <c r="J1533">
        <f t="shared" si="23"/>
        <v>0.11379666666666666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3326</v>
      </c>
      <c r="B1534">
        <v>3691</v>
      </c>
      <c r="C1534">
        <v>0.21510000000000001</v>
      </c>
      <c r="D1534">
        <v>4.3880000000000002E-2</v>
      </c>
      <c r="E1534">
        <v>0.12570000000000001</v>
      </c>
      <c r="F1534">
        <v>5.015E-2</v>
      </c>
      <c r="G1534">
        <v>0.17649999999999999</v>
      </c>
      <c r="H1534">
        <v>4.4609999999999997E-2</v>
      </c>
      <c r="I1534">
        <f t="shared" si="23"/>
        <v>0.17243333333333333</v>
      </c>
      <c r="J1534">
        <f t="shared" si="23"/>
        <v>4.6213333333333328E-2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3325</v>
      </c>
      <c r="B1535">
        <v>3692</v>
      </c>
      <c r="C1535">
        <v>0.17399999999999999</v>
      </c>
      <c r="D1535">
        <v>6.8500000000000002E-3</v>
      </c>
      <c r="E1535">
        <v>0.1143</v>
      </c>
      <c r="F1535">
        <v>9.0699999999999999E-3</v>
      </c>
      <c r="G1535">
        <v>0.1714</v>
      </c>
      <c r="H1535">
        <v>7.6499999999999997E-3</v>
      </c>
      <c r="I1535">
        <f t="shared" si="23"/>
        <v>0.15323333333333333</v>
      </c>
      <c r="J1535">
        <f t="shared" si="23"/>
        <v>7.8566666666666663E-3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3324</v>
      </c>
      <c r="B1536">
        <v>3693</v>
      </c>
      <c r="C1536">
        <v>0.15570000000000001</v>
      </c>
      <c r="D1536">
        <v>0</v>
      </c>
      <c r="E1536">
        <v>0.13020000000000001</v>
      </c>
      <c r="F1536">
        <v>0</v>
      </c>
      <c r="G1536">
        <v>0.19040000000000001</v>
      </c>
      <c r="H1536">
        <v>0</v>
      </c>
      <c r="I1536">
        <f t="shared" si="23"/>
        <v>0.15876666666666669</v>
      </c>
      <c r="J1536">
        <f t="shared" si="23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3323</v>
      </c>
      <c r="B1537">
        <v>3694</v>
      </c>
      <c r="C1537">
        <v>0.16520000000000001</v>
      </c>
      <c r="D1537">
        <v>0</v>
      </c>
      <c r="E1537">
        <v>0.16669999999999999</v>
      </c>
      <c r="F1537">
        <v>0</v>
      </c>
      <c r="G1537">
        <v>0.22500000000000001</v>
      </c>
      <c r="H1537">
        <v>0</v>
      </c>
      <c r="I1537">
        <f t="shared" si="23"/>
        <v>0.18563333333333332</v>
      </c>
      <c r="J1537">
        <f t="shared" si="23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3322</v>
      </c>
      <c r="B1538">
        <v>3695</v>
      </c>
      <c r="C1538">
        <v>0.18690000000000001</v>
      </c>
      <c r="D1538">
        <v>0</v>
      </c>
      <c r="E1538">
        <v>0.24160000000000001</v>
      </c>
      <c r="F1538">
        <v>0</v>
      </c>
      <c r="G1538">
        <v>0.26690000000000003</v>
      </c>
      <c r="H1538">
        <v>0</v>
      </c>
      <c r="I1538">
        <f t="shared" si="23"/>
        <v>0.23180000000000001</v>
      </c>
      <c r="J1538">
        <f t="shared" si="23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3321</v>
      </c>
      <c r="B1539">
        <v>3696</v>
      </c>
      <c r="C1539">
        <v>0.20300000000000001</v>
      </c>
      <c r="D1539">
        <v>0</v>
      </c>
      <c r="E1539">
        <v>0.31530000000000002</v>
      </c>
      <c r="F1539">
        <v>0</v>
      </c>
      <c r="G1539">
        <v>0.30819999999999997</v>
      </c>
      <c r="H1539">
        <v>0</v>
      </c>
      <c r="I1539">
        <f t="shared" si="23"/>
        <v>0.27550000000000002</v>
      </c>
      <c r="J1539">
        <f t="shared" si="23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3320</v>
      </c>
      <c r="B1540">
        <v>3697</v>
      </c>
      <c r="C1540">
        <v>0.21010000000000001</v>
      </c>
      <c r="D1540">
        <v>0</v>
      </c>
      <c r="E1540">
        <v>0.38640000000000002</v>
      </c>
      <c r="F1540">
        <v>0</v>
      </c>
      <c r="G1540">
        <v>0.28839999999999999</v>
      </c>
      <c r="H1540">
        <v>0</v>
      </c>
      <c r="I1540">
        <f t="shared" si="23"/>
        <v>0.29496666666666665</v>
      </c>
      <c r="J1540">
        <f t="shared" si="23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3319</v>
      </c>
      <c r="B1541">
        <v>3698</v>
      </c>
      <c r="C1541">
        <v>0.2132</v>
      </c>
      <c r="D1541">
        <v>0</v>
      </c>
      <c r="E1541">
        <v>0.43490000000000001</v>
      </c>
      <c r="F1541">
        <v>0</v>
      </c>
      <c r="G1541">
        <v>0.26</v>
      </c>
      <c r="H1541">
        <v>0</v>
      </c>
      <c r="I1541">
        <f t="shared" ref="I1541:J1604" si="24">AVERAGE(C1541,E1541,G1541)</f>
        <v>0.30270000000000002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3318</v>
      </c>
      <c r="B1542">
        <v>3699</v>
      </c>
      <c r="C1542">
        <v>0.2049</v>
      </c>
      <c r="D1542">
        <v>4.4999999999999999E-4</v>
      </c>
      <c r="E1542">
        <v>0.47560000000000002</v>
      </c>
      <c r="F1542">
        <v>2.7E-4</v>
      </c>
      <c r="G1542">
        <v>0.23499999999999999</v>
      </c>
      <c r="H1542">
        <v>5.1999999999999995E-4</v>
      </c>
      <c r="I1542">
        <f t="shared" si="24"/>
        <v>0.30516666666666664</v>
      </c>
      <c r="J1542">
        <f t="shared" si="24"/>
        <v>4.1333333333333326E-4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3317</v>
      </c>
      <c r="B1543">
        <v>3700</v>
      </c>
      <c r="C1543">
        <v>0.20250000000000001</v>
      </c>
      <c r="D1543">
        <v>2.385E-2</v>
      </c>
      <c r="E1543">
        <v>0.48849999999999999</v>
      </c>
      <c r="F1543">
        <v>1.1990000000000001E-2</v>
      </c>
      <c r="G1543">
        <v>0.2419</v>
      </c>
      <c r="H1543">
        <v>2.3640000000000001E-2</v>
      </c>
      <c r="I1543">
        <f t="shared" si="24"/>
        <v>0.31096666666666667</v>
      </c>
      <c r="J1543">
        <f t="shared" si="24"/>
        <v>1.9826666666666666E-2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3316</v>
      </c>
      <c r="B1544">
        <v>3701</v>
      </c>
      <c r="C1544">
        <v>0.1759</v>
      </c>
      <c r="D1544">
        <v>8.7209999999999996E-2</v>
      </c>
      <c r="E1544">
        <v>0.49299999999999999</v>
      </c>
      <c r="F1544">
        <v>3.866E-2</v>
      </c>
      <c r="G1544">
        <v>0.2732</v>
      </c>
      <c r="H1544">
        <v>8.0839999999999995E-2</v>
      </c>
      <c r="I1544">
        <f t="shared" si="24"/>
        <v>0.31403333333333333</v>
      </c>
      <c r="J1544">
        <f t="shared" si="24"/>
        <v>6.890333333333333E-2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3315</v>
      </c>
      <c r="B1545">
        <v>3702</v>
      </c>
      <c r="C1545">
        <v>0.1293</v>
      </c>
      <c r="D1545">
        <v>0.18415999999999999</v>
      </c>
      <c r="E1545">
        <v>0.45889999999999997</v>
      </c>
      <c r="F1545">
        <v>8.6080000000000004E-2</v>
      </c>
      <c r="G1545">
        <v>0.23019999999999999</v>
      </c>
      <c r="H1545">
        <v>0.17621999999999999</v>
      </c>
      <c r="I1545">
        <f t="shared" si="24"/>
        <v>0.27279999999999999</v>
      </c>
      <c r="J1545">
        <f t="shared" si="24"/>
        <v>0.14881999999999998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3314</v>
      </c>
      <c r="B1546">
        <v>3703</v>
      </c>
      <c r="C1546">
        <v>0.13919999999999999</v>
      </c>
      <c r="D1546">
        <v>0.29996</v>
      </c>
      <c r="E1546">
        <v>0.47289999999999999</v>
      </c>
      <c r="F1546">
        <v>0.14982999999999999</v>
      </c>
      <c r="G1546">
        <v>0.19939999999999999</v>
      </c>
      <c r="H1546">
        <v>0.26754</v>
      </c>
      <c r="I1546">
        <f t="shared" si="24"/>
        <v>0.27050000000000002</v>
      </c>
      <c r="J1546">
        <f t="shared" si="24"/>
        <v>0.23911000000000002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3313</v>
      </c>
      <c r="B1547">
        <v>3704</v>
      </c>
      <c r="C1547">
        <v>0.1754</v>
      </c>
      <c r="D1547">
        <v>0.35265000000000002</v>
      </c>
      <c r="E1547">
        <v>0.51790000000000003</v>
      </c>
      <c r="F1547">
        <v>0.20954999999999999</v>
      </c>
      <c r="G1547">
        <v>0.20930000000000001</v>
      </c>
      <c r="H1547">
        <v>0.27356000000000003</v>
      </c>
      <c r="I1547">
        <f t="shared" si="24"/>
        <v>0.30086666666666667</v>
      </c>
      <c r="J1547">
        <f t="shared" si="24"/>
        <v>0.2785866666666667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3312</v>
      </c>
      <c r="B1548">
        <v>3705</v>
      </c>
      <c r="C1548">
        <v>0.21010000000000001</v>
      </c>
      <c r="D1548">
        <v>0.41744999999999999</v>
      </c>
      <c r="E1548">
        <v>0.56030000000000002</v>
      </c>
      <c r="F1548">
        <v>0.27983000000000002</v>
      </c>
      <c r="G1548">
        <v>0.19600000000000001</v>
      </c>
      <c r="H1548">
        <v>0.36839</v>
      </c>
      <c r="I1548">
        <f t="shared" si="24"/>
        <v>0.32213333333333333</v>
      </c>
      <c r="J1548">
        <f t="shared" si="24"/>
        <v>0.35522333333333328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3311</v>
      </c>
      <c r="B1549">
        <v>3706</v>
      </c>
      <c r="C1549">
        <v>0.24179999999999999</v>
      </c>
      <c r="D1549">
        <v>0.44188</v>
      </c>
      <c r="E1549">
        <v>0.55079999999999996</v>
      </c>
      <c r="F1549">
        <v>0.30591000000000002</v>
      </c>
      <c r="G1549">
        <v>0.21479999999999999</v>
      </c>
      <c r="H1549">
        <v>0.41560999999999998</v>
      </c>
      <c r="I1549">
        <f t="shared" si="24"/>
        <v>0.33580000000000004</v>
      </c>
      <c r="J1549">
        <f t="shared" si="24"/>
        <v>0.38779999999999998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3310</v>
      </c>
      <c r="B1550">
        <v>3707</v>
      </c>
      <c r="C1550">
        <v>0.17760000000000001</v>
      </c>
      <c r="D1550">
        <v>0.43340000000000001</v>
      </c>
      <c r="E1550">
        <v>0.5716</v>
      </c>
      <c r="F1550">
        <v>0.33338000000000001</v>
      </c>
      <c r="G1550">
        <v>0.16950000000000001</v>
      </c>
      <c r="H1550">
        <v>0.46110000000000001</v>
      </c>
      <c r="I1550">
        <f t="shared" si="24"/>
        <v>0.3062333333333333</v>
      </c>
      <c r="J1550">
        <f t="shared" si="24"/>
        <v>0.40929333333333334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3309</v>
      </c>
      <c r="B1551">
        <v>3708</v>
      </c>
      <c r="C1551">
        <v>0.12759999999999999</v>
      </c>
      <c r="D1551">
        <v>0.43876999999999999</v>
      </c>
      <c r="E1551">
        <v>0.59030000000000005</v>
      </c>
      <c r="F1551">
        <v>0.28434999999999999</v>
      </c>
      <c r="G1551">
        <v>0.13250000000000001</v>
      </c>
      <c r="H1551">
        <v>0.51995000000000002</v>
      </c>
      <c r="I1551">
        <f t="shared" si="24"/>
        <v>0.2834666666666667</v>
      </c>
      <c r="J1551">
        <f t="shared" si="24"/>
        <v>0.41435666666666665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3308</v>
      </c>
      <c r="B1552">
        <v>3709</v>
      </c>
      <c r="C1552">
        <v>0.12559999999999999</v>
      </c>
      <c r="D1552">
        <v>0.42747000000000002</v>
      </c>
      <c r="E1552">
        <v>0.53659999999999997</v>
      </c>
      <c r="F1552">
        <v>0.29424</v>
      </c>
      <c r="G1552">
        <v>0.1171</v>
      </c>
      <c r="H1552">
        <v>0.50451999999999997</v>
      </c>
      <c r="I1552">
        <f t="shared" si="24"/>
        <v>0.25976666666666665</v>
      </c>
      <c r="J1552">
        <f t="shared" si="24"/>
        <v>0.4087433333333334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3307</v>
      </c>
      <c r="B1553">
        <v>3710</v>
      </c>
      <c r="C1553">
        <v>9.2399999999999996E-2</v>
      </c>
      <c r="D1553">
        <v>0.40400000000000003</v>
      </c>
      <c r="E1553">
        <v>0.49959999999999999</v>
      </c>
      <c r="F1553">
        <v>0.31553999999999999</v>
      </c>
      <c r="G1553">
        <v>9.8100000000000007E-2</v>
      </c>
      <c r="H1553">
        <v>0.46906999999999999</v>
      </c>
      <c r="I1553">
        <f t="shared" si="24"/>
        <v>0.23003333333333331</v>
      </c>
      <c r="J1553">
        <f t="shared" si="24"/>
        <v>0.39620333333333341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3306</v>
      </c>
      <c r="B1554">
        <v>3711</v>
      </c>
      <c r="C1554">
        <v>9.4399999999999998E-2</v>
      </c>
      <c r="D1554">
        <v>0.37808999999999998</v>
      </c>
      <c r="E1554">
        <v>0.44009999999999999</v>
      </c>
      <c r="F1554">
        <v>0.31339</v>
      </c>
      <c r="G1554">
        <v>8.09E-2</v>
      </c>
      <c r="H1554">
        <v>0.40425</v>
      </c>
      <c r="I1554">
        <f t="shared" si="24"/>
        <v>0.20513333333333331</v>
      </c>
      <c r="J1554">
        <f t="shared" si="24"/>
        <v>0.36524333333333336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3305</v>
      </c>
      <c r="B1555">
        <v>3712</v>
      </c>
      <c r="C1555">
        <v>9.5200000000000007E-2</v>
      </c>
      <c r="D1555">
        <v>0.29276000000000002</v>
      </c>
      <c r="E1555">
        <v>0.37</v>
      </c>
      <c r="F1555">
        <v>0.22004000000000001</v>
      </c>
      <c r="G1555">
        <v>6.4100000000000004E-2</v>
      </c>
      <c r="H1555">
        <v>0.31201000000000001</v>
      </c>
      <c r="I1555">
        <f t="shared" si="24"/>
        <v>0.17643333333333333</v>
      </c>
      <c r="J1555">
        <f t="shared" si="24"/>
        <v>0.27493666666666666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3304</v>
      </c>
      <c r="B1556">
        <v>3713</v>
      </c>
      <c r="C1556">
        <v>7.6999999999999999E-2</v>
      </c>
      <c r="D1556">
        <v>0.20973</v>
      </c>
      <c r="E1556">
        <v>0.3211</v>
      </c>
      <c r="F1556">
        <v>0.16689999999999999</v>
      </c>
      <c r="G1556">
        <v>4.87E-2</v>
      </c>
      <c r="H1556">
        <v>0.21085000000000001</v>
      </c>
      <c r="I1556">
        <f t="shared" si="24"/>
        <v>0.14893333333333333</v>
      </c>
      <c r="J1556">
        <f t="shared" si="24"/>
        <v>0.19582666666666668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3303</v>
      </c>
      <c r="B1557">
        <v>3714</v>
      </c>
      <c r="C1557">
        <v>5.4600000000000003E-2</v>
      </c>
      <c r="D1557">
        <v>0.12479999999999999</v>
      </c>
      <c r="E1557">
        <v>0.26679999999999998</v>
      </c>
      <c r="F1557">
        <v>0.10934000000000001</v>
      </c>
      <c r="G1557">
        <v>3.5799999999999998E-2</v>
      </c>
      <c r="H1557">
        <v>0.12198000000000001</v>
      </c>
      <c r="I1557">
        <f t="shared" si="24"/>
        <v>0.11906666666666665</v>
      </c>
      <c r="J1557">
        <f t="shared" si="24"/>
        <v>0.11870666666666667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3302</v>
      </c>
      <c r="B1558">
        <v>3715</v>
      </c>
      <c r="C1558">
        <v>6.1699999999999998E-2</v>
      </c>
      <c r="D1558">
        <v>4.9299999999999997E-2</v>
      </c>
      <c r="E1558">
        <v>0.22539999999999999</v>
      </c>
      <c r="F1558">
        <v>4.7010000000000003E-2</v>
      </c>
      <c r="G1558">
        <v>3.61E-2</v>
      </c>
      <c r="H1558">
        <v>4.7629999999999999E-2</v>
      </c>
      <c r="I1558">
        <f t="shared" si="24"/>
        <v>0.10773333333333333</v>
      </c>
      <c r="J1558">
        <f t="shared" si="24"/>
        <v>4.7980000000000002E-2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3301</v>
      </c>
      <c r="B1559">
        <v>3716</v>
      </c>
      <c r="C1559">
        <v>6.4500000000000002E-2</v>
      </c>
      <c r="D1559">
        <v>9.7300000000000008E-3</v>
      </c>
      <c r="E1559">
        <v>0.2026</v>
      </c>
      <c r="F1559">
        <v>8.7600000000000004E-3</v>
      </c>
      <c r="G1559">
        <v>3.7900000000000003E-2</v>
      </c>
      <c r="H1559">
        <v>8.9300000000000004E-3</v>
      </c>
      <c r="I1559">
        <f t="shared" si="24"/>
        <v>0.10166666666666667</v>
      </c>
      <c r="J1559">
        <f t="shared" si="24"/>
        <v>9.1400000000000006E-3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3300</v>
      </c>
      <c r="B1560">
        <v>3717</v>
      </c>
      <c r="C1560">
        <v>6.93E-2</v>
      </c>
      <c r="D1560">
        <v>0</v>
      </c>
      <c r="E1560">
        <v>0.1847</v>
      </c>
      <c r="F1560">
        <v>0</v>
      </c>
      <c r="G1560">
        <v>2.9700000000000001E-2</v>
      </c>
      <c r="H1560">
        <v>0</v>
      </c>
      <c r="I1560">
        <f t="shared" si="24"/>
        <v>9.4566666666666674E-2</v>
      </c>
      <c r="J1560">
        <f t="shared" si="24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3299</v>
      </c>
      <c r="B1561">
        <v>3718</v>
      </c>
      <c r="C1561">
        <v>8.2000000000000003E-2</v>
      </c>
      <c r="D1561">
        <v>0</v>
      </c>
      <c r="E1561">
        <v>0.1704</v>
      </c>
      <c r="F1561">
        <v>0</v>
      </c>
      <c r="G1561">
        <v>1.9099999999999999E-2</v>
      </c>
      <c r="H1561">
        <v>0</v>
      </c>
      <c r="I1561">
        <f t="shared" si="24"/>
        <v>9.0500000000000011E-2</v>
      </c>
      <c r="J1561">
        <f t="shared" si="24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3298</v>
      </c>
      <c r="B1562">
        <v>3719</v>
      </c>
      <c r="C1562">
        <v>9.2299999999999993E-2</v>
      </c>
      <c r="D1562">
        <v>0</v>
      </c>
      <c r="E1562">
        <v>0.15870000000000001</v>
      </c>
      <c r="F1562">
        <v>0</v>
      </c>
      <c r="G1562">
        <v>8.8000000000000005E-3</v>
      </c>
      <c r="H1562">
        <v>0</v>
      </c>
      <c r="I1562">
        <f t="shared" si="24"/>
        <v>8.6599999999999996E-2</v>
      </c>
      <c r="J1562">
        <f t="shared" si="24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3297</v>
      </c>
      <c r="B1563">
        <v>3720</v>
      </c>
      <c r="C1563">
        <v>0.104</v>
      </c>
      <c r="D1563">
        <v>0</v>
      </c>
      <c r="E1563">
        <v>0.13780000000000001</v>
      </c>
      <c r="F1563">
        <v>0</v>
      </c>
      <c r="G1563">
        <v>7.7999999999999996E-3</v>
      </c>
      <c r="H1563">
        <v>0</v>
      </c>
      <c r="I1563">
        <f t="shared" si="24"/>
        <v>8.320000000000001E-2</v>
      </c>
      <c r="J1563">
        <f t="shared" si="24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3296</v>
      </c>
      <c r="B1564">
        <v>3721</v>
      </c>
      <c r="C1564">
        <v>0.111</v>
      </c>
      <c r="D1564">
        <v>0</v>
      </c>
      <c r="E1564">
        <v>0.13489999999999999</v>
      </c>
      <c r="F1564">
        <v>0</v>
      </c>
      <c r="G1564">
        <v>8.3000000000000001E-3</v>
      </c>
      <c r="H1564">
        <v>0</v>
      </c>
      <c r="I1564">
        <f t="shared" si="24"/>
        <v>8.4733333333333327E-2</v>
      </c>
      <c r="J1564">
        <f t="shared" si="24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3295</v>
      </c>
      <c r="B1565">
        <v>3722</v>
      </c>
      <c r="C1565">
        <v>0.1174</v>
      </c>
      <c r="D1565">
        <v>0</v>
      </c>
      <c r="E1565">
        <v>0.12559999999999999</v>
      </c>
      <c r="F1565">
        <v>0</v>
      </c>
      <c r="G1565">
        <v>8.6E-3</v>
      </c>
      <c r="H1565">
        <v>0</v>
      </c>
      <c r="I1565">
        <f t="shared" si="24"/>
        <v>8.3866666666666659E-2</v>
      </c>
      <c r="J1565">
        <f t="shared" si="24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3294</v>
      </c>
      <c r="B1566">
        <v>3723</v>
      </c>
      <c r="C1566">
        <v>0.1132</v>
      </c>
      <c r="D1566">
        <v>5.1000000000000004E-4</v>
      </c>
      <c r="E1566">
        <v>0.12180000000000001</v>
      </c>
      <c r="F1566">
        <v>5.2999999999999998E-4</v>
      </c>
      <c r="G1566">
        <v>1.11E-2</v>
      </c>
      <c r="H1566">
        <v>5.9999999999999995E-4</v>
      </c>
      <c r="I1566">
        <f t="shared" si="24"/>
        <v>8.2033333333333333E-2</v>
      </c>
      <c r="J1566">
        <f t="shared" si="24"/>
        <v>5.4666666666666665E-4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3293</v>
      </c>
      <c r="B1567">
        <v>3724</v>
      </c>
      <c r="C1567">
        <v>8.9599999999999999E-2</v>
      </c>
      <c r="D1567">
        <v>1.9910000000000001E-2</v>
      </c>
      <c r="E1567">
        <v>0.10829999999999999</v>
      </c>
      <c r="F1567">
        <v>2.5899999999999999E-2</v>
      </c>
      <c r="G1567">
        <v>1.6899999999999998E-2</v>
      </c>
      <c r="H1567">
        <v>2.452E-2</v>
      </c>
      <c r="I1567">
        <f t="shared" si="24"/>
        <v>7.1599999999999997E-2</v>
      </c>
      <c r="J1567">
        <f t="shared" si="24"/>
        <v>2.3443333333333333E-2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3292</v>
      </c>
      <c r="B1568">
        <v>3725</v>
      </c>
      <c r="C1568">
        <v>5.5199999999999999E-2</v>
      </c>
      <c r="D1568">
        <v>6.7040000000000002E-2</v>
      </c>
      <c r="E1568">
        <v>8.8400000000000006E-2</v>
      </c>
      <c r="F1568">
        <v>9.0139999999999998E-2</v>
      </c>
      <c r="G1568">
        <v>1.4999999999999999E-2</v>
      </c>
      <c r="H1568">
        <v>8.0140000000000003E-2</v>
      </c>
      <c r="I1568">
        <f t="shared" si="24"/>
        <v>5.2866666666666673E-2</v>
      </c>
      <c r="J1568">
        <f t="shared" si="24"/>
        <v>7.9106666666666658E-2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3291</v>
      </c>
      <c r="B1569">
        <v>3726</v>
      </c>
      <c r="C1569">
        <v>3.0499999999999999E-2</v>
      </c>
      <c r="D1569">
        <v>0.14557999999999999</v>
      </c>
      <c r="E1569">
        <v>8.6999999999999994E-2</v>
      </c>
      <c r="F1569">
        <v>0.19522999999999999</v>
      </c>
      <c r="G1569">
        <v>4.5999999999999999E-3</v>
      </c>
      <c r="H1569">
        <v>0.17272999999999999</v>
      </c>
      <c r="I1569">
        <f t="shared" si="24"/>
        <v>4.0699999999999993E-2</v>
      </c>
      <c r="J1569">
        <f t="shared" si="24"/>
        <v>0.17117999999999997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3290</v>
      </c>
      <c r="B1570">
        <v>3727</v>
      </c>
      <c r="C1570">
        <v>1.9400000000000001E-2</v>
      </c>
      <c r="D1570">
        <v>0.26911000000000002</v>
      </c>
      <c r="E1570">
        <v>9.5799999999999996E-2</v>
      </c>
      <c r="F1570">
        <v>0.30857000000000001</v>
      </c>
      <c r="G1570">
        <v>5.1999999999999998E-3</v>
      </c>
      <c r="H1570">
        <v>0.27622000000000002</v>
      </c>
      <c r="I1570">
        <f t="shared" si="24"/>
        <v>4.0133333333333333E-2</v>
      </c>
      <c r="J1570">
        <f t="shared" si="24"/>
        <v>0.28463333333333335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3289</v>
      </c>
      <c r="B1571">
        <v>3728</v>
      </c>
      <c r="C1571">
        <v>2.2100000000000002E-2</v>
      </c>
      <c r="D1571">
        <v>0.40344000000000002</v>
      </c>
      <c r="E1571">
        <v>9.6600000000000005E-2</v>
      </c>
      <c r="F1571">
        <v>0.36154999999999998</v>
      </c>
      <c r="G1571">
        <v>8.3999999999999995E-3</v>
      </c>
      <c r="H1571">
        <v>0.38151000000000002</v>
      </c>
      <c r="I1571">
        <f t="shared" si="24"/>
        <v>4.2366666666666664E-2</v>
      </c>
      <c r="J1571">
        <f t="shared" si="24"/>
        <v>0.38216666666666671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3288</v>
      </c>
      <c r="B1572">
        <v>3729</v>
      </c>
      <c r="C1572">
        <v>3.5099999999999999E-2</v>
      </c>
      <c r="D1572">
        <v>0.51383999999999996</v>
      </c>
      <c r="E1572">
        <v>8.4000000000000005E-2</v>
      </c>
      <c r="F1572">
        <v>0.41854999999999998</v>
      </c>
      <c r="G1572">
        <v>8.8000000000000005E-3</v>
      </c>
      <c r="H1572">
        <v>0.45065</v>
      </c>
      <c r="I1572">
        <f t="shared" si="24"/>
        <v>4.2633333333333336E-2</v>
      </c>
      <c r="J1572">
        <f t="shared" si="24"/>
        <v>0.46101333333333328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3287</v>
      </c>
      <c r="B1573">
        <v>3730</v>
      </c>
      <c r="C1573">
        <v>5.11E-2</v>
      </c>
      <c r="D1573">
        <v>0.57265999999999995</v>
      </c>
      <c r="E1573">
        <v>6.93E-2</v>
      </c>
      <c r="F1573">
        <v>0.41611999999999999</v>
      </c>
      <c r="G1573">
        <v>7.1000000000000004E-3</v>
      </c>
      <c r="H1573">
        <v>0.49320999999999998</v>
      </c>
      <c r="I1573">
        <f t="shared" si="24"/>
        <v>4.2500000000000003E-2</v>
      </c>
      <c r="J1573">
        <f t="shared" si="24"/>
        <v>0.49399666666666664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3286</v>
      </c>
      <c r="B1574">
        <v>3731</v>
      </c>
      <c r="C1574">
        <v>5.62E-2</v>
      </c>
      <c r="D1574">
        <v>0.59574000000000005</v>
      </c>
      <c r="E1574">
        <v>5.6000000000000001E-2</v>
      </c>
      <c r="F1574">
        <v>0.43071999999999999</v>
      </c>
      <c r="G1574">
        <v>4.3E-3</v>
      </c>
      <c r="H1574">
        <v>0.51061000000000001</v>
      </c>
      <c r="I1574">
        <f t="shared" si="24"/>
        <v>3.8833333333333331E-2</v>
      </c>
      <c r="J1574">
        <f t="shared" si="24"/>
        <v>0.51235666666666668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3285</v>
      </c>
      <c r="B1575">
        <v>3732</v>
      </c>
      <c r="C1575">
        <v>6.2E-2</v>
      </c>
      <c r="D1575">
        <v>0.58050999999999997</v>
      </c>
      <c r="E1575">
        <v>4.6600000000000003E-2</v>
      </c>
      <c r="F1575">
        <v>0.42010999999999998</v>
      </c>
      <c r="G1575">
        <v>4.4999999999999997E-3</v>
      </c>
      <c r="H1575">
        <v>0.52207000000000003</v>
      </c>
      <c r="I1575">
        <f t="shared" si="24"/>
        <v>3.7700000000000004E-2</v>
      </c>
      <c r="J1575">
        <f t="shared" si="24"/>
        <v>0.50756333333333337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3284</v>
      </c>
      <c r="B1576">
        <v>3733</v>
      </c>
      <c r="C1576">
        <v>8.0299999999999996E-2</v>
      </c>
      <c r="D1576">
        <v>0.48022999999999999</v>
      </c>
      <c r="E1576">
        <v>5.1200000000000002E-2</v>
      </c>
      <c r="F1576">
        <v>0.42087999999999998</v>
      </c>
      <c r="G1576">
        <v>9.7000000000000003E-3</v>
      </c>
      <c r="H1576">
        <v>0.49589</v>
      </c>
      <c r="I1576">
        <f t="shared" si="24"/>
        <v>4.7066666666666666E-2</v>
      </c>
      <c r="J1576">
        <f t="shared" si="24"/>
        <v>0.46566666666666667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3283</v>
      </c>
      <c r="B1577">
        <v>3734</v>
      </c>
      <c r="C1577">
        <v>8.4900000000000003E-2</v>
      </c>
      <c r="D1577">
        <v>0.38600000000000001</v>
      </c>
      <c r="E1577">
        <v>5.4399999999999997E-2</v>
      </c>
      <c r="F1577">
        <v>0.37335000000000002</v>
      </c>
      <c r="G1577">
        <v>1.43E-2</v>
      </c>
      <c r="H1577">
        <v>0.41537000000000002</v>
      </c>
      <c r="I1577">
        <f t="shared" si="24"/>
        <v>5.1200000000000002E-2</v>
      </c>
      <c r="J1577">
        <f t="shared" si="24"/>
        <v>0.39157333333333333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3282</v>
      </c>
      <c r="B1578">
        <v>3735</v>
      </c>
      <c r="C1578">
        <v>9.7500000000000003E-2</v>
      </c>
      <c r="D1578">
        <v>0.30419000000000002</v>
      </c>
      <c r="E1578">
        <v>5.6300000000000003E-2</v>
      </c>
      <c r="F1578">
        <v>0.33885999999999999</v>
      </c>
      <c r="G1578">
        <v>1.8499999999999999E-2</v>
      </c>
      <c r="H1578">
        <v>0.35072999999999999</v>
      </c>
      <c r="I1578">
        <f t="shared" si="24"/>
        <v>5.7433333333333329E-2</v>
      </c>
      <c r="J1578">
        <f t="shared" si="24"/>
        <v>0.33126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3281</v>
      </c>
      <c r="B1579">
        <v>3736</v>
      </c>
      <c r="C1579">
        <v>8.9700000000000002E-2</v>
      </c>
      <c r="D1579">
        <v>0.26574999999999999</v>
      </c>
      <c r="E1579">
        <v>5.7599999999999998E-2</v>
      </c>
      <c r="F1579">
        <v>0.27549000000000001</v>
      </c>
      <c r="G1579">
        <v>2.0799999999999999E-2</v>
      </c>
      <c r="H1579">
        <v>0.27701999999999999</v>
      </c>
      <c r="I1579">
        <f t="shared" si="24"/>
        <v>5.6033333333333324E-2</v>
      </c>
      <c r="J1579">
        <f t="shared" si="24"/>
        <v>0.27275333333333335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3280</v>
      </c>
      <c r="B1580">
        <v>3737</v>
      </c>
      <c r="C1580">
        <v>6.5799999999999997E-2</v>
      </c>
      <c r="D1580">
        <v>0.19842000000000001</v>
      </c>
      <c r="E1580">
        <v>5.3999999999999999E-2</v>
      </c>
      <c r="F1580">
        <v>0.20902999999999999</v>
      </c>
      <c r="G1580">
        <v>2.5600000000000001E-2</v>
      </c>
      <c r="H1580">
        <v>0.18715999999999999</v>
      </c>
      <c r="I1580">
        <f t="shared" si="24"/>
        <v>4.8466666666666665E-2</v>
      </c>
      <c r="J1580">
        <f t="shared" si="24"/>
        <v>0.19820333333333331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3279</v>
      </c>
      <c r="B1581">
        <v>3738</v>
      </c>
      <c r="C1581">
        <v>5.5599999999999997E-2</v>
      </c>
      <c r="D1581">
        <v>0.12529000000000001</v>
      </c>
      <c r="E1581">
        <v>5.3999999999999999E-2</v>
      </c>
      <c r="F1581">
        <v>0.12894</v>
      </c>
      <c r="G1581">
        <v>3.4099999999999998E-2</v>
      </c>
      <c r="H1581">
        <v>0.10802</v>
      </c>
      <c r="I1581">
        <f t="shared" si="24"/>
        <v>4.7899999999999998E-2</v>
      </c>
      <c r="J1581">
        <f t="shared" si="24"/>
        <v>0.12075000000000001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3278</v>
      </c>
      <c r="B1582">
        <v>3739</v>
      </c>
      <c r="C1582">
        <v>7.4099999999999999E-2</v>
      </c>
      <c r="D1582">
        <v>5.1110000000000003E-2</v>
      </c>
      <c r="E1582">
        <v>6.6600000000000006E-2</v>
      </c>
      <c r="F1582">
        <v>5.1560000000000002E-2</v>
      </c>
      <c r="G1582">
        <v>3.9600000000000003E-2</v>
      </c>
      <c r="H1582">
        <v>4.5260000000000002E-2</v>
      </c>
      <c r="I1582">
        <f t="shared" si="24"/>
        <v>6.0099999999999994E-2</v>
      </c>
      <c r="J1582">
        <f t="shared" si="24"/>
        <v>4.931E-2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3277</v>
      </c>
      <c r="B1583">
        <v>3740</v>
      </c>
      <c r="C1583">
        <v>7.5899999999999995E-2</v>
      </c>
      <c r="D1583">
        <v>1.042E-2</v>
      </c>
      <c r="E1583">
        <v>8.2400000000000001E-2</v>
      </c>
      <c r="F1583">
        <v>1.061E-2</v>
      </c>
      <c r="G1583">
        <v>4.7E-2</v>
      </c>
      <c r="H1583">
        <v>8.1799999999999998E-3</v>
      </c>
      <c r="I1583">
        <f t="shared" si="24"/>
        <v>6.8433333333333332E-2</v>
      </c>
      <c r="J1583">
        <f t="shared" si="24"/>
        <v>9.736666666666666E-3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3276</v>
      </c>
      <c r="B1584">
        <v>3741</v>
      </c>
      <c r="C1584">
        <v>7.6799999999999993E-2</v>
      </c>
      <c r="D1584">
        <v>0</v>
      </c>
      <c r="E1584">
        <v>8.4699999999999998E-2</v>
      </c>
      <c r="F1584">
        <v>0</v>
      </c>
      <c r="G1584">
        <v>5.2999999999999999E-2</v>
      </c>
      <c r="H1584">
        <v>0</v>
      </c>
      <c r="I1584">
        <f t="shared" si="24"/>
        <v>7.1499999999999994E-2</v>
      </c>
      <c r="J1584">
        <f t="shared" si="24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3275</v>
      </c>
      <c r="B1585">
        <v>3742</v>
      </c>
      <c r="C1585">
        <v>7.2900000000000006E-2</v>
      </c>
      <c r="D1585">
        <v>0</v>
      </c>
      <c r="E1585">
        <v>8.1199999999999994E-2</v>
      </c>
      <c r="F1585">
        <v>0</v>
      </c>
      <c r="G1585">
        <v>5.8999999999999997E-2</v>
      </c>
      <c r="H1585">
        <v>0</v>
      </c>
      <c r="I1585">
        <f t="shared" si="24"/>
        <v>7.1033333333333337E-2</v>
      </c>
      <c r="J1585">
        <f t="shared" si="24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3274</v>
      </c>
      <c r="B1586">
        <v>3743</v>
      </c>
      <c r="C1586">
        <v>4.6300000000000001E-2</v>
      </c>
      <c r="D1586">
        <v>0</v>
      </c>
      <c r="E1586">
        <v>7.5600000000000001E-2</v>
      </c>
      <c r="F1586">
        <v>0</v>
      </c>
      <c r="G1586">
        <v>8.09E-2</v>
      </c>
      <c r="H1586">
        <v>0</v>
      </c>
      <c r="I1586">
        <f t="shared" si="24"/>
        <v>6.7600000000000007E-2</v>
      </c>
      <c r="J1586">
        <f t="shared" si="24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3273</v>
      </c>
      <c r="B1587">
        <v>3744</v>
      </c>
      <c r="C1587">
        <v>3.1600000000000003E-2</v>
      </c>
      <c r="D1587">
        <v>0</v>
      </c>
      <c r="E1587">
        <v>8.7900000000000006E-2</v>
      </c>
      <c r="F1587">
        <v>0</v>
      </c>
      <c r="G1587">
        <v>8.8900000000000007E-2</v>
      </c>
      <c r="H1587">
        <v>0</v>
      </c>
      <c r="I1587">
        <f t="shared" si="24"/>
        <v>6.9466666666666677E-2</v>
      </c>
      <c r="J1587">
        <f t="shared" si="24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3272</v>
      </c>
      <c r="B1588">
        <v>3745</v>
      </c>
      <c r="C1588">
        <v>2.9100000000000001E-2</v>
      </c>
      <c r="D1588">
        <v>0</v>
      </c>
      <c r="E1588">
        <v>9.6600000000000005E-2</v>
      </c>
      <c r="F1588">
        <v>0</v>
      </c>
      <c r="G1588">
        <v>0.1056</v>
      </c>
      <c r="H1588">
        <v>0</v>
      </c>
      <c r="I1588">
        <f t="shared" si="24"/>
        <v>7.7100000000000002E-2</v>
      </c>
      <c r="J1588">
        <f t="shared" si="24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3271</v>
      </c>
      <c r="B1589">
        <v>3746</v>
      </c>
      <c r="C1589">
        <v>3.0800000000000001E-2</v>
      </c>
      <c r="D1589">
        <v>0</v>
      </c>
      <c r="E1589">
        <v>0.10440000000000001</v>
      </c>
      <c r="F1589">
        <v>0</v>
      </c>
      <c r="G1589">
        <v>9.5299999999999996E-2</v>
      </c>
      <c r="H1589">
        <v>0</v>
      </c>
      <c r="I1589">
        <f t="shared" si="24"/>
        <v>7.6833333333333337E-2</v>
      </c>
      <c r="J1589">
        <f t="shared" si="24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3270</v>
      </c>
      <c r="B1590">
        <v>3747</v>
      </c>
      <c r="C1590">
        <v>4.1700000000000001E-2</v>
      </c>
      <c r="D1590">
        <v>7.2000000000000005E-4</v>
      </c>
      <c r="E1590">
        <v>0.13089999999999999</v>
      </c>
      <c r="F1590">
        <v>5.6999999999999998E-4</v>
      </c>
      <c r="G1590">
        <v>8.2699999999999996E-2</v>
      </c>
      <c r="H1590">
        <v>3.8999999999999999E-4</v>
      </c>
      <c r="I1590">
        <f t="shared" si="24"/>
        <v>8.5099999999999995E-2</v>
      </c>
      <c r="J1590">
        <f t="shared" si="24"/>
        <v>5.5999999999999995E-4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3269</v>
      </c>
      <c r="B1591">
        <v>3748</v>
      </c>
      <c r="C1591">
        <v>5.7200000000000001E-2</v>
      </c>
      <c r="D1591">
        <v>2.5399999999999999E-2</v>
      </c>
      <c r="E1591">
        <v>0.151</v>
      </c>
      <c r="F1591">
        <v>2.3429999999999999E-2</v>
      </c>
      <c r="G1591">
        <v>7.7600000000000002E-2</v>
      </c>
      <c r="H1591">
        <v>1.8239999999999999E-2</v>
      </c>
      <c r="I1591">
        <f t="shared" si="24"/>
        <v>9.5266666666666666E-2</v>
      </c>
      <c r="J1591">
        <f t="shared" si="24"/>
        <v>2.2356666666666664E-2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3268</v>
      </c>
      <c r="B1592">
        <v>3749</v>
      </c>
      <c r="C1592">
        <v>4.1500000000000002E-2</v>
      </c>
      <c r="D1592">
        <v>8.6290000000000006E-2</v>
      </c>
      <c r="E1592">
        <v>0.13539999999999999</v>
      </c>
      <c r="F1592">
        <v>8.498E-2</v>
      </c>
      <c r="G1592">
        <v>8.09E-2</v>
      </c>
      <c r="H1592">
        <v>6.5839999999999996E-2</v>
      </c>
      <c r="I1592">
        <f t="shared" si="24"/>
        <v>8.5933333333333348E-2</v>
      </c>
      <c r="J1592">
        <f t="shared" si="24"/>
        <v>7.9036666666666658E-2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3267</v>
      </c>
      <c r="B1593">
        <v>3750</v>
      </c>
      <c r="C1593">
        <v>2.0199999999999999E-2</v>
      </c>
      <c r="D1593">
        <v>0.17404</v>
      </c>
      <c r="E1593">
        <v>7.2700000000000001E-2</v>
      </c>
      <c r="F1593">
        <v>0.19189999999999999</v>
      </c>
      <c r="G1593">
        <v>9.9699999999999997E-2</v>
      </c>
      <c r="H1593">
        <v>0.13467000000000001</v>
      </c>
      <c r="I1593">
        <f t="shared" si="24"/>
        <v>6.4199999999999993E-2</v>
      </c>
      <c r="J1593">
        <f t="shared" si="24"/>
        <v>0.16686999999999999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3266</v>
      </c>
      <c r="B1594">
        <v>3751</v>
      </c>
      <c r="C1594">
        <v>8.5000000000000006E-3</v>
      </c>
      <c r="D1594">
        <v>0.27889000000000003</v>
      </c>
      <c r="E1594">
        <v>6.7299999999999999E-2</v>
      </c>
      <c r="F1594">
        <v>0.31762000000000001</v>
      </c>
      <c r="G1594">
        <v>0.14130000000000001</v>
      </c>
      <c r="H1594">
        <v>0.20812</v>
      </c>
      <c r="I1594">
        <f t="shared" si="24"/>
        <v>7.2366666666666676E-2</v>
      </c>
      <c r="J1594">
        <f t="shared" si="24"/>
        <v>0.26821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3265</v>
      </c>
      <c r="B1595">
        <v>3752</v>
      </c>
      <c r="C1595">
        <v>8.0000000000000002E-3</v>
      </c>
      <c r="D1595">
        <v>0.38997999999999999</v>
      </c>
      <c r="E1595">
        <v>0.1009</v>
      </c>
      <c r="F1595">
        <v>0.42323</v>
      </c>
      <c r="G1595">
        <v>0.17960000000000001</v>
      </c>
      <c r="H1595">
        <v>0.29016999999999998</v>
      </c>
      <c r="I1595">
        <f t="shared" si="24"/>
        <v>9.6166666666666664E-2</v>
      </c>
      <c r="J1595">
        <f t="shared" si="24"/>
        <v>0.36779333333333336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3264</v>
      </c>
      <c r="B1596">
        <v>3753</v>
      </c>
      <c r="C1596">
        <v>7.4999999999999997E-3</v>
      </c>
      <c r="D1596">
        <v>0.47081000000000001</v>
      </c>
      <c r="E1596">
        <v>0.11210000000000001</v>
      </c>
      <c r="F1596">
        <v>0.51619999999999999</v>
      </c>
      <c r="G1596">
        <v>0.2409</v>
      </c>
      <c r="H1596">
        <v>0.35941000000000001</v>
      </c>
      <c r="I1596">
        <f t="shared" si="24"/>
        <v>0.12016666666666669</v>
      </c>
      <c r="J1596">
        <f t="shared" si="24"/>
        <v>0.44880666666666663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3263</v>
      </c>
      <c r="B1597">
        <v>3754</v>
      </c>
      <c r="C1597">
        <v>1.2E-2</v>
      </c>
      <c r="D1597">
        <v>0.51527000000000001</v>
      </c>
      <c r="E1597">
        <v>9.9000000000000005E-2</v>
      </c>
      <c r="F1597">
        <v>0.57831999999999995</v>
      </c>
      <c r="G1597">
        <v>0.30980000000000002</v>
      </c>
      <c r="H1597">
        <v>0.41946</v>
      </c>
      <c r="I1597">
        <f t="shared" si="24"/>
        <v>0.14026666666666668</v>
      </c>
      <c r="J1597">
        <f t="shared" si="24"/>
        <v>0.50434999999999997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3262</v>
      </c>
      <c r="B1598">
        <v>3755</v>
      </c>
      <c r="C1598">
        <v>1.17E-2</v>
      </c>
      <c r="D1598">
        <v>0.51102999999999998</v>
      </c>
      <c r="E1598">
        <v>7.0000000000000007E-2</v>
      </c>
      <c r="F1598">
        <v>0.61124999999999996</v>
      </c>
      <c r="G1598">
        <v>0.35930000000000001</v>
      </c>
      <c r="H1598">
        <v>0.45712000000000003</v>
      </c>
      <c r="I1598">
        <f t="shared" si="24"/>
        <v>0.14699999999999999</v>
      </c>
      <c r="J1598">
        <f t="shared" si="24"/>
        <v>0.52646666666666664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3261</v>
      </c>
      <c r="B1599">
        <v>3756</v>
      </c>
      <c r="C1599">
        <v>1.21E-2</v>
      </c>
      <c r="D1599">
        <v>0.50131000000000003</v>
      </c>
      <c r="E1599">
        <v>4.7399999999999998E-2</v>
      </c>
      <c r="F1599">
        <v>0.61880000000000002</v>
      </c>
      <c r="G1599">
        <v>0.41739999999999999</v>
      </c>
      <c r="H1599">
        <v>0.47211999999999998</v>
      </c>
      <c r="I1599">
        <f t="shared" si="24"/>
        <v>0.15896666666666667</v>
      </c>
      <c r="J1599">
        <f t="shared" si="24"/>
        <v>0.53074333333333323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3260</v>
      </c>
      <c r="B1600">
        <v>3757</v>
      </c>
      <c r="C1600">
        <v>9.5999999999999992E-3</v>
      </c>
      <c r="D1600">
        <v>0.44368999999999997</v>
      </c>
      <c r="E1600">
        <v>4.3700000000000003E-2</v>
      </c>
      <c r="F1600">
        <v>0.60231000000000001</v>
      </c>
      <c r="G1600">
        <v>0.43109999999999998</v>
      </c>
      <c r="H1600">
        <v>0.46612999999999999</v>
      </c>
      <c r="I1600">
        <f t="shared" si="24"/>
        <v>0.16146666666666668</v>
      </c>
      <c r="J1600">
        <f t="shared" si="24"/>
        <v>0.50404333333333329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3259</v>
      </c>
      <c r="B1601">
        <v>3758</v>
      </c>
      <c r="C1601">
        <v>9.9000000000000008E-3</v>
      </c>
      <c r="D1601">
        <v>0.39451000000000003</v>
      </c>
      <c r="E1601">
        <v>4.24E-2</v>
      </c>
      <c r="F1601">
        <v>0.55417000000000005</v>
      </c>
      <c r="G1601">
        <v>0.46110000000000001</v>
      </c>
      <c r="H1601">
        <v>0.46106000000000003</v>
      </c>
      <c r="I1601">
        <f t="shared" si="24"/>
        <v>0.17113333333333333</v>
      </c>
      <c r="J1601">
        <f t="shared" si="24"/>
        <v>0.46991333333333341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3258</v>
      </c>
      <c r="B1602">
        <v>3759</v>
      </c>
      <c r="C1602">
        <v>1.06E-2</v>
      </c>
      <c r="D1602">
        <v>0.34360000000000002</v>
      </c>
      <c r="E1602">
        <v>4.0899999999999999E-2</v>
      </c>
      <c r="F1602">
        <v>0.47332000000000002</v>
      </c>
      <c r="G1602">
        <v>0.4793</v>
      </c>
      <c r="H1602">
        <v>0.41814000000000001</v>
      </c>
      <c r="I1602">
        <f t="shared" si="24"/>
        <v>0.17693333333333336</v>
      </c>
      <c r="J1602">
        <f t="shared" si="24"/>
        <v>0.4116866666666667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3257</v>
      </c>
      <c r="B1603">
        <v>3760</v>
      </c>
      <c r="C1603">
        <v>9.7000000000000003E-3</v>
      </c>
      <c r="D1603">
        <v>0.26173000000000002</v>
      </c>
      <c r="E1603">
        <v>4.0500000000000001E-2</v>
      </c>
      <c r="F1603">
        <v>0.36302000000000001</v>
      </c>
      <c r="G1603">
        <v>0.38840000000000002</v>
      </c>
      <c r="H1603">
        <v>0.35525000000000001</v>
      </c>
      <c r="I1603">
        <f t="shared" si="24"/>
        <v>0.14620000000000002</v>
      </c>
      <c r="J1603">
        <f t="shared" si="24"/>
        <v>0.32666666666666666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3256</v>
      </c>
      <c r="B1604">
        <v>3761</v>
      </c>
      <c r="C1604">
        <v>2.0299999999999999E-2</v>
      </c>
      <c r="D1604">
        <v>0.17199</v>
      </c>
      <c r="E1604">
        <v>3.2500000000000001E-2</v>
      </c>
      <c r="F1604">
        <v>0.24857000000000001</v>
      </c>
      <c r="G1604">
        <v>0.30170000000000002</v>
      </c>
      <c r="H1604">
        <v>0.24759</v>
      </c>
      <c r="I1604">
        <f t="shared" si="24"/>
        <v>0.11816666666666668</v>
      </c>
      <c r="J1604">
        <f t="shared" si="24"/>
        <v>0.22271666666666667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3255</v>
      </c>
      <c r="B1605">
        <v>3762</v>
      </c>
      <c r="C1605">
        <v>4.02E-2</v>
      </c>
      <c r="D1605">
        <v>9.8330000000000001E-2</v>
      </c>
      <c r="E1605">
        <v>2.76E-2</v>
      </c>
      <c r="F1605">
        <v>0.13625999999999999</v>
      </c>
      <c r="G1605">
        <v>0.22939999999999999</v>
      </c>
      <c r="H1605">
        <v>0.13808999999999999</v>
      </c>
      <c r="I1605">
        <f t="shared" ref="I1605:J1668" si="25">AVERAGE(C1605,E1605,G1605)</f>
        <v>9.9066666666666678E-2</v>
      </c>
      <c r="J1605">
        <f t="shared" si="25"/>
        <v>0.12422666666666667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3254</v>
      </c>
      <c r="B1606">
        <v>3763</v>
      </c>
      <c r="C1606">
        <v>7.3400000000000007E-2</v>
      </c>
      <c r="D1606">
        <v>4.0039999999999999E-2</v>
      </c>
      <c r="E1606">
        <v>3.73E-2</v>
      </c>
      <c r="F1606">
        <v>5.3030000000000001E-2</v>
      </c>
      <c r="G1606">
        <v>0.17749999999999999</v>
      </c>
      <c r="H1606">
        <v>5.3289999999999997E-2</v>
      </c>
      <c r="I1606">
        <f t="shared" si="25"/>
        <v>9.6066666666666675E-2</v>
      </c>
      <c r="J1606">
        <f t="shared" si="25"/>
        <v>4.8786666666666666E-2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3253</v>
      </c>
      <c r="B1607">
        <v>3764</v>
      </c>
      <c r="C1607">
        <v>0.1268</v>
      </c>
      <c r="D1607">
        <v>7.7000000000000002E-3</v>
      </c>
      <c r="E1607">
        <v>5.62E-2</v>
      </c>
      <c r="F1607">
        <v>1.057E-2</v>
      </c>
      <c r="G1607">
        <v>0.1474</v>
      </c>
      <c r="H1607">
        <v>1.0670000000000001E-2</v>
      </c>
      <c r="I1607">
        <f t="shared" si="25"/>
        <v>0.11013333333333335</v>
      </c>
      <c r="J1607">
        <f t="shared" si="25"/>
        <v>9.6466666666666662E-3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3252</v>
      </c>
      <c r="B1608">
        <v>3765</v>
      </c>
      <c r="C1608">
        <v>0.1656</v>
      </c>
      <c r="D1608">
        <v>0</v>
      </c>
      <c r="E1608">
        <v>7.6799999999999993E-2</v>
      </c>
      <c r="F1608">
        <v>0</v>
      </c>
      <c r="G1608">
        <v>0.1288</v>
      </c>
      <c r="H1608">
        <v>0</v>
      </c>
      <c r="I1608">
        <f t="shared" si="25"/>
        <v>0.12373333333333332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3251</v>
      </c>
      <c r="B1609">
        <v>3766</v>
      </c>
      <c r="C1609">
        <v>0.19259999999999999</v>
      </c>
      <c r="D1609">
        <v>0</v>
      </c>
      <c r="E1609">
        <v>9.2200000000000004E-2</v>
      </c>
      <c r="F1609">
        <v>0</v>
      </c>
      <c r="G1609">
        <v>0.1215</v>
      </c>
      <c r="H1609">
        <v>0</v>
      </c>
      <c r="I1609">
        <f t="shared" si="25"/>
        <v>0.13543333333333332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3250</v>
      </c>
      <c r="B1610">
        <v>3767</v>
      </c>
      <c r="C1610">
        <v>0.2049</v>
      </c>
      <c r="D1610">
        <v>0</v>
      </c>
      <c r="E1610">
        <v>8.7999999999999995E-2</v>
      </c>
      <c r="F1610">
        <v>0</v>
      </c>
      <c r="G1610">
        <v>0.12139999999999999</v>
      </c>
      <c r="H1610">
        <v>0</v>
      </c>
      <c r="I1610">
        <f t="shared" si="25"/>
        <v>0.1381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3249</v>
      </c>
      <c r="B1611">
        <v>3768</v>
      </c>
      <c r="C1611">
        <v>0.2074</v>
      </c>
      <c r="D1611">
        <v>0</v>
      </c>
      <c r="E1611">
        <v>8.1000000000000003E-2</v>
      </c>
      <c r="F1611">
        <v>0</v>
      </c>
      <c r="G1611">
        <v>9.3600000000000003E-2</v>
      </c>
      <c r="H1611">
        <v>0</v>
      </c>
      <c r="I1611">
        <f t="shared" si="25"/>
        <v>0.12733333333333333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3248</v>
      </c>
      <c r="B1612">
        <v>3769</v>
      </c>
      <c r="C1612">
        <v>0.2087</v>
      </c>
      <c r="D1612">
        <v>0</v>
      </c>
      <c r="E1612">
        <v>7.4399999999999994E-2</v>
      </c>
      <c r="F1612">
        <v>0</v>
      </c>
      <c r="G1612">
        <v>8.4900000000000003E-2</v>
      </c>
      <c r="H1612">
        <v>0</v>
      </c>
      <c r="I1612">
        <f t="shared" si="25"/>
        <v>0.12266666666666666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3247</v>
      </c>
      <c r="B1613">
        <v>3770</v>
      </c>
      <c r="C1613">
        <v>0.20849999999999999</v>
      </c>
      <c r="D1613">
        <v>0</v>
      </c>
      <c r="E1613">
        <v>6.6900000000000001E-2</v>
      </c>
      <c r="F1613">
        <v>0</v>
      </c>
      <c r="G1613">
        <v>7.7499999999999999E-2</v>
      </c>
      <c r="H1613">
        <v>0</v>
      </c>
      <c r="I1613">
        <f t="shared" si="25"/>
        <v>0.11763333333333333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3246</v>
      </c>
      <c r="B1614">
        <v>3771</v>
      </c>
      <c r="C1614">
        <v>0.21249999999999999</v>
      </c>
      <c r="D1614">
        <v>3.4000000000000002E-4</v>
      </c>
      <c r="E1614">
        <v>6.4600000000000005E-2</v>
      </c>
      <c r="F1614">
        <v>8.3000000000000001E-4</v>
      </c>
      <c r="G1614">
        <v>6.4299999999999996E-2</v>
      </c>
      <c r="H1614">
        <v>8.5999999999999998E-4</v>
      </c>
      <c r="I1614">
        <f t="shared" si="25"/>
        <v>0.11380000000000001</v>
      </c>
      <c r="J1614">
        <f t="shared" si="25"/>
        <v>6.7666666666666667E-4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3245</v>
      </c>
      <c r="B1615">
        <v>3772</v>
      </c>
      <c r="C1615">
        <v>0.19020000000000001</v>
      </c>
      <c r="D1615">
        <v>1.8530000000000001E-2</v>
      </c>
      <c r="E1615">
        <v>6.0699999999999997E-2</v>
      </c>
      <c r="F1615">
        <v>2.7570000000000001E-2</v>
      </c>
      <c r="G1615">
        <v>5.5E-2</v>
      </c>
      <c r="H1615">
        <v>2.6409999999999999E-2</v>
      </c>
      <c r="I1615">
        <f t="shared" si="25"/>
        <v>0.10196666666666666</v>
      </c>
      <c r="J1615">
        <f t="shared" si="25"/>
        <v>2.4170000000000001E-2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3244</v>
      </c>
      <c r="B1616">
        <v>3773</v>
      </c>
      <c r="C1616">
        <v>0.15570000000000001</v>
      </c>
      <c r="D1616">
        <v>7.0830000000000004E-2</v>
      </c>
      <c r="E1616">
        <v>4.1000000000000002E-2</v>
      </c>
      <c r="F1616">
        <v>9.5329999999999998E-2</v>
      </c>
      <c r="G1616">
        <v>3.44E-2</v>
      </c>
      <c r="H1616">
        <v>8.9380000000000001E-2</v>
      </c>
      <c r="I1616">
        <f t="shared" si="25"/>
        <v>7.7033333333333343E-2</v>
      </c>
      <c r="J1616">
        <f t="shared" si="25"/>
        <v>8.5179999999999992E-2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3243</v>
      </c>
      <c r="B1617">
        <v>3774</v>
      </c>
      <c r="C1617">
        <v>9.0399999999999994E-2</v>
      </c>
      <c r="D1617">
        <v>0.14843000000000001</v>
      </c>
      <c r="E1617">
        <v>9.5999999999999992E-3</v>
      </c>
      <c r="F1617">
        <v>0.20158000000000001</v>
      </c>
      <c r="G1617">
        <v>4.8599999999999997E-2</v>
      </c>
      <c r="H1617">
        <v>0.19142999999999999</v>
      </c>
      <c r="I1617">
        <f t="shared" si="25"/>
        <v>4.9533333333333325E-2</v>
      </c>
      <c r="J1617">
        <f t="shared" si="25"/>
        <v>0.18048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3242</v>
      </c>
      <c r="B1618">
        <v>3775</v>
      </c>
      <c r="C1618">
        <v>5.1999999999999998E-2</v>
      </c>
      <c r="D1618">
        <v>0.23380999999999999</v>
      </c>
      <c r="E1618">
        <v>3.7000000000000002E-3</v>
      </c>
      <c r="F1618">
        <v>0.32117000000000001</v>
      </c>
      <c r="G1618">
        <v>5.7200000000000001E-2</v>
      </c>
      <c r="H1618">
        <v>0.29946</v>
      </c>
      <c r="I1618">
        <f t="shared" si="25"/>
        <v>3.7633333333333331E-2</v>
      </c>
      <c r="J1618">
        <f t="shared" si="25"/>
        <v>0.28481333333333336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3241</v>
      </c>
      <c r="B1619">
        <v>3776</v>
      </c>
      <c r="C1619">
        <v>3.9800000000000002E-2</v>
      </c>
      <c r="D1619">
        <v>0.34697</v>
      </c>
      <c r="E1619">
        <v>5.3E-3</v>
      </c>
      <c r="F1619">
        <v>0.42102000000000001</v>
      </c>
      <c r="G1619">
        <v>6.6500000000000004E-2</v>
      </c>
      <c r="H1619">
        <v>0.36431000000000002</v>
      </c>
      <c r="I1619">
        <f t="shared" si="25"/>
        <v>3.7200000000000004E-2</v>
      </c>
      <c r="J1619">
        <f t="shared" si="25"/>
        <v>0.37743333333333329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3240</v>
      </c>
      <c r="B1620">
        <v>3777</v>
      </c>
      <c r="C1620">
        <v>4.36E-2</v>
      </c>
      <c r="D1620">
        <v>0.40589999999999998</v>
      </c>
      <c r="E1620">
        <v>1.04E-2</v>
      </c>
      <c r="F1620">
        <v>0.50709000000000004</v>
      </c>
      <c r="G1620">
        <v>7.9600000000000004E-2</v>
      </c>
      <c r="H1620">
        <v>0.41364000000000001</v>
      </c>
      <c r="I1620">
        <f t="shared" si="25"/>
        <v>4.4533333333333334E-2</v>
      </c>
      <c r="J1620">
        <f t="shared" si="25"/>
        <v>0.44220999999999999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3239</v>
      </c>
      <c r="B1621">
        <v>3778</v>
      </c>
      <c r="C1621">
        <v>4.9399999999999999E-2</v>
      </c>
      <c r="D1621">
        <v>0.46354000000000001</v>
      </c>
      <c r="E1621">
        <v>1.9699999999999999E-2</v>
      </c>
      <c r="F1621">
        <v>0.56440999999999997</v>
      </c>
      <c r="G1621">
        <v>8.7499999999999994E-2</v>
      </c>
      <c r="H1621">
        <v>0.39434999999999998</v>
      </c>
      <c r="I1621">
        <f t="shared" si="25"/>
        <v>5.2199999999999996E-2</v>
      </c>
      <c r="J1621">
        <f t="shared" si="25"/>
        <v>0.47409999999999997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3238</v>
      </c>
      <c r="B1622">
        <v>3779</v>
      </c>
      <c r="C1622">
        <v>4.7199999999999999E-2</v>
      </c>
      <c r="D1622">
        <v>0.45893</v>
      </c>
      <c r="E1622">
        <v>2.18E-2</v>
      </c>
      <c r="F1622">
        <v>0.58914</v>
      </c>
      <c r="G1622">
        <v>8.3299999999999999E-2</v>
      </c>
      <c r="H1622">
        <v>0.40284999999999999</v>
      </c>
      <c r="I1622">
        <f t="shared" si="25"/>
        <v>5.0766666666666661E-2</v>
      </c>
      <c r="J1622">
        <f t="shared" si="25"/>
        <v>0.48364000000000001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3237</v>
      </c>
      <c r="B1623">
        <v>3780</v>
      </c>
      <c r="C1623">
        <v>4.7E-2</v>
      </c>
      <c r="D1623">
        <v>0.40605999999999998</v>
      </c>
      <c r="E1623">
        <v>2.53E-2</v>
      </c>
      <c r="F1623">
        <v>0.58750999999999998</v>
      </c>
      <c r="G1623">
        <v>8.2799999999999999E-2</v>
      </c>
      <c r="H1623">
        <v>0.39638000000000001</v>
      </c>
      <c r="I1623">
        <f t="shared" si="25"/>
        <v>5.1700000000000003E-2</v>
      </c>
      <c r="J1623">
        <f t="shared" si="25"/>
        <v>0.46331666666666665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3236</v>
      </c>
      <c r="B1624">
        <v>3781</v>
      </c>
      <c r="C1624">
        <v>5.4699999999999999E-2</v>
      </c>
      <c r="D1624">
        <v>0.35071999999999998</v>
      </c>
      <c r="E1624">
        <v>3.39E-2</v>
      </c>
      <c r="F1624">
        <v>0.53807000000000005</v>
      </c>
      <c r="G1624">
        <v>8.4900000000000003E-2</v>
      </c>
      <c r="H1624">
        <v>0.40988000000000002</v>
      </c>
      <c r="I1624">
        <f t="shared" si="25"/>
        <v>5.7833333333333327E-2</v>
      </c>
      <c r="J1624">
        <f t="shared" si="25"/>
        <v>0.43289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3235</v>
      </c>
      <c r="B1625">
        <v>3782</v>
      </c>
      <c r="C1625">
        <v>5.9499999999999997E-2</v>
      </c>
      <c r="D1625">
        <v>0.27949000000000002</v>
      </c>
      <c r="E1625">
        <v>4.2000000000000003E-2</v>
      </c>
      <c r="F1625">
        <v>0.48504000000000003</v>
      </c>
      <c r="G1625">
        <v>7.2099999999999997E-2</v>
      </c>
      <c r="H1625">
        <v>0.41116999999999998</v>
      </c>
      <c r="I1625">
        <f t="shared" si="25"/>
        <v>5.786666666666667E-2</v>
      </c>
      <c r="J1625">
        <f t="shared" si="25"/>
        <v>0.39189999999999997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3234</v>
      </c>
      <c r="B1626">
        <v>3783</v>
      </c>
      <c r="C1626">
        <v>6.5100000000000005E-2</v>
      </c>
      <c r="D1626">
        <v>0.24423</v>
      </c>
      <c r="E1626">
        <v>4.6199999999999998E-2</v>
      </c>
      <c r="F1626">
        <v>0.40442</v>
      </c>
      <c r="G1626">
        <v>5.8999999999999997E-2</v>
      </c>
      <c r="H1626">
        <v>0.35315000000000002</v>
      </c>
      <c r="I1626">
        <f t="shared" si="25"/>
        <v>5.6766666666666667E-2</v>
      </c>
      <c r="J1626">
        <f t="shared" si="25"/>
        <v>0.33393333333333336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3233</v>
      </c>
      <c r="B1627">
        <v>3784</v>
      </c>
      <c r="C1627">
        <v>6.5299999999999997E-2</v>
      </c>
      <c r="D1627">
        <v>0.17734</v>
      </c>
      <c r="E1627">
        <v>5.4600000000000003E-2</v>
      </c>
      <c r="F1627">
        <v>0.32440999999999998</v>
      </c>
      <c r="G1627">
        <v>5.33E-2</v>
      </c>
      <c r="H1627">
        <v>0.28084999999999999</v>
      </c>
      <c r="I1627">
        <f t="shared" si="25"/>
        <v>5.7733333333333338E-2</v>
      </c>
      <c r="J1627">
        <f t="shared" si="25"/>
        <v>0.26086666666666664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3232</v>
      </c>
      <c r="B1628">
        <v>3785</v>
      </c>
      <c r="C1628">
        <v>5.8599999999999999E-2</v>
      </c>
      <c r="D1628">
        <v>0.12461</v>
      </c>
      <c r="E1628">
        <v>6.7299999999999999E-2</v>
      </c>
      <c r="F1628">
        <v>0.24381</v>
      </c>
      <c r="G1628">
        <v>4.6899999999999997E-2</v>
      </c>
      <c r="H1628">
        <v>0.16586999999999999</v>
      </c>
      <c r="I1628">
        <f t="shared" si="25"/>
        <v>5.7600000000000005E-2</v>
      </c>
      <c r="J1628">
        <f t="shared" si="25"/>
        <v>0.17809666666666665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3231</v>
      </c>
      <c r="B1629">
        <v>3786</v>
      </c>
      <c r="C1629">
        <v>6.6400000000000001E-2</v>
      </c>
      <c r="D1629">
        <v>6.7970000000000003E-2</v>
      </c>
      <c r="E1629">
        <v>8.6800000000000002E-2</v>
      </c>
      <c r="F1629">
        <v>0.13728000000000001</v>
      </c>
      <c r="G1629">
        <v>3.32E-2</v>
      </c>
      <c r="H1629">
        <v>9.0010000000000007E-2</v>
      </c>
      <c r="I1629">
        <f t="shared" si="25"/>
        <v>6.2133333333333339E-2</v>
      </c>
      <c r="J1629">
        <f t="shared" si="25"/>
        <v>9.8420000000000007E-2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3230</v>
      </c>
      <c r="B1630">
        <v>3787</v>
      </c>
      <c r="C1630">
        <v>7.5200000000000003E-2</v>
      </c>
      <c r="D1630">
        <v>2.5690000000000001E-2</v>
      </c>
      <c r="E1630">
        <v>0.1144</v>
      </c>
      <c r="F1630">
        <v>5.3400000000000003E-2</v>
      </c>
      <c r="G1630">
        <v>2.4400000000000002E-2</v>
      </c>
      <c r="H1630">
        <v>3.5720000000000002E-2</v>
      </c>
      <c r="I1630">
        <f t="shared" si="25"/>
        <v>7.1333333333333332E-2</v>
      </c>
      <c r="J1630">
        <f t="shared" si="25"/>
        <v>3.8270000000000005E-2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3229</v>
      </c>
      <c r="B1631">
        <v>3788</v>
      </c>
      <c r="C1631">
        <v>0.1038</v>
      </c>
      <c r="D1631">
        <v>6.2500000000000003E-3</v>
      </c>
      <c r="E1631">
        <v>0.13919999999999999</v>
      </c>
      <c r="F1631">
        <v>1.106E-2</v>
      </c>
      <c r="G1631">
        <v>2.07E-2</v>
      </c>
      <c r="H1631">
        <v>6.9300000000000004E-3</v>
      </c>
      <c r="I1631">
        <f t="shared" si="25"/>
        <v>8.7899999999999992E-2</v>
      </c>
      <c r="J1631">
        <f t="shared" si="25"/>
        <v>8.0799999999999986E-3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3228</v>
      </c>
      <c r="B1632">
        <v>3789</v>
      </c>
      <c r="C1632">
        <v>0.15190000000000001</v>
      </c>
      <c r="D1632">
        <v>0</v>
      </c>
      <c r="E1632">
        <v>0.14369999999999999</v>
      </c>
      <c r="F1632">
        <v>0</v>
      </c>
      <c r="G1632">
        <v>2.1700000000000001E-2</v>
      </c>
      <c r="H1632">
        <v>0</v>
      </c>
      <c r="I1632">
        <f t="shared" si="25"/>
        <v>0.10576666666666666</v>
      </c>
      <c r="J1632">
        <f t="shared" si="25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3227</v>
      </c>
      <c r="B1633">
        <v>3790</v>
      </c>
      <c r="C1633">
        <v>0.1734</v>
      </c>
      <c r="D1633">
        <v>0</v>
      </c>
      <c r="E1633">
        <v>0.14199999999999999</v>
      </c>
      <c r="F1633">
        <v>0</v>
      </c>
      <c r="G1633">
        <v>2.92E-2</v>
      </c>
      <c r="H1633">
        <v>0</v>
      </c>
      <c r="I1633">
        <f t="shared" si="25"/>
        <v>0.11486666666666667</v>
      </c>
      <c r="J1633">
        <f t="shared" si="25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3226</v>
      </c>
      <c r="B1634">
        <v>3791</v>
      </c>
      <c r="C1634">
        <v>0.13919999999999999</v>
      </c>
      <c r="D1634">
        <v>0</v>
      </c>
      <c r="E1634">
        <v>0.1273</v>
      </c>
      <c r="F1634">
        <v>0</v>
      </c>
      <c r="G1634">
        <v>4.5600000000000002E-2</v>
      </c>
      <c r="H1634">
        <v>0</v>
      </c>
      <c r="I1634">
        <f t="shared" si="25"/>
        <v>0.10403333333333331</v>
      </c>
      <c r="J1634">
        <f t="shared" si="25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3225</v>
      </c>
      <c r="B1635">
        <v>3792</v>
      </c>
      <c r="C1635">
        <v>0.125</v>
      </c>
      <c r="D1635">
        <v>0</v>
      </c>
      <c r="E1635">
        <v>0.11269999999999999</v>
      </c>
      <c r="F1635">
        <v>0</v>
      </c>
      <c r="G1635">
        <v>4.3999999999999997E-2</v>
      </c>
      <c r="H1635">
        <v>0</v>
      </c>
      <c r="I1635">
        <f t="shared" si="25"/>
        <v>9.3899999999999997E-2</v>
      </c>
      <c r="J1635">
        <f t="shared" si="25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3224</v>
      </c>
      <c r="B1636">
        <v>3793</v>
      </c>
      <c r="C1636">
        <v>9.8400000000000001E-2</v>
      </c>
      <c r="D1636">
        <v>0</v>
      </c>
      <c r="E1636">
        <v>0.1027</v>
      </c>
      <c r="F1636">
        <v>0</v>
      </c>
      <c r="G1636">
        <v>4.6899999999999997E-2</v>
      </c>
      <c r="H1636">
        <v>0</v>
      </c>
      <c r="I1636">
        <f t="shared" si="25"/>
        <v>8.2666666666666666E-2</v>
      </c>
      <c r="J1636">
        <f t="shared" si="25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3223</v>
      </c>
      <c r="B1637">
        <v>3794</v>
      </c>
      <c r="C1637">
        <v>7.9899999999999999E-2</v>
      </c>
      <c r="D1637">
        <v>0</v>
      </c>
      <c r="E1637">
        <v>9.4399999999999998E-2</v>
      </c>
      <c r="F1637">
        <v>0</v>
      </c>
      <c r="G1637">
        <v>5.8099999999999999E-2</v>
      </c>
      <c r="H1637">
        <v>0</v>
      </c>
      <c r="I1637">
        <f t="shared" si="25"/>
        <v>7.746666666666667E-2</v>
      </c>
      <c r="J1637">
        <f t="shared" si="25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3222</v>
      </c>
      <c r="B1638">
        <v>3795</v>
      </c>
      <c r="C1638">
        <v>6.3700000000000007E-2</v>
      </c>
      <c r="D1638">
        <v>5.0000000000000001E-4</v>
      </c>
      <c r="E1638">
        <v>8.4599999999999995E-2</v>
      </c>
      <c r="F1638">
        <v>8.8000000000000003E-4</v>
      </c>
      <c r="G1638">
        <v>7.3400000000000007E-2</v>
      </c>
      <c r="H1638">
        <v>1.6000000000000001E-4</v>
      </c>
      <c r="I1638">
        <f t="shared" si="25"/>
        <v>7.3900000000000007E-2</v>
      </c>
      <c r="J1638">
        <f t="shared" si="25"/>
        <v>5.1333333333333341E-4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3221</v>
      </c>
      <c r="B1639">
        <v>3796</v>
      </c>
      <c r="C1639">
        <v>5.2400000000000002E-2</v>
      </c>
      <c r="D1639">
        <v>1.7340000000000001E-2</v>
      </c>
      <c r="E1639">
        <v>6.2899999999999998E-2</v>
      </c>
      <c r="F1639">
        <v>2.7140000000000001E-2</v>
      </c>
      <c r="G1639">
        <v>8.2000000000000003E-2</v>
      </c>
      <c r="H1639">
        <v>1.7239999999999998E-2</v>
      </c>
      <c r="I1639">
        <f t="shared" si="25"/>
        <v>6.5766666666666668E-2</v>
      </c>
      <c r="J1639">
        <f t="shared" si="25"/>
        <v>2.0573333333333336E-2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3220</v>
      </c>
      <c r="B1640">
        <v>3797</v>
      </c>
      <c r="C1640">
        <v>4.1599999999999998E-2</v>
      </c>
      <c r="D1640">
        <v>5.6599999999999998E-2</v>
      </c>
      <c r="E1640">
        <v>3.4799999999999998E-2</v>
      </c>
      <c r="F1640">
        <v>9.2850000000000002E-2</v>
      </c>
      <c r="G1640">
        <v>7.5300000000000006E-2</v>
      </c>
      <c r="H1640">
        <v>6.2700000000000006E-2</v>
      </c>
      <c r="I1640">
        <f t="shared" si="25"/>
        <v>5.0566666666666669E-2</v>
      </c>
      <c r="J1640">
        <f t="shared" si="25"/>
        <v>7.0716666666666664E-2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3219</v>
      </c>
      <c r="B1641">
        <v>3798</v>
      </c>
      <c r="C1641">
        <v>1.7299999999999999E-2</v>
      </c>
      <c r="D1641">
        <v>0.11092</v>
      </c>
      <c r="E1641">
        <v>8.9999999999999993E-3</v>
      </c>
      <c r="F1641">
        <v>0.19442999999999999</v>
      </c>
      <c r="G1641">
        <v>6.6000000000000003E-2</v>
      </c>
      <c r="H1641">
        <v>0.13994999999999999</v>
      </c>
      <c r="I1641">
        <f t="shared" si="25"/>
        <v>3.0766666666666664E-2</v>
      </c>
      <c r="J1641">
        <f t="shared" si="25"/>
        <v>0.14843333333333333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3218</v>
      </c>
      <c r="B1642">
        <v>3799</v>
      </c>
      <c r="C1642">
        <v>8.8999999999999999E-3</v>
      </c>
      <c r="D1642">
        <v>0.14283000000000001</v>
      </c>
      <c r="E1642">
        <v>5.1000000000000004E-3</v>
      </c>
      <c r="F1642">
        <v>0.31130999999999998</v>
      </c>
      <c r="G1642">
        <v>8.3400000000000002E-2</v>
      </c>
      <c r="H1642">
        <v>0.22156000000000001</v>
      </c>
      <c r="I1642">
        <f t="shared" si="25"/>
        <v>3.2466666666666665E-2</v>
      </c>
      <c r="J1642">
        <f t="shared" si="25"/>
        <v>0.22523333333333331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3217</v>
      </c>
      <c r="B1643">
        <v>3800</v>
      </c>
      <c r="C1643">
        <v>6.1999999999999998E-3</v>
      </c>
      <c r="D1643">
        <v>0.23798</v>
      </c>
      <c r="E1643">
        <v>3.5000000000000001E-3</v>
      </c>
      <c r="F1643">
        <v>0.43285000000000001</v>
      </c>
      <c r="G1643">
        <v>0.105</v>
      </c>
      <c r="H1643">
        <v>0.34516000000000002</v>
      </c>
      <c r="I1643">
        <f t="shared" si="25"/>
        <v>3.8233333333333334E-2</v>
      </c>
      <c r="J1643">
        <f t="shared" si="25"/>
        <v>0.33866333333333332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3216</v>
      </c>
      <c r="B1644">
        <v>3801</v>
      </c>
      <c r="C1644">
        <v>1.06E-2</v>
      </c>
      <c r="D1644">
        <v>0.30839</v>
      </c>
      <c r="E1644">
        <v>3.0999999999999999E-3</v>
      </c>
      <c r="F1644">
        <v>0.52154999999999996</v>
      </c>
      <c r="G1644">
        <v>0.1353</v>
      </c>
      <c r="H1644">
        <v>0.40333000000000002</v>
      </c>
      <c r="I1644">
        <f t="shared" si="25"/>
        <v>4.9666666666666665E-2</v>
      </c>
      <c r="J1644">
        <f t="shared" si="25"/>
        <v>0.41108999999999996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3215</v>
      </c>
      <c r="B1645">
        <v>3802</v>
      </c>
      <c r="C1645">
        <v>1.72E-2</v>
      </c>
      <c r="D1645">
        <v>0.37032999999999999</v>
      </c>
      <c r="E1645">
        <v>5.1999999999999998E-3</v>
      </c>
      <c r="F1645">
        <v>0.58125000000000004</v>
      </c>
      <c r="G1645">
        <v>0.1731</v>
      </c>
      <c r="H1645">
        <v>0.49451000000000001</v>
      </c>
      <c r="I1645">
        <f t="shared" si="25"/>
        <v>6.5166666666666664E-2</v>
      </c>
      <c r="J1645">
        <f t="shared" si="25"/>
        <v>0.48203000000000001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3214</v>
      </c>
      <c r="B1646">
        <v>3803</v>
      </c>
      <c r="C1646">
        <v>1.7500000000000002E-2</v>
      </c>
      <c r="D1646">
        <v>0.34711999999999998</v>
      </c>
      <c r="E1646">
        <v>1.03E-2</v>
      </c>
      <c r="F1646">
        <v>0.59689000000000003</v>
      </c>
      <c r="G1646">
        <v>0.1658</v>
      </c>
      <c r="H1646">
        <v>0.51702000000000004</v>
      </c>
      <c r="I1646">
        <f t="shared" si="25"/>
        <v>6.4533333333333331E-2</v>
      </c>
      <c r="J1646">
        <f t="shared" si="25"/>
        <v>0.48701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3213</v>
      </c>
      <c r="B1647">
        <v>3804</v>
      </c>
      <c r="C1647">
        <v>2.0500000000000001E-2</v>
      </c>
      <c r="D1647">
        <v>0.33616000000000001</v>
      </c>
      <c r="E1647">
        <v>1.8200000000000001E-2</v>
      </c>
      <c r="F1647">
        <v>0.60136000000000001</v>
      </c>
      <c r="G1647">
        <v>0.15939999999999999</v>
      </c>
      <c r="H1647">
        <v>0.51588999999999996</v>
      </c>
      <c r="I1647">
        <f t="shared" si="25"/>
        <v>6.6033333333333333E-2</v>
      </c>
      <c r="J1647">
        <f t="shared" si="25"/>
        <v>0.48446999999999996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3212</v>
      </c>
      <c r="B1648">
        <v>3805</v>
      </c>
      <c r="C1648">
        <v>4.1099999999999998E-2</v>
      </c>
      <c r="D1648">
        <v>0.29194999999999999</v>
      </c>
      <c r="E1648">
        <v>2.86E-2</v>
      </c>
      <c r="F1648">
        <v>0.57315000000000005</v>
      </c>
      <c r="G1648">
        <v>0.2041</v>
      </c>
      <c r="H1648">
        <v>0.46143000000000001</v>
      </c>
      <c r="I1648">
        <f t="shared" si="25"/>
        <v>9.1266666666666663E-2</v>
      </c>
      <c r="J1648">
        <f t="shared" si="25"/>
        <v>0.44217666666666666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3211</v>
      </c>
      <c r="B1649">
        <v>3806</v>
      </c>
      <c r="C1649">
        <v>5.5E-2</v>
      </c>
      <c r="D1649">
        <v>0.22905</v>
      </c>
      <c r="E1649">
        <v>3.39E-2</v>
      </c>
      <c r="F1649">
        <v>0.52642999999999995</v>
      </c>
      <c r="G1649">
        <v>0.2261</v>
      </c>
      <c r="H1649">
        <v>0.45807999999999999</v>
      </c>
      <c r="I1649">
        <f t="shared" si="25"/>
        <v>0.105</v>
      </c>
      <c r="J1649">
        <f t="shared" si="25"/>
        <v>0.40451999999999999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3210</v>
      </c>
      <c r="B1650">
        <v>3807</v>
      </c>
      <c r="C1650">
        <v>5.3699999999999998E-2</v>
      </c>
      <c r="D1650">
        <v>0.15029000000000001</v>
      </c>
      <c r="E1650">
        <v>3.6700000000000003E-2</v>
      </c>
      <c r="F1650">
        <v>0.44157000000000002</v>
      </c>
      <c r="G1650">
        <v>0.22309999999999999</v>
      </c>
      <c r="H1650">
        <v>0.39284999999999998</v>
      </c>
      <c r="I1650">
        <f t="shared" si="25"/>
        <v>0.1045</v>
      </c>
      <c r="J1650">
        <f t="shared" si="25"/>
        <v>0.32823666666666668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3209</v>
      </c>
      <c r="B1651">
        <v>3808</v>
      </c>
      <c r="C1651">
        <v>4.8399999999999999E-2</v>
      </c>
      <c r="D1651">
        <v>0.11416</v>
      </c>
      <c r="E1651">
        <v>3.3700000000000001E-2</v>
      </c>
      <c r="F1651">
        <v>0.33753</v>
      </c>
      <c r="G1651">
        <v>0.20469999999999999</v>
      </c>
      <c r="H1651">
        <v>0.28577999999999998</v>
      </c>
      <c r="I1651">
        <f t="shared" si="25"/>
        <v>9.5600000000000004E-2</v>
      </c>
      <c r="J1651">
        <f t="shared" si="25"/>
        <v>0.24582333333333331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3208</v>
      </c>
      <c r="B1652">
        <v>3809</v>
      </c>
      <c r="C1652">
        <v>4.2500000000000003E-2</v>
      </c>
      <c r="D1652">
        <v>8.7609999999999993E-2</v>
      </c>
      <c r="E1652">
        <v>2.63E-2</v>
      </c>
      <c r="F1652">
        <v>0.2414</v>
      </c>
      <c r="G1652">
        <v>0.17460000000000001</v>
      </c>
      <c r="H1652">
        <v>0.21174999999999999</v>
      </c>
      <c r="I1652">
        <f t="shared" si="25"/>
        <v>8.1133333333333335E-2</v>
      </c>
      <c r="J1652">
        <f t="shared" si="25"/>
        <v>0.18025333333333335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3207</v>
      </c>
      <c r="B1653">
        <v>3810</v>
      </c>
      <c r="C1653">
        <v>4.6300000000000001E-2</v>
      </c>
      <c r="D1653">
        <v>5.6059999999999999E-2</v>
      </c>
      <c r="E1653">
        <v>2.6599999999999999E-2</v>
      </c>
      <c r="F1653">
        <v>0.13449</v>
      </c>
      <c r="G1653">
        <v>0.1002</v>
      </c>
      <c r="H1653">
        <v>0.1174</v>
      </c>
      <c r="I1653">
        <f t="shared" si="25"/>
        <v>5.7699999999999994E-2</v>
      </c>
      <c r="J1653">
        <f t="shared" si="25"/>
        <v>0.10265000000000001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3206</v>
      </c>
      <c r="B1654">
        <v>3811</v>
      </c>
      <c r="C1654">
        <v>6.5699999999999995E-2</v>
      </c>
      <c r="D1654">
        <v>3.0020000000000002E-2</v>
      </c>
      <c r="E1654">
        <v>4.53E-2</v>
      </c>
      <c r="F1654">
        <v>5.2830000000000002E-2</v>
      </c>
      <c r="G1654">
        <v>5.9499999999999997E-2</v>
      </c>
      <c r="H1654">
        <v>4.938E-2</v>
      </c>
      <c r="I1654">
        <f t="shared" si="25"/>
        <v>5.6833333333333326E-2</v>
      </c>
      <c r="J1654">
        <f t="shared" si="25"/>
        <v>4.4076666666666674E-2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3205</v>
      </c>
      <c r="B1655">
        <v>3812</v>
      </c>
      <c r="C1655">
        <v>7.9399999999999998E-2</v>
      </c>
      <c r="D1655">
        <v>7.1799999999999998E-3</v>
      </c>
      <c r="E1655">
        <v>7.7899999999999997E-2</v>
      </c>
      <c r="F1655">
        <v>1.17E-2</v>
      </c>
      <c r="G1655">
        <v>6.4399999999999999E-2</v>
      </c>
      <c r="H1655">
        <v>9.1599999999999997E-3</v>
      </c>
      <c r="I1655">
        <f t="shared" si="25"/>
        <v>7.3900000000000007E-2</v>
      </c>
      <c r="J1655">
        <f t="shared" si="25"/>
        <v>9.3466666666666681E-3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3204</v>
      </c>
      <c r="B1656">
        <v>3813</v>
      </c>
      <c r="C1656">
        <v>9.2100000000000001E-2</v>
      </c>
      <c r="D1656">
        <v>0</v>
      </c>
      <c r="E1656">
        <v>0.1225</v>
      </c>
      <c r="F1656">
        <v>0</v>
      </c>
      <c r="G1656">
        <v>0.123</v>
      </c>
      <c r="H1656">
        <v>0</v>
      </c>
      <c r="I1656">
        <f t="shared" si="25"/>
        <v>0.11253333333333333</v>
      </c>
      <c r="J1656">
        <f t="shared" si="25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3203</v>
      </c>
      <c r="B1657">
        <v>3814</v>
      </c>
      <c r="C1657">
        <v>9.3899999999999997E-2</v>
      </c>
      <c r="D1657">
        <v>0</v>
      </c>
      <c r="E1657">
        <v>0.1545</v>
      </c>
      <c r="F1657">
        <v>0</v>
      </c>
      <c r="G1657">
        <v>0.21060000000000001</v>
      </c>
      <c r="H1657">
        <v>0</v>
      </c>
      <c r="I1657">
        <f t="shared" si="25"/>
        <v>0.153</v>
      </c>
      <c r="J1657">
        <f t="shared" si="25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3202</v>
      </c>
      <c r="B1658">
        <v>3815</v>
      </c>
      <c r="C1658">
        <v>0.05</v>
      </c>
      <c r="D1658">
        <v>0</v>
      </c>
      <c r="E1658">
        <v>0.20619999999999999</v>
      </c>
      <c r="F1658">
        <v>0</v>
      </c>
      <c r="G1658">
        <v>0.2898</v>
      </c>
      <c r="H1658">
        <v>0</v>
      </c>
      <c r="I1658">
        <f t="shared" si="25"/>
        <v>0.18200000000000002</v>
      </c>
      <c r="J1658">
        <f t="shared" si="25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3201</v>
      </c>
      <c r="B1659">
        <v>3816</v>
      </c>
      <c r="C1659">
        <v>3.4000000000000002E-2</v>
      </c>
      <c r="D1659">
        <v>0</v>
      </c>
      <c r="E1659">
        <v>0.21940000000000001</v>
      </c>
      <c r="F1659">
        <v>0</v>
      </c>
      <c r="G1659">
        <v>0.34399999999999997</v>
      </c>
      <c r="H1659">
        <v>0</v>
      </c>
      <c r="I1659">
        <f t="shared" si="25"/>
        <v>0.1991333333333333</v>
      </c>
      <c r="J1659">
        <f t="shared" si="25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3200</v>
      </c>
      <c r="B1660">
        <v>3817</v>
      </c>
      <c r="C1660">
        <v>2.2800000000000001E-2</v>
      </c>
      <c r="D1660">
        <v>0</v>
      </c>
      <c r="E1660">
        <v>0.2195</v>
      </c>
      <c r="F1660">
        <v>0</v>
      </c>
      <c r="G1660">
        <v>0.4224</v>
      </c>
      <c r="H1660">
        <v>0</v>
      </c>
      <c r="I1660">
        <f t="shared" si="25"/>
        <v>0.22156666666666669</v>
      </c>
      <c r="J1660">
        <f t="shared" si="25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3199</v>
      </c>
      <c r="B1661">
        <v>3818</v>
      </c>
      <c r="C1661">
        <v>2.2100000000000002E-2</v>
      </c>
      <c r="D1661">
        <v>0</v>
      </c>
      <c r="E1661">
        <v>0.2142</v>
      </c>
      <c r="F1661">
        <v>0</v>
      </c>
      <c r="G1661">
        <v>0.50580000000000003</v>
      </c>
      <c r="H1661">
        <v>0</v>
      </c>
      <c r="I1661">
        <f t="shared" si="25"/>
        <v>0.24736666666666665</v>
      </c>
      <c r="J1661">
        <f t="shared" si="25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3198</v>
      </c>
      <c r="B1662">
        <v>3819</v>
      </c>
      <c r="C1662">
        <v>2.2499999999999999E-2</v>
      </c>
      <c r="D1662">
        <v>3.2000000000000003E-4</v>
      </c>
      <c r="E1662">
        <v>0.248</v>
      </c>
      <c r="F1662">
        <v>8.3000000000000001E-4</v>
      </c>
      <c r="G1662">
        <v>0.54810000000000003</v>
      </c>
      <c r="H1662">
        <v>9.1E-4</v>
      </c>
      <c r="I1662">
        <f t="shared" si="25"/>
        <v>0.27286666666666665</v>
      </c>
      <c r="J1662">
        <f t="shared" si="25"/>
        <v>6.866666666666667E-4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3197</v>
      </c>
      <c r="B1663">
        <v>3820</v>
      </c>
      <c r="C1663">
        <v>2.3699999999999999E-2</v>
      </c>
      <c r="D1663">
        <v>1.8950000000000002E-2</v>
      </c>
      <c r="E1663">
        <v>0.31380000000000002</v>
      </c>
      <c r="F1663">
        <v>2.5989999999999999E-2</v>
      </c>
      <c r="G1663">
        <v>0.5766</v>
      </c>
      <c r="H1663">
        <v>2.3040000000000001E-2</v>
      </c>
      <c r="I1663">
        <f t="shared" si="25"/>
        <v>0.30470000000000003</v>
      </c>
      <c r="J1663">
        <f t="shared" si="25"/>
        <v>2.266E-2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3196</v>
      </c>
      <c r="B1664">
        <v>3821</v>
      </c>
      <c r="C1664">
        <v>2.1999999999999999E-2</v>
      </c>
      <c r="D1664">
        <v>6.5119999999999997E-2</v>
      </c>
      <c r="E1664">
        <v>0.32379999999999998</v>
      </c>
      <c r="F1664">
        <v>9.042E-2</v>
      </c>
      <c r="G1664">
        <v>0.62739999999999996</v>
      </c>
      <c r="H1664">
        <v>6.8349999999999994E-2</v>
      </c>
      <c r="I1664">
        <f t="shared" si="25"/>
        <v>0.32439999999999997</v>
      </c>
      <c r="J1664">
        <f t="shared" si="25"/>
        <v>7.4630000000000002E-2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3195</v>
      </c>
      <c r="B1665">
        <v>3822</v>
      </c>
      <c r="C1665">
        <v>1.0699999999999999E-2</v>
      </c>
      <c r="D1665">
        <v>0.14756</v>
      </c>
      <c r="E1665">
        <v>0.33129999999999998</v>
      </c>
      <c r="F1665">
        <v>0.19328000000000001</v>
      </c>
      <c r="G1665">
        <v>0.55310000000000004</v>
      </c>
      <c r="H1665">
        <v>0.12533</v>
      </c>
      <c r="I1665">
        <f t="shared" si="25"/>
        <v>0.29836666666666667</v>
      </c>
      <c r="J1665">
        <f t="shared" si="25"/>
        <v>0.15539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3194</v>
      </c>
      <c r="B1666">
        <v>3823</v>
      </c>
      <c r="C1666">
        <v>4.7999999999999996E-3</v>
      </c>
      <c r="D1666">
        <v>0.24862000000000001</v>
      </c>
      <c r="E1666">
        <v>0.3664</v>
      </c>
      <c r="F1666">
        <v>0.31324999999999997</v>
      </c>
      <c r="G1666">
        <v>0.58120000000000005</v>
      </c>
      <c r="H1666">
        <v>0.17097999999999999</v>
      </c>
      <c r="I1666">
        <f t="shared" si="25"/>
        <v>0.31746666666666673</v>
      </c>
      <c r="J1666">
        <f t="shared" si="25"/>
        <v>0.24428333333333332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3193</v>
      </c>
      <c r="B1667">
        <v>3824</v>
      </c>
      <c r="C1667">
        <v>4.7999999999999996E-3</v>
      </c>
      <c r="D1667">
        <v>0.35389999999999999</v>
      </c>
      <c r="E1667">
        <v>0.38519999999999999</v>
      </c>
      <c r="F1667">
        <v>0.43163000000000001</v>
      </c>
      <c r="G1667">
        <v>0.58230000000000004</v>
      </c>
      <c r="H1667">
        <v>0.22649</v>
      </c>
      <c r="I1667">
        <f t="shared" si="25"/>
        <v>0.3241</v>
      </c>
      <c r="J1667">
        <f t="shared" si="25"/>
        <v>0.33734000000000003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3192</v>
      </c>
      <c r="B1668">
        <v>3825</v>
      </c>
      <c r="C1668">
        <v>6.6E-3</v>
      </c>
      <c r="D1668">
        <v>0.42470999999999998</v>
      </c>
      <c r="E1668">
        <v>0.37640000000000001</v>
      </c>
      <c r="F1668">
        <v>0.52493999999999996</v>
      </c>
      <c r="G1668">
        <v>0.59899999999999998</v>
      </c>
      <c r="H1668">
        <v>0.27243000000000001</v>
      </c>
      <c r="I1668">
        <f t="shared" si="25"/>
        <v>0.32733333333333331</v>
      </c>
      <c r="J1668">
        <f t="shared" si="25"/>
        <v>0.40735999999999994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3191</v>
      </c>
      <c r="B1669">
        <v>3826</v>
      </c>
      <c r="C1669">
        <v>3.8999999999999998E-3</v>
      </c>
      <c r="D1669">
        <v>0.50078999999999996</v>
      </c>
      <c r="E1669">
        <v>0.34570000000000001</v>
      </c>
      <c r="F1669">
        <v>0.59206999999999999</v>
      </c>
      <c r="G1669">
        <v>0.56359999999999999</v>
      </c>
      <c r="H1669">
        <v>0.28678999999999999</v>
      </c>
      <c r="I1669">
        <f t="shared" ref="I1669:J1732" si="26">AVERAGE(C1669,E1669,G1669)</f>
        <v>0.3044</v>
      </c>
      <c r="J1669">
        <f t="shared" si="26"/>
        <v>0.45988333333333326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3190</v>
      </c>
      <c r="B1670">
        <v>3827</v>
      </c>
      <c r="C1670">
        <v>2.8E-3</v>
      </c>
      <c r="D1670">
        <v>0.54501999999999995</v>
      </c>
      <c r="E1670">
        <v>0.28320000000000001</v>
      </c>
      <c r="F1670">
        <v>0.62617</v>
      </c>
      <c r="G1670">
        <v>0.59289999999999998</v>
      </c>
      <c r="H1670">
        <v>0.32111000000000001</v>
      </c>
      <c r="I1670">
        <f t="shared" si="26"/>
        <v>0.29296666666666665</v>
      </c>
      <c r="J1670">
        <f t="shared" si="26"/>
        <v>0.49743333333333334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3189</v>
      </c>
      <c r="B1671">
        <v>3828</v>
      </c>
      <c r="C1671">
        <v>3.3E-3</v>
      </c>
      <c r="D1671">
        <v>0.53847999999999996</v>
      </c>
      <c r="E1671">
        <v>0.2286</v>
      </c>
      <c r="F1671">
        <v>0.63156999999999996</v>
      </c>
      <c r="G1671">
        <v>0.61319999999999997</v>
      </c>
      <c r="H1671">
        <v>0.33632000000000001</v>
      </c>
      <c r="I1671">
        <f t="shared" si="26"/>
        <v>0.28170000000000001</v>
      </c>
      <c r="J1671">
        <f t="shared" si="26"/>
        <v>0.50212333333333325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3188</v>
      </c>
      <c r="B1672">
        <v>3829</v>
      </c>
      <c r="C1672">
        <v>1.4E-3</v>
      </c>
      <c r="D1672">
        <v>0.53530999999999995</v>
      </c>
      <c r="E1672">
        <v>0.25040000000000001</v>
      </c>
      <c r="F1672">
        <v>0.61334999999999995</v>
      </c>
      <c r="G1672">
        <v>0.51429999999999998</v>
      </c>
      <c r="H1672">
        <v>0.38685000000000003</v>
      </c>
      <c r="I1672">
        <f t="shared" si="26"/>
        <v>0.25536666666666669</v>
      </c>
      <c r="J1672">
        <f t="shared" si="26"/>
        <v>0.51183666666666661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3187</v>
      </c>
      <c r="B1673">
        <v>3830</v>
      </c>
      <c r="C1673">
        <v>8.9999999999999998E-4</v>
      </c>
      <c r="D1673">
        <v>0.49203000000000002</v>
      </c>
      <c r="E1673">
        <v>0.27950000000000003</v>
      </c>
      <c r="F1673">
        <v>0.57557999999999998</v>
      </c>
      <c r="G1673">
        <v>0.4582</v>
      </c>
      <c r="H1673">
        <v>0.33550999999999997</v>
      </c>
      <c r="I1673">
        <f t="shared" si="26"/>
        <v>0.2462</v>
      </c>
      <c r="J1673">
        <f t="shared" si="26"/>
        <v>0.46770666666666666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3186</v>
      </c>
      <c r="B1674">
        <v>3831</v>
      </c>
      <c r="C1674">
        <v>1.2999999999999999E-3</v>
      </c>
      <c r="D1674">
        <v>0.42436000000000001</v>
      </c>
      <c r="E1674">
        <v>0.31259999999999999</v>
      </c>
      <c r="F1674">
        <v>0.49975999999999998</v>
      </c>
      <c r="G1674">
        <v>0.44240000000000002</v>
      </c>
      <c r="H1674">
        <v>0.26939000000000002</v>
      </c>
      <c r="I1674">
        <f t="shared" si="26"/>
        <v>0.25209999999999999</v>
      </c>
      <c r="J1674">
        <f t="shared" si="26"/>
        <v>0.39783666666666667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3185</v>
      </c>
      <c r="B1675">
        <v>3832</v>
      </c>
      <c r="C1675">
        <v>1.6000000000000001E-3</v>
      </c>
      <c r="D1675">
        <v>0.34949000000000002</v>
      </c>
      <c r="E1675">
        <v>0.35670000000000002</v>
      </c>
      <c r="F1675">
        <v>0.39801999999999998</v>
      </c>
      <c r="G1675">
        <v>0.4703</v>
      </c>
      <c r="H1675">
        <v>0.23738000000000001</v>
      </c>
      <c r="I1675">
        <f t="shared" si="26"/>
        <v>0.2762</v>
      </c>
      <c r="J1675">
        <f t="shared" si="26"/>
        <v>0.32829666666666668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3184</v>
      </c>
      <c r="B1676">
        <v>3833</v>
      </c>
      <c r="C1676">
        <v>2E-3</v>
      </c>
      <c r="D1676">
        <v>0.23357</v>
      </c>
      <c r="E1676">
        <v>0.38729999999999998</v>
      </c>
      <c r="F1676">
        <v>0.27583000000000002</v>
      </c>
      <c r="G1676">
        <v>0.46350000000000002</v>
      </c>
      <c r="H1676">
        <v>0.18160999999999999</v>
      </c>
      <c r="I1676">
        <f t="shared" si="26"/>
        <v>0.28426666666666667</v>
      </c>
      <c r="J1676">
        <f t="shared" si="26"/>
        <v>0.23033666666666672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3183</v>
      </c>
      <c r="B1677">
        <v>3834</v>
      </c>
      <c r="C1677">
        <v>8.3999999999999995E-3</v>
      </c>
      <c r="D1677">
        <v>0.12415</v>
      </c>
      <c r="E1677">
        <v>0.35959999999999998</v>
      </c>
      <c r="F1677">
        <v>0.15275</v>
      </c>
      <c r="G1677">
        <v>0.33500000000000002</v>
      </c>
      <c r="H1677">
        <v>0.11581</v>
      </c>
      <c r="I1677">
        <f t="shared" si="26"/>
        <v>0.23433333333333337</v>
      </c>
      <c r="J1677">
        <f t="shared" si="26"/>
        <v>0.13090333333333334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3182</v>
      </c>
      <c r="B1678">
        <v>3835</v>
      </c>
      <c r="C1678">
        <v>2.01E-2</v>
      </c>
      <c r="D1678">
        <v>5.1090000000000003E-2</v>
      </c>
      <c r="E1678">
        <v>0.38059999999999999</v>
      </c>
      <c r="F1678">
        <v>6.0040000000000003E-2</v>
      </c>
      <c r="G1678">
        <v>0.2545</v>
      </c>
      <c r="H1678">
        <v>5.0450000000000002E-2</v>
      </c>
      <c r="I1678">
        <f t="shared" si="26"/>
        <v>0.21840000000000001</v>
      </c>
      <c r="J1678">
        <f t="shared" si="26"/>
        <v>5.3859999999999998E-2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3181</v>
      </c>
      <c r="B1679">
        <v>3836</v>
      </c>
      <c r="C1679">
        <v>2.5399999999999999E-2</v>
      </c>
      <c r="D1679">
        <v>0.01</v>
      </c>
      <c r="E1679">
        <v>0.44579999999999997</v>
      </c>
      <c r="F1679">
        <v>1.311E-2</v>
      </c>
      <c r="G1679">
        <v>0.2109</v>
      </c>
      <c r="H1679">
        <v>9.7800000000000005E-3</v>
      </c>
      <c r="I1679">
        <f t="shared" si="26"/>
        <v>0.22736666666666663</v>
      </c>
      <c r="J1679">
        <f t="shared" si="26"/>
        <v>1.0963333333333334E-2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3180</v>
      </c>
      <c r="B1680">
        <v>3837</v>
      </c>
      <c r="C1680">
        <v>3.1699999999999999E-2</v>
      </c>
      <c r="D1680">
        <v>0</v>
      </c>
      <c r="E1680">
        <v>0.48780000000000001</v>
      </c>
      <c r="F1680">
        <v>0</v>
      </c>
      <c r="G1680">
        <v>0.22620000000000001</v>
      </c>
      <c r="H1680">
        <v>0</v>
      </c>
      <c r="I1680">
        <f t="shared" si="26"/>
        <v>0.24856666666666669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3179</v>
      </c>
      <c r="B1681">
        <v>3838</v>
      </c>
      <c r="C1681">
        <v>4.1700000000000001E-2</v>
      </c>
      <c r="D1681">
        <v>0</v>
      </c>
      <c r="E1681">
        <v>0.48909999999999998</v>
      </c>
      <c r="F1681">
        <v>0</v>
      </c>
      <c r="G1681">
        <v>0.2641</v>
      </c>
      <c r="H1681">
        <v>0</v>
      </c>
      <c r="I1681">
        <f t="shared" si="26"/>
        <v>0.26496666666666663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3178</v>
      </c>
      <c r="B1682">
        <v>3839</v>
      </c>
      <c r="C1682">
        <v>1.8100000000000002E-2</v>
      </c>
      <c r="D1682">
        <v>0</v>
      </c>
      <c r="E1682">
        <v>0.54059999999999997</v>
      </c>
      <c r="F1682">
        <v>0</v>
      </c>
      <c r="G1682">
        <v>0.31950000000000001</v>
      </c>
      <c r="H1682">
        <v>0</v>
      </c>
      <c r="I1682">
        <f t="shared" si="26"/>
        <v>0.29273333333333335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3177</v>
      </c>
      <c r="B1683">
        <v>3840</v>
      </c>
      <c r="C1683">
        <v>2.3E-2</v>
      </c>
      <c r="D1683">
        <v>0</v>
      </c>
      <c r="E1683">
        <v>0.49309999999999998</v>
      </c>
      <c r="F1683">
        <v>0</v>
      </c>
      <c r="G1683">
        <v>0.313</v>
      </c>
      <c r="H1683">
        <v>0</v>
      </c>
      <c r="I1683">
        <f t="shared" si="26"/>
        <v>0.27636666666666665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3176</v>
      </c>
      <c r="B1684">
        <v>3841</v>
      </c>
      <c r="C1684">
        <v>3.3000000000000002E-2</v>
      </c>
      <c r="D1684">
        <v>0</v>
      </c>
      <c r="E1684">
        <v>0.44640000000000002</v>
      </c>
      <c r="F1684">
        <v>0</v>
      </c>
      <c r="G1684">
        <v>0.3004</v>
      </c>
      <c r="H1684">
        <v>0</v>
      </c>
      <c r="I1684">
        <f t="shared" si="26"/>
        <v>0.25993333333333335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3175</v>
      </c>
      <c r="B1685">
        <v>3842</v>
      </c>
      <c r="C1685">
        <v>3.0200000000000001E-2</v>
      </c>
      <c r="D1685">
        <v>0</v>
      </c>
      <c r="E1685">
        <v>0.40629999999999999</v>
      </c>
      <c r="F1685">
        <v>0</v>
      </c>
      <c r="G1685">
        <v>0.29609999999999997</v>
      </c>
      <c r="H1685">
        <v>0</v>
      </c>
      <c r="I1685">
        <f t="shared" si="26"/>
        <v>0.24419999999999997</v>
      </c>
      <c r="J1685">
        <f t="shared" si="26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3174</v>
      </c>
      <c r="B1686">
        <v>3843</v>
      </c>
      <c r="C1686">
        <v>0.03</v>
      </c>
      <c r="D1686">
        <v>7.2000000000000005E-4</v>
      </c>
      <c r="E1686">
        <v>0.40229999999999999</v>
      </c>
      <c r="F1686">
        <v>1.1000000000000001E-3</v>
      </c>
      <c r="G1686">
        <v>0.3019</v>
      </c>
      <c r="H1686">
        <v>9.5E-4</v>
      </c>
      <c r="I1686">
        <f t="shared" si="26"/>
        <v>0.24473333333333333</v>
      </c>
      <c r="J1686">
        <f t="shared" si="26"/>
        <v>9.233333333333333E-4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3173</v>
      </c>
      <c r="B1687">
        <v>3844</v>
      </c>
      <c r="C1687">
        <v>3.4099999999999998E-2</v>
      </c>
      <c r="D1687">
        <v>1.968E-2</v>
      </c>
      <c r="E1687">
        <v>0.3715</v>
      </c>
      <c r="F1687">
        <v>2.9819999999999999E-2</v>
      </c>
      <c r="G1687">
        <v>0.29220000000000002</v>
      </c>
      <c r="H1687">
        <v>2.342E-2</v>
      </c>
      <c r="I1687">
        <f t="shared" si="26"/>
        <v>0.2326</v>
      </c>
      <c r="J1687">
        <f t="shared" si="26"/>
        <v>2.4306666666666667E-2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3172</v>
      </c>
      <c r="B1688">
        <v>3845</v>
      </c>
      <c r="C1688">
        <v>2.9600000000000001E-2</v>
      </c>
      <c r="D1688">
        <v>5.985E-2</v>
      </c>
      <c r="E1688">
        <v>0.29470000000000002</v>
      </c>
      <c r="F1688">
        <v>9.8989999999999995E-2</v>
      </c>
      <c r="G1688">
        <v>0.26800000000000002</v>
      </c>
      <c r="H1688">
        <v>7.5980000000000006E-2</v>
      </c>
      <c r="I1688">
        <f t="shared" si="26"/>
        <v>0.19743333333333335</v>
      </c>
      <c r="J1688">
        <f t="shared" si="26"/>
        <v>7.827333333333332E-2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3171</v>
      </c>
      <c r="B1689">
        <v>3846</v>
      </c>
      <c r="C1689">
        <v>1.8499999999999999E-2</v>
      </c>
      <c r="D1689">
        <v>0.12914999999999999</v>
      </c>
      <c r="E1689">
        <v>0.30109999999999998</v>
      </c>
      <c r="F1689">
        <v>0.20596999999999999</v>
      </c>
      <c r="G1689">
        <v>0.16700000000000001</v>
      </c>
      <c r="H1689">
        <v>0.15407000000000001</v>
      </c>
      <c r="I1689">
        <f t="shared" si="26"/>
        <v>0.16220000000000001</v>
      </c>
      <c r="J1689">
        <f t="shared" si="26"/>
        <v>0.16306333333333334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3170</v>
      </c>
      <c r="B1690">
        <v>3847</v>
      </c>
      <c r="C1690">
        <v>9.2999999999999992E-3</v>
      </c>
      <c r="D1690">
        <v>0.20147999999999999</v>
      </c>
      <c r="E1690">
        <v>0.32069999999999999</v>
      </c>
      <c r="F1690">
        <v>0.32695999999999997</v>
      </c>
      <c r="G1690">
        <v>0.17929999999999999</v>
      </c>
      <c r="H1690">
        <v>0.25175999999999998</v>
      </c>
      <c r="I1690">
        <f t="shared" si="26"/>
        <v>0.16976666666666665</v>
      </c>
      <c r="J1690">
        <f t="shared" si="26"/>
        <v>0.26006666666666667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3169</v>
      </c>
      <c r="B1691">
        <v>3848</v>
      </c>
      <c r="C1691">
        <v>6.8999999999999999E-3</v>
      </c>
      <c r="D1691">
        <v>0.27056000000000002</v>
      </c>
      <c r="E1691">
        <v>0.38669999999999999</v>
      </c>
      <c r="F1691">
        <v>0.44052999999999998</v>
      </c>
      <c r="G1691">
        <v>0.21410000000000001</v>
      </c>
      <c r="H1691">
        <v>0.31269000000000002</v>
      </c>
      <c r="I1691">
        <f t="shared" si="26"/>
        <v>0.20256666666666667</v>
      </c>
      <c r="J1691">
        <f t="shared" si="26"/>
        <v>0.34125999999999995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3168</v>
      </c>
      <c r="B1692">
        <v>3849</v>
      </c>
      <c r="C1692">
        <v>5.4000000000000003E-3</v>
      </c>
      <c r="D1692">
        <v>0.32543</v>
      </c>
      <c r="E1692">
        <v>0.4325</v>
      </c>
      <c r="F1692">
        <v>0.51117999999999997</v>
      </c>
      <c r="G1692">
        <v>0.23599999999999999</v>
      </c>
      <c r="H1692">
        <v>0.36875999999999998</v>
      </c>
      <c r="I1692">
        <f t="shared" si="26"/>
        <v>0.22463333333333332</v>
      </c>
      <c r="J1692">
        <f t="shared" si="26"/>
        <v>0.40178999999999992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3167</v>
      </c>
      <c r="B1693">
        <v>3850</v>
      </c>
      <c r="C1693">
        <v>3.3999999999999998E-3</v>
      </c>
      <c r="D1693">
        <v>0.35539999999999999</v>
      </c>
      <c r="E1693">
        <v>0.43969999999999998</v>
      </c>
      <c r="F1693">
        <v>0.56393000000000004</v>
      </c>
      <c r="G1693">
        <v>0.28360000000000002</v>
      </c>
      <c r="H1693">
        <v>0.37994</v>
      </c>
      <c r="I1693">
        <f t="shared" si="26"/>
        <v>0.24223333333333333</v>
      </c>
      <c r="J1693">
        <f t="shared" si="26"/>
        <v>0.43308999999999997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3166</v>
      </c>
      <c r="B1694">
        <v>3851</v>
      </c>
      <c r="C1694">
        <v>3.5000000000000001E-3</v>
      </c>
      <c r="D1694">
        <v>0.37308999999999998</v>
      </c>
      <c r="E1694">
        <v>0.38900000000000001</v>
      </c>
      <c r="F1694">
        <v>0.59462000000000004</v>
      </c>
      <c r="G1694">
        <v>0.2621</v>
      </c>
      <c r="H1694">
        <v>0.39654</v>
      </c>
      <c r="I1694">
        <f t="shared" si="26"/>
        <v>0.21820000000000003</v>
      </c>
      <c r="J1694">
        <f t="shared" si="26"/>
        <v>0.45475000000000004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3165</v>
      </c>
      <c r="B1695">
        <v>3852</v>
      </c>
      <c r="C1695">
        <v>4.8999999999999998E-3</v>
      </c>
      <c r="D1695">
        <v>0.36534</v>
      </c>
      <c r="E1695">
        <v>0.34189999999999998</v>
      </c>
      <c r="F1695">
        <v>0.59245999999999999</v>
      </c>
      <c r="G1695">
        <v>0.2462</v>
      </c>
      <c r="H1695">
        <v>0.43045</v>
      </c>
      <c r="I1695">
        <f t="shared" si="26"/>
        <v>0.19766666666666666</v>
      </c>
      <c r="J1695">
        <f t="shared" si="26"/>
        <v>0.46274999999999999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3164</v>
      </c>
      <c r="B1696">
        <v>3853</v>
      </c>
      <c r="C1696">
        <v>6.0000000000000001E-3</v>
      </c>
      <c r="D1696">
        <v>0.33135999999999999</v>
      </c>
      <c r="E1696">
        <v>0.36159999999999998</v>
      </c>
      <c r="F1696">
        <v>0.58052999999999999</v>
      </c>
      <c r="G1696">
        <v>0.3468</v>
      </c>
      <c r="H1696">
        <v>0.39018000000000003</v>
      </c>
      <c r="I1696">
        <f t="shared" si="26"/>
        <v>0.23813333333333331</v>
      </c>
      <c r="J1696">
        <f t="shared" si="26"/>
        <v>0.43402333333333337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3163</v>
      </c>
      <c r="B1697">
        <v>3854</v>
      </c>
      <c r="C1697">
        <v>1.9300000000000001E-2</v>
      </c>
      <c r="D1697">
        <v>0.32135999999999998</v>
      </c>
      <c r="E1697">
        <v>0.37880000000000003</v>
      </c>
      <c r="F1697">
        <v>0.53881000000000001</v>
      </c>
      <c r="G1697">
        <v>0.375</v>
      </c>
      <c r="H1697">
        <v>0.37972</v>
      </c>
      <c r="I1697">
        <f t="shared" si="26"/>
        <v>0.25769999999999998</v>
      </c>
      <c r="J1697">
        <f t="shared" si="26"/>
        <v>0.41329666666666665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3162</v>
      </c>
      <c r="B1698">
        <v>3855</v>
      </c>
      <c r="C1698">
        <v>4.8599999999999997E-2</v>
      </c>
      <c r="D1698">
        <v>0.25224999999999997</v>
      </c>
      <c r="E1698">
        <v>0.38390000000000002</v>
      </c>
      <c r="F1698">
        <v>0.47892000000000001</v>
      </c>
      <c r="G1698">
        <v>0.36320000000000002</v>
      </c>
      <c r="H1698">
        <v>0.33240999999999998</v>
      </c>
      <c r="I1698">
        <f t="shared" si="26"/>
        <v>0.26523333333333338</v>
      </c>
      <c r="J1698">
        <f t="shared" si="26"/>
        <v>0.35452666666666666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3161</v>
      </c>
      <c r="B1699">
        <v>3856</v>
      </c>
      <c r="C1699">
        <v>7.6999999999999999E-2</v>
      </c>
      <c r="D1699">
        <v>0.20533000000000001</v>
      </c>
      <c r="E1699">
        <v>0.3896</v>
      </c>
      <c r="F1699">
        <v>0.37945000000000001</v>
      </c>
      <c r="G1699">
        <v>0.26819999999999999</v>
      </c>
      <c r="H1699">
        <v>0.25356000000000001</v>
      </c>
      <c r="I1699">
        <f t="shared" si="26"/>
        <v>0.24493333333333334</v>
      </c>
      <c r="J1699">
        <f t="shared" si="26"/>
        <v>0.27944666666666668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3160</v>
      </c>
      <c r="B1700">
        <v>3857</v>
      </c>
      <c r="C1700">
        <v>7.0400000000000004E-2</v>
      </c>
      <c r="D1700">
        <v>0.13638</v>
      </c>
      <c r="E1700">
        <v>0.38640000000000002</v>
      </c>
      <c r="F1700">
        <v>0.26517000000000002</v>
      </c>
      <c r="G1700">
        <v>0.21959999999999999</v>
      </c>
      <c r="H1700">
        <v>0.17762</v>
      </c>
      <c r="I1700">
        <f t="shared" si="26"/>
        <v>0.22546666666666668</v>
      </c>
      <c r="J1700">
        <f t="shared" si="26"/>
        <v>0.19305666666666665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3159</v>
      </c>
      <c r="B1701">
        <v>3858</v>
      </c>
      <c r="C1701">
        <v>7.6999999999999999E-2</v>
      </c>
      <c r="D1701">
        <v>7.1169999999999997E-2</v>
      </c>
      <c r="E1701">
        <v>0.34620000000000001</v>
      </c>
      <c r="F1701">
        <v>0.14762</v>
      </c>
      <c r="G1701">
        <v>0.18729999999999999</v>
      </c>
      <c r="H1701">
        <v>0.10204000000000001</v>
      </c>
      <c r="I1701">
        <f t="shared" si="26"/>
        <v>0.20350000000000001</v>
      </c>
      <c r="J1701">
        <f t="shared" si="26"/>
        <v>0.10694333333333333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3158</v>
      </c>
      <c r="B1702">
        <v>3859</v>
      </c>
      <c r="C1702">
        <v>9.9000000000000005E-2</v>
      </c>
      <c r="D1702">
        <v>3.4700000000000002E-2</v>
      </c>
      <c r="E1702">
        <v>0.31409999999999999</v>
      </c>
      <c r="F1702">
        <v>5.919E-2</v>
      </c>
      <c r="G1702">
        <v>0.14990000000000001</v>
      </c>
      <c r="H1702">
        <v>4.3159999999999997E-2</v>
      </c>
      <c r="I1702">
        <f t="shared" si="26"/>
        <v>0.18766666666666668</v>
      </c>
      <c r="J1702">
        <f t="shared" si="26"/>
        <v>4.5683333333333333E-2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3157</v>
      </c>
      <c r="B1703">
        <v>3860</v>
      </c>
      <c r="C1703">
        <v>7.4499999999999997E-2</v>
      </c>
      <c r="D1703">
        <v>5.7800000000000004E-3</v>
      </c>
      <c r="E1703">
        <v>0.33900000000000002</v>
      </c>
      <c r="F1703">
        <v>1.3390000000000001E-2</v>
      </c>
      <c r="G1703">
        <v>0.1152</v>
      </c>
      <c r="H1703">
        <v>1.03E-2</v>
      </c>
      <c r="I1703">
        <f t="shared" si="26"/>
        <v>0.17623333333333335</v>
      </c>
      <c r="J1703">
        <f t="shared" si="26"/>
        <v>9.8233333333333332E-3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3156</v>
      </c>
      <c r="B1704">
        <v>3861</v>
      </c>
      <c r="C1704">
        <v>3.49E-2</v>
      </c>
      <c r="D1704">
        <v>0</v>
      </c>
      <c r="E1704">
        <v>0.35909999999999997</v>
      </c>
      <c r="F1704" s="24">
        <v>1.0000000000000001E-5</v>
      </c>
      <c r="G1704">
        <v>9.4600000000000004E-2</v>
      </c>
      <c r="H1704" s="24">
        <v>1.0000000000000001E-5</v>
      </c>
      <c r="I1704">
        <f t="shared" si="26"/>
        <v>0.16286666666666666</v>
      </c>
      <c r="J1704">
        <f t="shared" si="26"/>
        <v>6.6666666666666675E-6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3155</v>
      </c>
      <c r="B1705">
        <v>3862</v>
      </c>
      <c r="C1705">
        <v>2.98E-2</v>
      </c>
      <c r="D1705">
        <v>0</v>
      </c>
      <c r="E1705">
        <v>0.35720000000000002</v>
      </c>
      <c r="F1705">
        <v>0</v>
      </c>
      <c r="G1705">
        <v>8.77E-2</v>
      </c>
      <c r="H1705">
        <v>0</v>
      </c>
      <c r="I1705">
        <f t="shared" si="26"/>
        <v>0.15823333333333334</v>
      </c>
      <c r="J1705">
        <f t="shared" si="26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3154</v>
      </c>
      <c r="B1706">
        <v>3863</v>
      </c>
      <c r="C1706">
        <v>2.5700000000000001E-2</v>
      </c>
      <c r="D1706">
        <v>0</v>
      </c>
      <c r="E1706">
        <v>0.28860000000000002</v>
      </c>
      <c r="F1706">
        <v>0</v>
      </c>
      <c r="G1706">
        <v>9.8199999999999996E-2</v>
      </c>
      <c r="H1706">
        <v>0</v>
      </c>
      <c r="I1706">
        <f t="shared" si="26"/>
        <v>0.13750000000000001</v>
      </c>
      <c r="J1706">
        <f t="shared" si="26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3153</v>
      </c>
      <c r="B1707">
        <v>3864</v>
      </c>
      <c r="C1707">
        <v>2.6200000000000001E-2</v>
      </c>
      <c r="D1707">
        <v>0</v>
      </c>
      <c r="E1707">
        <v>0.25269999999999998</v>
      </c>
      <c r="F1707">
        <v>0</v>
      </c>
      <c r="G1707">
        <v>9.4700000000000006E-2</v>
      </c>
      <c r="H1707">
        <v>0</v>
      </c>
      <c r="I1707">
        <f t="shared" si="26"/>
        <v>0.12453333333333333</v>
      </c>
      <c r="J1707">
        <f t="shared" si="26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3152</v>
      </c>
      <c r="B1708">
        <v>3865</v>
      </c>
      <c r="C1708">
        <v>4.0599999999999997E-2</v>
      </c>
      <c r="D1708">
        <v>0</v>
      </c>
      <c r="E1708">
        <v>0.2286</v>
      </c>
      <c r="F1708">
        <v>0</v>
      </c>
      <c r="G1708">
        <v>0.1026</v>
      </c>
      <c r="H1708">
        <v>0</v>
      </c>
      <c r="I1708">
        <f t="shared" si="26"/>
        <v>0.12393333333333334</v>
      </c>
      <c r="J1708">
        <f t="shared" si="26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3151</v>
      </c>
      <c r="B1709">
        <v>3866</v>
      </c>
      <c r="C1709">
        <v>5.91E-2</v>
      </c>
      <c r="D1709">
        <v>0</v>
      </c>
      <c r="E1709">
        <v>0.2283</v>
      </c>
      <c r="F1709">
        <v>0</v>
      </c>
      <c r="G1709">
        <v>0.10489999999999999</v>
      </c>
      <c r="H1709">
        <v>0</v>
      </c>
      <c r="I1709">
        <f t="shared" si="26"/>
        <v>0.13076666666666667</v>
      </c>
      <c r="J1709">
        <f t="shared" si="26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3150</v>
      </c>
      <c r="B1710">
        <v>3867</v>
      </c>
      <c r="C1710">
        <v>6.6000000000000003E-2</v>
      </c>
      <c r="D1710">
        <v>1.3999999999999999E-4</v>
      </c>
      <c r="E1710">
        <v>0.23050000000000001</v>
      </c>
      <c r="F1710">
        <v>1.16E-3</v>
      </c>
      <c r="G1710">
        <v>9.8299999999999998E-2</v>
      </c>
      <c r="H1710">
        <v>5.4000000000000001E-4</v>
      </c>
      <c r="I1710">
        <f t="shared" si="26"/>
        <v>0.13159999999999999</v>
      </c>
      <c r="J1710">
        <f t="shared" si="26"/>
        <v>6.1333333333333335E-4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3149</v>
      </c>
      <c r="B1711">
        <v>3868</v>
      </c>
      <c r="C1711">
        <v>6.7900000000000002E-2</v>
      </c>
      <c r="D1711">
        <v>1.2449999999999999E-2</v>
      </c>
      <c r="E1711">
        <v>0.22009999999999999</v>
      </c>
      <c r="F1711">
        <v>3.0269999999999998E-2</v>
      </c>
      <c r="G1711">
        <v>8.0500000000000002E-2</v>
      </c>
      <c r="H1711">
        <v>2.23E-2</v>
      </c>
      <c r="I1711">
        <f t="shared" si="26"/>
        <v>0.12283333333333334</v>
      </c>
      <c r="J1711">
        <f t="shared" si="26"/>
        <v>2.1673333333333333E-2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3148</v>
      </c>
      <c r="B1712">
        <v>3869</v>
      </c>
      <c r="C1712">
        <v>5.8700000000000002E-2</v>
      </c>
      <c r="D1712">
        <v>5.2229999999999999E-2</v>
      </c>
      <c r="E1712">
        <v>0.16370000000000001</v>
      </c>
      <c r="F1712">
        <v>0.10036</v>
      </c>
      <c r="G1712">
        <v>6.1199999999999997E-2</v>
      </c>
      <c r="H1712">
        <v>8.5029999999999994E-2</v>
      </c>
      <c r="I1712">
        <f t="shared" si="26"/>
        <v>9.4533333333333344E-2</v>
      </c>
      <c r="J1712">
        <f t="shared" si="26"/>
        <v>7.9206666666666661E-2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3147</v>
      </c>
      <c r="B1713">
        <v>3870</v>
      </c>
      <c r="C1713">
        <v>5.2499999999999998E-2</v>
      </c>
      <c r="D1713">
        <v>0.10376000000000001</v>
      </c>
      <c r="E1713">
        <v>0.10829999999999999</v>
      </c>
      <c r="F1713">
        <v>0.21160000000000001</v>
      </c>
      <c r="G1713">
        <v>6.1600000000000002E-2</v>
      </c>
      <c r="H1713">
        <v>0.18690000000000001</v>
      </c>
      <c r="I1713">
        <f t="shared" si="26"/>
        <v>7.4133333333333329E-2</v>
      </c>
      <c r="J1713">
        <f t="shared" si="26"/>
        <v>0.16742000000000001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3146</v>
      </c>
      <c r="B1714">
        <v>3871</v>
      </c>
      <c r="C1714">
        <v>4.4999999999999998E-2</v>
      </c>
      <c r="D1714">
        <v>0.19489000000000001</v>
      </c>
      <c r="E1714">
        <v>0.1004</v>
      </c>
      <c r="F1714">
        <v>0.33655000000000002</v>
      </c>
      <c r="G1714">
        <v>0.06</v>
      </c>
      <c r="H1714">
        <v>0.30954999999999999</v>
      </c>
      <c r="I1714">
        <f t="shared" si="26"/>
        <v>6.8466666666666662E-2</v>
      </c>
      <c r="J1714">
        <f t="shared" si="26"/>
        <v>0.28033000000000002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3145</v>
      </c>
      <c r="B1715">
        <v>3872</v>
      </c>
      <c r="C1715">
        <v>3.6499999999999998E-2</v>
      </c>
      <c r="D1715">
        <v>0.23971000000000001</v>
      </c>
      <c r="E1715">
        <v>0.159</v>
      </c>
      <c r="F1715">
        <v>0.45056000000000002</v>
      </c>
      <c r="G1715">
        <v>6.2899999999999998E-2</v>
      </c>
      <c r="H1715">
        <v>0.42135</v>
      </c>
      <c r="I1715">
        <f t="shared" si="26"/>
        <v>8.613333333333334E-2</v>
      </c>
      <c r="J1715">
        <f t="shared" si="26"/>
        <v>0.37054000000000004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3144</v>
      </c>
      <c r="B1716">
        <v>3873</v>
      </c>
      <c r="C1716">
        <v>2.29E-2</v>
      </c>
      <c r="D1716">
        <v>0.30297000000000002</v>
      </c>
      <c r="E1716">
        <v>0.18840000000000001</v>
      </c>
      <c r="F1716">
        <v>0.54161000000000004</v>
      </c>
      <c r="G1716">
        <v>7.17E-2</v>
      </c>
      <c r="H1716">
        <v>0.48616999999999999</v>
      </c>
      <c r="I1716">
        <f t="shared" si="26"/>
        <v>9.4333333333333338E-2</v>
      </c>
      <c r="J1716">
        <f t="shared" si="26"/>
        <v>0.44358333333333338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3143</v>
      </c>
      <c r="B1717">
        <v>3874</v>
      </c>
      <c r="C1717">
        <v>1.83E-2</v>
      </c>
      <c r="D1717">
        <v>0.36748999999999998</v>
      </c>
      <c r="E1717">
        <v>0.1651</v>
      </c>
      <c r="F1717">
        <v>0.60192999999999997</v>
      </c>
      <c r="G1717">
        <v>8.5800000000000001E-2</v>
      </c>
      <c r="H1717">
        <v>0.52676000000000001</v>
      </c>
      <c r="I1717">
        <f t="shared" si="26"/>
        <v>8.9733333333333332E-2</v>
      </c>
      <c r="J1717">
        <f t="shared" si="26"/>
        <v>0.4987266666666666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3142</v>
      </c>
      <c r="B1718">
        <v>3875</v>
      </c>
      <c r="C1718">
        <v>2.2100000000000002E-2</v>
      </c>
      <c r="D1718">
        <v>0.36971999999999999</v>
      </c>
      <c r="E1718">
        <v>0.10970000000000001</v>
      </c>
      <c r="F1718">
        <v>0.63668999999999998</v>
      </c>
      <c r="G1718">
        <v>8.5699999999999998E-2</v>
      </c>
      <c r="H1718">
        <v>0.50500999999999996</v>
      </c>
      <c r="I1718">
        <f t="shared" si="26"/>
        <v>7.2499999999999995E-2</v>
      </c>
      <c r="J1718">
        <f t="shared" si="26"/>
        <v>0.50380666666666662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3141</v>
      </c>
      <c r="B1719">
        <v>3876</v>
      </c>
      <c r="C1719">
        <v>3.0499999999999999E-2</v>
      </c>
      <c r="D1719">
        <v>0.38347999999999999</v>
      </c>
      <c r="E1719">
        <v>6.8199999999999997E-2</v>
      </c>
      <c r="F1719">
        <v>0.64300000000000002</v>
      </c>
      <c r="G1719">
        <v>0.1</v>
      </c>
      <c r="H1719">
        <v>0.47894999999999999</v>
      </c>
      <c r="I1719">
        <f t="shared" si="26"/>
        <v>6.6233333333333325E-2</v>
      </c>
      <c r="J1719">
        <f t="shared" si="26"/>
        <v>0.50180999999999998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3140</v>
      </c>
      <c r="B1720">
        <v>3877</v>
      </c>
      <c r="C1720">
        <v>3.6299999999999999E-2</v>
      </c>
      <c r="D1720">
        <v>0.38679999999999998</v>
      </c>
      <c r="E1720">
        <v>8.7599999999999997E-2</v>
      </c>
      <c r="F1720">
        <v>0.62453999999999998</v>
      </c>
      <c r="G1720">
        <v>0.1017</v>
      </c>
      <c r="H1720">
        <v>0.42387999999999998</v>
      </c>
      <c r="I1720">
        <f t="shared" si="26"/>
        <v>7.5200000000000003E-2</v>
      </c>
      <c r="J1720">
        <f t="shared" si="26"/>
        <v>0.47840666666666665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3139</v>
      </c>
      <c r="B1721">
        <v>3878</v>
      </c>
      <c r="C1721">
        <v>4.8000000000000001E-2</v>
      </c>
      <c r="D1721">
        <v>0.37097999999999998</v>
      </c>
      <c r="E1721">
        <v>0.11260000000000001</v>
      </c>
      <c r="F1721">
        <v>0.57781000000000005</v>
      </c>
      <c r="G1721">
        <v>8.7300000000000003E-2</v>
      </c>
      <c r="H1721">
        <v>0.33618999999999999</v>
      </c>
      <c r="I1721">
        <f t="shared" si="26"/>
        <v>8.2633333333333336E-2</v>
      </c>
      <c r="J1721">
        <f t="shared" si="26"/>
        <v>0.42832666666666669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3138</v>
      </c>
      <c r="B1722">
        <v>3879</v>
      </c>
      <c r="C1722">
        <v>6.1100000000000002E-2</v>
      </c>
      <c r="D1722">
        <v>0.31685999999999998</v>
      </c>
      <c r="E1722">
        <v>0.1268</v>
      </c>
      <c r="F1722">
        <v>0.50185000000000002</v>
      </c>
      <c r="G1722">
        <v>7.22E-2</v>
      </c>
      <c r="H1722">
        <v>0.28534999999999999</v>
      </c>
      <c r="I1722">
        <f t="shared" si="26"/>
        <v>8.6699999999999999E-2</v>
      </c>
      <c r="J1722">
        <f t="shared" si="26"/>
        <v>0.36802000000000001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3137</v>
      </c>
      <c r="B1723">
        <v>3880</v>
      </c>
      <c r="C1723">
        <v>6.6900000000000001E-2</v>
      </c>
      <c r="D1723">
        <v>0.27956999999999999</v>
      </c>
      <c r="E1723">
        <v>0.1406</v>
      </c>
      <c r="F1723">
        <v>0.39806000000000002</v>
      </c>
      <c r="G1723">
        <v>6.7599999999999993E-2</v>
      </c>
      <c r="H1723">
        <v>0.23494999999999999</v>
      </c>
      <c r="I1723">
        <f t="shared" si="26"/>
        <v>9.1700000000000004E-2</v>
      </c>
      <c r="J1723">
        <f t="shared" si="26"/>
        <v>0.30419333333333332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3136</v>
      </c>
      <c r="B1724">
        <v>3881</v>
      </c>
      <c r="C1724">
        <v>6.2799999999999995E-2</v>
      </c>
      <c r="D1724">
        <v>0.20169999999999999</v>
      </c>
      <c r="E1724">
        <v>0.14299999999999999</v>
      </c>
      <c r="F1724">
        <v>0.27573999999999999</v>
      </c>
      <c r="G1724">
        <v>3.95E-2</v>
      </c>
      <c r="H1724">
        <v>0.16435</v>
      </c>
      <c r="I1724">
        <f t="shared" si="26"/>
        <v>8.1766666666666668E-2</v>
      </c>
      <c r="J1724">
        <f t="shared" si="26"/>
        <v>0.21392999999999998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3135</v>
      </c>
      <c r="B1725">
        <v>3882</v>
      </c>
      <c r="C1725">
        <v>5.8099999999999999E-2</v>
      </c>
      <c r="D1725">
        <v>0.11491999999999999</v>
      </c>
      <c r="E1725">
        <v>0.1236</v>
      </c>
      <c r="F1725">
        <v>0.15312999999999999</v>
      </c>
      <c r="G1725">
        <v>2.9700000000000001E-2</v>
      </c>
      <c r="H1725">
        <v>8.5330000000000003E-2</v>
      </c>
      <c r="I1725">
        <f t="shared" si="26"/>
        <v>7.0466666666666664E-2</v>
      </c>
      <c r="J1725">
        <f t="shared" si="26"/>
        <v>0.11779333333333335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3134</v>
      </c>
      <c r="B1726">
        <v>3883</v>
      </c>
      <c r="C1726">
        <v>7.0599999999999996E-2</v>
      </c>
      <c r="D1726">
        <v>4.7969999999999999E-2</v>
      </c>
      <c r="E1726">
        <v>0.13469999999999999</v>
      </c>
      <c r="F1726">
        <v>6.0449999999999997E-2</v>
      </c>
      <c r="G1726">
        <v>6.1499999999999999E-2</v>
      </c>
      <c r="H1726">
        <v>3.8030000000000001E-2</v>
      </c>
      <c r="I1726">
        <f t="shared" si="26"/>
        <v>8.8933333333333323E-2</v>
      </c>
      <c r="J1726">
        <f t="shared" si="26"/>
        <v>4.8816666666666668E-2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3133</v>
      </c>
      <c r="B1727">
        <v>3884</v>
      </c>
      <c r="C1727">
        <v>9.2999999999999999E-2</v>
      </c>
      <c r="D1727">
        <v>1.0160000000000001E-2</v>
      </c>
      <c r="E1727">
        <v>0.18629999999999999</v>
      </c>
      <c r="F1727">
        <v>1.3599999999999999E-2</v>
      </c>
      <c r="G1727">
        <v>0.14510000000000001</v>
      </c>
      <c r="H1727">
        <v>7.4900000000000001E-3</v>
      </c>
      <c r="I1727">
        <f t="shared" si="26"/>
        <v>0.14146666666666666</v>
      </c>
      <c r="J1727">
        <f t="shared" si="26"/>
        <v>1.0416666666666666E-2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3132</v>
      </c>
      <c r="B1728">
        <v>3885</v>
      </c>
      <c r="C1728">
        <v>0.1231</v>
      </c>
      <c r="D1728" s="24">
        <v>1.0000000000000001E-5</v>
      </c>
      <c r="E1728">
        <v>0.21290000000000001</v>
      </c>
      <c r="F1728" s="24">
        <v>2.0000000000000002E-5</v>
      </c>
      <c r="G1728">
        <v>0.23669999999999999</v>
      </c>
      <c r="H1728">
        <v>0</v>
      </c>
      <c r="I1728">
        <f t="shared" si="26"/>
        <v>0.19089999999999999</v>
      </c>
      <c r="J1728">
        <f t="shared" si="26"/>
        <v>1.0000000000000001E-5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3131</v>
      </c>
      <c r="B1729">
        <v>3886</v>
      </c>
      <c r="C1729">
        <v>0.1573</v>
      </c>
      <c r="D1729">
        <v>0</v>
      </c>
      <c r="E1729">
        <v>0.21779999999999999</v>
      </c>
      <c r="F1729">
        <v>0</v>
      </c>
      <c r="G1729">
        <v>0.28549999999999998</v>
      </c>
      <c r="H1729">
        <v>0</v>
      </c>
      <c r="I1729">
        <f t="shared" si="26"/>
        <v>0.22019999999999998</v>
      </c>
      <c r="J1729">
        <f t="shared" si="26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3130</v>
      </c>
      <c r="B1730">
        <v>3887</v>
      </c>
      <c r="C1730">
        <v>0.18809999999999999</v>
      </c>
      <c r="D1730">
        <v>0</v>
      </c>
      <c r="E1730">
        <v>0.19620000000000001</v>
      </c>
      <c r="F1730">
        <v>0</v>
      </c>
      <c r="G1730">
        <v>0.23599999999999999</v>
      </c>
      <c r="H1730">
        <v>0</v>
      </c>
      <c r="I1730">
        <f t="shared" si="26"/>
        <v>0.20676666666666665</v>
      </c>
      <c r="J1730">
        <f t="shared" si="26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3129</v>
      </c>
      <c r="B1731">
        <v>3888</v>
      </c>
      <c r="C1731">
        <v>0.16819999999999999</v>
      </c>
      <c r="D1731">
        <v>0</v>
      </c>
      <c r="E1731">
        <v>0.16719999999999999</v>
      </c>
      <c r="F1731">
        <v>0</v>
      </c>
      <c r="G1731">
        <v>0.2999</v>
      </c>
      <c r="H1731">
        <v>0</v>
      </c>
      <c r="I1731">
        <f t="shared" si="26"/>
        <v>0.21176666666666666</v>
      </c>
      <c r="J1731">
        <f t="shared" si="26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3128</v>
      </c>
      <c r="B1732">
        <v>3889</v>
      </c>
      <c r="C1732">
        <v>0.1711</v>
      </c>
      <c r="D1732">
        <v>0</v>
      </c>
      <c r="E1732">
        <v>0.14910000000000001</v>
      </c>
      <c r="F1732">
        <v>0</v>
      </c>
      <c r="G1732">
        <v>0.32200000000000001</v>
      </c>
      <c r="H1732">
        <v>0</v>
      </c>
      <c r="I1732">
        <f t="shared" si="26"/>
        <v>0.21406666666666671</v>
      </c>
      <c r="J1732">
        <f t="shared" si="26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3127</v>
      </c>
      <c r="B1733">
        <v>3890</v>
      </c>
      <c r="C1733">
        <v>0.17760000000000001</v>
      </c>
      <c r="D1733">
        <v>0</v>
      </c>
      <c r="E1733">
        <v>0.14019999999999999</v>
      </c>
      <c r="F1733">
        <v>0</v>
      </c>
      <c r="G1733">
        <v>0.30159999999999998</v>
      </c>
      <c r="H1733">
        <v>0</v>
      </c>
      <c r="I1733">
        <f t="shared" ref="I1733:J1796" si="27">AVERAGE(C1733,E1733,G1733)</f>
        <v>0.20646666666666666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3126</v>
      </c>
      <c r="B1734">
        <v>3891</v>
      </c>
      <c r="C1734">
        <v>0.17649999999999999</v>
      </c>
      <c r="D1734">
        <v>8.3000000000000001E-4</v>
      </c>
      <c r="E1734">
        <v>0.1431</v>
      </c>
      <c r="F1734">
        <v>1.17E-3</v>
      </c>
      <c r="G1734">
        <v>0.28660000000000002</v>
      </c>
      <c r="H1734">
        <v>8.4000000000000003E-4</v>
      </c>
      <c r="I1734">
        <f t="shared" si="27"/>
        <v>0.2020666666666667</v>
      </c>
      <c r="J1734">
        <f t="shared" si="27"/>
        <v>9.4666666666666673E-4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3125</v>
      </c>
      <c r="B1735">
        <v>3892</v>
      </c>
      <c r="C1735">
        <v>0.15090000000000001</v>
      </c>
      <c r="D1735">
        <v>2.6069999999999999E-2</v>
      </c>
      <c r="E1735">
        <v>0.13059999999999999</v>
      </c>
      <c r="F1735">
        <v>3.0290000000000001E-2</v>
      </c>
      <c r="G1735">
        <v>0.2485</v>
      </c>
      <c r="H1735">
        <v>2.6970000000000001E-2</v>
      </c>
      <c r="I1735">
        <f t="shared" si="27"/>
        <v>0.17666666666666667</v>
      </c>
      <c r="J1735">
        <f t="shared" si="27"/>
        <v>2.7776666666666668E-2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3124</v>
      </c>
      <c r="B1736">
        <v>3893</v>
      </c>
      <c r="C1736">
        <v>9.5500000000000002E-2</v>
      </c>
      <c r="D1736">
        <v>8.9539999999999995E-2</v>
      </c>
      <c r="E1736">
        <v>9.8400000000000001E-2</v>
      </c>
      <c r="F1736">
        <v>9.9769999999999998E-2</v>
      </c>
      <c r="G1736">
        <v>0.27729999999999999</v>
      </c>
      <c r="H1736">
        <v>9.0810000000000002E-2</v>
      </c>
      <c r="I1736">
        <f t="shared" si="27"/>
        <v>0.15706666666666666</v>
      </c>
      <c r="J1736">
        <f t="shared" si="27"/>
        <v>9.3373333333333322E-2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3123</v>
      </c>
      <c r="B1737">
        <v>3894</v>
      </c>
      <c r="C1737">
        <v>6.3700000000000007E-2</v>
      </c>
      <c r="D1737">
        <v>0.18443999999999999</v>
      </c>
      <c r="E1737">
        <v>3.8699999999999998E-2</v>
      </c>
      <c r="F1737">
        <v>0.20930000000000001</v>
      </c>
      <c r="G1737">
        <v>0.33879999999999999</v>
      </c>
      <c r="H1737">
        <v>0.17741999999999999</v>
      </c>
      <c r="I1737">
        <f t="shared" si="27"/>
        <v>0.14706666666666665</v>
      </c>
      <c r="J1737">
        <f t="shared" si="27"/>
        <v>0.19038666666666668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3122</v>
      </c>
      <c r="B1738">
        <v>3895</v>
      </c>
      <c r="C1738">
        <v>5.8400000000000001E-2</v>
      </c>
      <c r="D1738">
        <v>0.29120000000000001</v>
      </c>
      <c r="E1738">
        <v>3.3399999999999999E-2</v>
      </c>
      <c r="F1738">
        <v>0.33189000000000002</v>
      </c>
      <c r="G1738">
        <v>0.32090000000000002</v>
      </c>
      <c r="H1738">
        <v>0.26201000000000002</v>
      </c>
      <c r="I1738">
        <f t="shared" si="27"/>
        <v>0.13756666666666667</v>
      </c>
      <c r="J1738">
        <f t="shared" si="27"/>
        <v>0.29503333333333331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3121</v>
      </c>
      <c r="B1739">
        <v>3896</v>
      </c>
      <c r="C1739">
        <v>7.1499999999999994E-2</v>
      </c>
      <c r="D1739">
        <v>0.38725999999999999</v>
      </c>
      <c r="E1739">
        <v>7.5999999999999998E-2</v>
      </c>
      <c r="F1739">
        <v>0.44303999999999999</v>
      </c>
      <c r="G1739">
        <v>0.29670000000000002</v>
      </c>
      <c r="H1739">
        <v>0.33238000000000001</v>
      </c>
      <c r="I1739">
        <f t="shared" si="27"/>
        <v>0.14806666666666668</v>
      </c>
      <c r="J1739">
        <f t="shared" si="27"/>
        <v>0.38755999999999996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3120</v>
      </c>
      <c r="B1740">
        <v>3897</v>
      </c>
      <c r="C1740">
        <v>8.8200000000000001E-2</v>
      </c>
      <c r="D1740">
        <v>0.43625999999999998</v>
      </c>
      <c r="E1740">
        <v>0.15060000000000001</v>
      </c>
      <c r="F1740">
        <v>0.53215999999999997</v>
      </c>
      <c r="G1740">
        <v>0.26090000000000002</v>
      </c>
      <c r="H1740">
        <v>0.35819000000000001</v>
      </c>
      <c r="I1740">
        <f t="shared" si="27"/>
        <v>0.16656666666666667</v>
      </c>
      <c r="J1740">
        <f t="shared" si="27"/>
        <v>0.44220333333333334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3119</v>
      </c>
      <c r="B1741">
        <v>3898</v>
      </c>
      <c r="C1741">
        <v>0.1138</v>
      </c>
      <c r="D1741">
        <v>0.46306999999999998</v>
      </c>
      <c r="E1741">
        <v>0.1772</v>
      </c>
      <c r="F1741">
        <v>0.59123999999999999</v>
      </c>
      <c r="G1741">
        <v>0.23089999999999999</v>
      </c>
      <c r="H1741">
        <v>0.40699999999999997</v>
      </c>
      <c r="I1741">
        <f t="shared" si="27"/>
        <v>0.17396666666666669</v>
      </c>
      <c r="J1741">
        <f t="shared" si="27"/>
        <v>0.48710333333333339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3118</v>
      </c>
      <c r="B1742">
        <v>3899</v>
      </c>
      <c r="C1742">
        <v>0.11509999999999999</v>
      </c>
      <c r="D1742">
        <v>0.46869</v>
      </c>
      <c r="E1742">
        <v>0.1459</v>
      </c>
      <c r="F1742">
        <v>0.62487999999999999</v>
      </c>
      <c r="G1742">
        <v>0.1812</v>
      </c>
      <c r="H1742">
        <v>0.41241</v>
      </c>
      <c r="I1742">
        <f t="shared" si="27"/>
        <v>0.1474</v>
      </c>
      <c r="J1742">
        <f t="shared" si="27"/>
        <v>0.50199333333333329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3117</v>
      </c>
      <c r="B1743">
        <v>3900</v>
      </c>
      <c r="C1743">
        <v>0.1171</v>
      </c>
      <c r="D1743">
        <v>0.45807999999999999</v>
      </c>
      <c r="E1743">
        <v>0.11940000000000001</v>
      </c>
      <c r="F1743">
        <v>0.63231000000000004</v>
      </c>
      <c r="G1743">
        <v>0.14899999999999999</v>
      </c>
      <c r="H1743">
        <v>0.42060999999999998</v>
      </c>
      <c r="I1743">
        <f t="shared" si="27"/>
        <v>0.12849999999999998</v>
      </c>
      <c r="J1743">
        <f t="shared" si="27"/>
        <v>0.5036666666666666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3116</v>
      </c>
      <c r="B1744">
        <v>3901</v>
      </c>
      <c r="C1744">
        <v>0.1176</v>
      </c>
      <c r="D1744">
        <v>0.41365000000000002</v>
      </c>
      <c r="E1744">
        <v>0.14580000000000001</v>
      </c>
      <c r="F1744">
        <v>0.61438000000000004</v>
      </c>
      <c r="G1744">
        <v>0.18909999999999999</v>
      </c>
      <c r="H1744">
        <v>0.38739000000000001</v>
      </c>
      <c r="I1744">
        <f t="shared" si="27"/>
        <v>0.15083333333333335</v>
      </c>
      <c r="J1744">
        <f t="shared" si="27"/>
        <v>0.47180666666666671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3115</v>
      </c>
      <c r="B1745">
        <v>3902</v>
      </c>
      <c r="C1745">
        <v>0.15629999999999999</v>
      </c>
      <c r="D1745">
        <v>0.39022000000000001</v>
      </c>
      <c r="E1745">
        <v>0.17899999999999999</v>
      </c>
      <c r="F1745">
        <v>0.56871000000000005</v>
      </c>
      <c r="G1745">
        <v>0.18679999999999999</v>
      </c>
      <c r="H1745">
        <v>0.35221999999999998</v>
      </c>
      <c r="I1745">
        <f t="shared" si="27"/>
        <v>0.17403333333333335</v>
      </c>
      <c r="J1745">
        <f t="shared" si="27"/>
        <v>0.43704999999999999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3114</v>
      </c>
      <c r="B1746">
        <v>3903</v>
      </c>
      <c r="C1746">
        <v>0.17630000000000001</v>
      </c>
      <c r="D1746">
        <v>0.33817999999999998</v>
      </c>
      <c r="E1746">
        <v>0.18809999999999999</v>
      </c>
      <c r="F1746">
        <v>0.49264000000000002</v>
      </c>
      <c r="G1746">
        <v>0.19550000000000001</v>
      </c>
      <c r="H1746">
        <v>0.31791999999999998</v>
      </c>
      <c r="I1746">
        <f t="shared" si="27"/>
        <v>0.18663333333333335</v>
      </c>
      <c r="J1746">
        <f t="shared" si="27"/>
        <v>0.38291333333333338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3113</v>
      </c>
      <c r="B1747">
        <v>3904</v>
      </c>
      <c r="C1747">
        <v>0.182</v>
      </c>
      <c r="D1747">
        <v>0.26288</v>
      </c>
      <c r="E1747">
        <v>0.2016</v>
      </c>
      <c r="F1747">
        <v>0.39007999999999998</v>
      </c>
      <c r="G1747">
        <v>0.2278</v>
      </c>
      <c r="H1747">
        <v>0.27906999999999998</v>
      </c>
      <c r="I1747">
        <f t="shared" si="27"/>
        <v>0.20379999999999998</v>
      </c>
      <c r="J1747">
        <f t="shared" si="27"/>
        <v>0.31067666666666666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3112</v>
      </c>
      <c r="B1748">
        <v>3905</v>
      </c>
      <c r="C1748">
        <v>0.1608</v>
      </c>
      <c r="D1748">
        <v>0.1993</v>
      </c>
      <c r="E1748">
        <v>0.187</v>
      </c>
      <c r="F1748">
        <v>0.26565</v>
      </c>
      <c r="G1748">
        <v>0.20019999999999999</v>
      </c>
      <c r="H1748">
        <v>0.1883</v>
      </c>
      <c r="I1748">
        <f t="shared" si="27"/>
        <v>0.18266666666666667</v>
      </c>
      <c r="J1748">
        <f t="shared" si="27"/>
        <v>0.21775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3111</v>
      </c>
      <c r="B1749">
        <v>3906</v>
      </c>
      <c r="C1749">
        <v>0.1394</v>
      </c>
      <c r="D1749">
        <v>0.11677</v>
      </c>
      <c r="E1749">
        <v>0.14899999999999999</v>
      </c>
      <c r="F1749">
        <v>0.14379</v>
      </c>
      <c r="G1749">
        <v>0.17910000000000001</v>
      </c>
      <c r="H1749">
        <v>0.12297</v>
      </c>
      <c r="I1749">
        <f t="shared" si="27"/>
        <v>0.15583333333333335</v>
      </c>
      <c r="J1749">
        <f t="shared" si="27"/>
        <v>0.12784333333333334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3110</v>
      </c>
      <c r="B1750">
        <v>3907</v>
      </c>
      <c r="C1750">
        <v>0.15640000000000001</v>
      </c>
      <c r="D1750">
        <v>5.1470000000000002E-2</v>
      </c>
      <c r="E1750">
        <v>0.1434</v>
      </c>
      <c r="F1750">
        <v>5.5879999999999999E-2</v>
      </c>
      <c r="G1750">
        <v>0.15709999999999999</v>
      </c>
      <c r="H1750">
        <v>5.3280000000000001E-2</v>
      </c>
      <c r="I1750">
        <f t="shared" si="27"/>
        <v>0.15229999999999999</v>
      </c>
      <c r="J1750">
        <f t="shared" si="27"/>
        <v>5.3543333333333332E-2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3109</v>
      </c>
      <c r="B1751">
        <v>3908</v>
      </c>
      <c r="C1751">
        <v>0.16189999999999999</v>
      </c>
      <c r="D1751">
        <v>1.077E-2</v>
      </c>
      <c r="E1751">
        <v>0.16980000000000001</v>
      </c>
      <c r="F1751">
        <v>1.2290000000000001E-2</v>
      </c>
      <c r="G1751">
        <v>0.12670000000000001</v>
      </c>
      <c r="H1751">
        <v>1.1010000000000001E-2</v>
      </c>
      <c r="I1751">
        <f t="shared" si="27"/>
        <v>0.15280000000000002</v>
      </c>
      <c r="J1751">
        <f t="shared" si="27"/>
        <v>1.1356666666666668E-2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3108</v>
      </c>
      <c r="B1752">
        <v>3909</v>
      </c>
      <c r="C1752">
        <v>0.19750000000000001</v>
      </c>
      <c r="D1752" s="24">
        <v>2.0000000000000002E-5</v>
      </c>
      <c r="E1752">
        <v>0.2016</v>
      </c>
      <c r="F1752" s="24">
        <v>3.0000000000000001E-5</v>
      </c>
      <c r="G1752">
        <v>0.1147</v>
      </c>
      <c r="H1752" s="24">
        <v>1.0000000000000001E-5</v>
      </c>
      <c r="I1752">
        <f t="shared" si="27"/>
        <v>0.17126666666666668</v>
      </c>
      <c r="J1752">
        <f t="shared" si="27"/>
        <v>2.0000000000000002E-5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3107</v>
      </c>
      <c r="B1753">
        <v>3910</v>
      </c>
      <c r="C1753">
        <v>0.18920000000000001</v>
      </c>
      <c r="D1753">
        <v>0</v>
      </c>
      <c r="E1753">
        <v>0.2034</v>
      </c>
      <c r="F1753">
        <v>0</v>
      </c>
      <c r="G1753">
        <v>0.13159999999999999</v>
      </c>
      <c r="H1753">
        <v>0</v>
      </c>
      <c r="I1753">
        <f t="shared" si="27"/>
        <v>0.17473333333333332</v>
      </c>
      <c r="J1753">
        <f t="shared" si="27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3106</v>
      </c>
      <c r="B1754">
        <v>3911</v>
      </c>
      <c r="C1754">
        <v>0.18160000000000001</v>
      </c>
      <c r="D1754">
        <v>0</v>
      </c>
      <c r="E1754">
        <v>0.2109</v>
      </c>
      <c r="F1754">
        <v>0</v>
      </c>
      <c r="G1754">
        <v>0.17449999999999999</v>
      </c>
      <c r="H1754">
        <v>0</v>
      </c>
      <c r="I1754">
        <f t="shared" si="27"/>
        <v>0.18899999999999997</v>
      </c>
      <c r="J1754">
        <f t="shared" si="27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3105</v>
      </c>
      <c r="B1755">
        <v>3912</v>
      </c>
      <c r="C1755">
        <v>0.17469999999999999</v>
      </c>
      <c r="D1755">
        <v>0</v>
      </c>
      <c r="E1755">
        <v>0.1923</v>
      </c>
      <c r="F1755">
        <v>0</v>
      </c>
      <c r="G1755">
        <v>0.17860000000000001</v>
      </c>
      <c r="H1755">
        <v>0</v>
      </c>
      <c r="I1755">
        <f t="shared" si="27"/>
        <v>0.18186666666666665</v>
      </c>
      <c r="J1755">
        <f t="shared" si="27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3104</v>
      </c>
      <c r="B1756">
        <v>3913</v>
      </c>
      <c r="C1756">
        <v>0.2031</v>
      </c>
      <c r="D1756">
        <v>0</v>
      </c>
      <c r="E1756">
        <v>0.1694</v>
      </c>
      <c r="F1756">
        <v>0</v>
      </c>
      <c r="G1756">
        <v>0.1857</v>
      </c>
      <c r="H1756">
        <v>0</v>
      </c>
      <c r="I1756">
        <f t="shared" si="27"/>
        <v>0.18606666666666669</v>
      </c>
      <c r="J1756">
        <f t="shared" si="27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3103</v>
      </c>
      <c r="B1757">
        <v>3914</v>
      </c>
      <c r="C1757">
        <v>0.2049</v>
      </c>
      <c r="D1757">
        <v>0</v>
      </c>
      <c r="E1757">
        <v>0.1449</v>
      </c>
      <c r="F1757">
        <v>0</v>
      </c>
      <c r="G1757">
        <v>0.1694</v>
      </c>
      <c r="H1757">
        <v>0</v>
      </c>
      <c r="I1757">
        <f t="shared" si="27"/>
        <v>0.17306666666666667</v>
      </c>
      <c r="J1757">
        <f t="shared" si="27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3102</v>
      </c>
      <c r="B1758">
        <v>3915</v>
      </c>
      <c r="C1758">
        <v>0.19189999999999999</v>
      </c>
      <c r="D1758">
        <v>8.1999999999999998E-4</v>
      </c>
      <c r="E1758">
        <v>0.13819999999999999</v>
      </c>
      <c r="F1758">
        <v>1.17E-3</v>
      </c>
      <c r="G1758">
        <v>0.15579999999999999</v>
      </c>
      <c r="H1758">
        <v>1.1000000000000001E-3</v>
      </c>
      <c r="I1758">
        <f t="shared" si="27"/>
        <v>0.16196666666666665</v>
      </c>
      <c r="J1758">
        <f t="shared" si="27"/>
        <v>1.0299999999999999E-3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3101</v>
      </c>
      <c r="B1759">
        <v>3916</v>
      </c>
      <c r="C1759">
        <v>0.18340000000000001</v>
      </c>
      <c r="D1759">
        <v>2.5159999999999998E-2</v>
      </c>
      <c r="E1759">
        <v>0.1211</v>
      </c>
      <c r="F1759">
        <v>2.9010000000000001E-2</v>
      </c>
      <c r="G1759">
        <v>0.1356</v>
      </c>
      <c r="H1759">
        <v>2.928E-2</v>
      </c>
      <c r="I1759">
        <f t="shared" si="27"/>
        <v>0.1467</v>
      </c>
      <c r="J1759">
        <f t="shared" si="27"/>
        <v>2.7816666666666667E-2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3100</v>
      </c>
      <c r="B1760">
        <v>3917</v>
      </c>
      <c r="C1760">
        <v>0.16500000000000001</v>
      </c>
      <c r="D1760">
        <v>8.6900000000000005E-2</v>
      </c>
      <c r="E1760">
        <v>8.4400000000000003E-2</v>
      </c>
      <c r="F1760">
        <v>9.7239999999999993E-2</v>
      </c>
      <c r="G1760">
        <v>9.0700000000000003E-2</v>
      </c>
      <c r="H1760">
        <v>9.7229999999999997E-2</v>
      </c>
      <c r="I1760">
        <f t="shared" si="27"/>
        <v>0.11336666666666667</v>
      </c>
      <c r="J1760">
        <f t="shared" si="27"/>
        <v>9.3789999999999998E-2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3099</v>
      </c>
      <c r="B1761">
        <v>3918</v>
      </c>
      <c r="C1761">
        <v>0.1714</v>
      </c>
      <c r="D1761">
        <v>0.18797</v>
      </c>
      <c r="E1761">
        <v>2.3599999999999999E-2</v>
      </c>
      <c r="F1761">
        <v>0.20449000000000001</v>
      </c>
      <c r="G1761">
        <v>7.1999999999999995E-2</v>
      </c>
      <c r="H1761">
        <v>0.20174</v>
      </c>
      <c r="I1761">
        <f t="shared" si="27"/>
        <v>8.900000000000001E-2</v>
      </c>
      <c r="J1761">
        <f t="shared" si="27"/>
        <v>0.1980666666666667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3098</v>
      </c>
      <c r="B1762">
        <v>3919</v>
      </c>
      <c r="C1762">
        <v>0.15279999999999999</v>
      </c>
      <c r="D1762">
        <v>0.30092999999999998</v>
      </c>
      <c r="E1762">
        <v>1.32E-2</v>
      </c>
      <c r="F1762">
        <v>0.32506000000000002</v>
      </c>
      <c r="G1762">
        <v>0.1057</v>
      </c>
      <c r="H1762">
        <v>0.31891999999999998</v>
      </c>
      <c r="I1762">
        <f t="shared" si="27"/>
        <v>9.056666666666667E-2</v>
      </c>
      <c r="J1762">
        <f t="shared" si="27"/>
        <v>0.31497000000000003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3097</v>
      </c>
      <c r="B1763">
        <v>3920</v>
      </c>
      <c r="C1763">
        <v>0.13550000000000001</v>
      </c>
      <c r="D1763">
        <v>0.35539999999999999</v>
      </c>
      <c r="E1763">
        <v>1.6500000000000001E-2</v>
      </c>
      <c r="F1763">
        <v>0.43491999999999997</v>
      </c>
      <c r="G1763">
        <v>0.11119999999999999</v>
      </c>
      <c r="H1763">
        <v>0.41838999999999998</v>
      </c>
      <c r="I1763">
        <f t="shared" si="27"/>
        <v>8.773333333333333E-2</v>
      </c>
      <c r="J1763">
        <f t="shared" si="27"/>
        <v>0.40290333333333334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3096</v>
      </c>
      <c r="B1764">
        <v>3921</v>
      </c>
      <c r="C1764">
        <v>0.1346</v>
      </c>
      <c r="D1764">
        <v>0.44906000000000001</v>
      </c>
      <c r="E1764">
        <v>6.1100000000000002E-2</v>
      </c>
      <c r="F1764">
        <v>0.52163999999999999</v>
      </c>
      <c r="G1764">
        <v>0.1174</v>
      </c>
      <c r="H1764">
        <v>0.46551999999999999</v>
      </c>
      <c r="I1764">
        <f t="shared" si="27"/>
        <v>0.10436666666666666</v>
      </c>
      <c r="J1764">
        <f t="shared" si="27"/>
        <v>0.47874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3095</v>
      </c>
      <c r="B1765">
        <v>3922</v>
      </c>
      <c r="C1765">
        <v>0.13730000000000001</v>
      </c>
      <c r="D1765">
        <v>0.48535</v>
      </c>
      <c r="E1765">
        <v>8.14E-2</v>
      </c>
      <c r="F1765">
        <v>0.58038999999999996</v>
      </c>
      <c r="G1765">
        <v>0.1106</v>
      </c>
      <c r="H1765">
        <v>0.48825000000000002</v>
      </c>
      <c r="I1765">
        <f t="shared" si="27"/>
        <v>0.10976666666666668</v>
      </c>
      <c r="J1765">
        <f t="shared" si="27"/>
        <v>0.51799666666666666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3094</v>
      </c>
      <c r="B1766">
        <v>3923</v>
      </c>
      <c r="C1766">
        <v>0.15679999999999999</v>
      </c>
      <c r="D1766">
        <v>0.47637000000000002</v>
      </c>
      <c r="E1766">
        <v>6.3E-2</v>
      </c>
      <c r="F1766">
        <v>0.59709000000000001</v>
      </c>
      <c r="G1766">
        <v>7.9399999999999998E-2</v>
      </c>
      <c r="H1766">
        <v>0.47177999999999998</v>
      </c>
      <c r="I1766">
        <f t="shared" si="27"/>
        <v>9.973333333333334E-2</v>
      </c>
      <c r="J1766">
        <f t="shared" si="27"/>
        <v>0.51508000000000009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3093</v>
      </c>
      <c r="B1767">
        <v>3924</v>
      </c>
      <c r="C1767">
        <v>0.18090000000000001</v>
      </c>
      <c r="D1767">
        <v>0.50048000000000004</v>
      </c>
      <c r="E1767">
        <v>4.7800000000000002E-2</v>
      </c>
      <c r="F1767">
        <v>0.60424</v>
      </c>
      <c r="G1767">
        <v>5.7000000000000002E-2</v>
      </c>
      <c r="H1767">
        <v>0.44638</v>
      </c>
      <c r="I1767">
        <f t="shared" si="27"/>
        <v>9.5233333333333337E-2</v>
      </c>
      <c r="J1767">
        <f t="shared" si="27"/>
        <v>0.51703333333333334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3092</v>
      </c>
      <c r="B1768">
        <v>3925</v>
      </c>
      <c r="C1768">
        <v>0.1148</v>
      </c>
      <c r="D1768">
        <v>0.48311999999999999</v>
      </c>
      <c r="E1768">
        <v>5.6000000000000001E-2</v>
      </c>
      <c r="F1768">
        <v>0.58864000000000005</v>
      </c>
      <c r="G1768">
        <v>3.85E-2</v>
      </c>
      <c r="H1768">
        <v>0.39946999999999999</v>
      </c>
      <c r="I1768">
        <f t="shared" si="27"/>
        <v>6.9766666666666671E-2</v>
      </c>
      <c r="J1768">
        <f t="shared" si="27"/>
        <v>0.49041000000000001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3091</v>
      </c>
      <c r="B1769">
        <v>3926</v>
      </c>
      <c r="C1769">
        <v>0.10009999999999999</v>
      </c>
      <c r="D1769">
        <v>0.43887999999999999</v>
      </c>
      <c r="E1769">
        <v>5.8299999999999998E-2</v>
      </c>
      <c r="F1769">
        <v>0.54349000000000003</v>
      </c>
      <c r="G1769">
        <v>2.76E-2</v>
      </c>
      <c r="H1769">
        <v>0.35165999999999997</v>
      </c>
      <c r="I1769">
        <f t="shared" si="27"/>
        <v>6.2E-2</v>
      </c>
      <c r="J1769">
        <f t="shared" si="27"/>
        <v>0.44467666666666661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3090</v>
      </c>
      <c r="B1770">
        <v>3927</v>
      </c>
      <c r="C1770">
        <v>6.8099999999999994E-2</v>
      </c>
      <c r="D1770">
        <v>0.37522</v>
      </c>
      <c r="E1770">
        <v>5.8599999999999999E-2</v>
      </c>
      <c r="F1770">
        <v>0.46742</v>
      </c>
      <c r="G1770">
        <v>1.9800000000000002E-2</v>
      </c>
      <c r="H1770">
        <v>0.30201</v>
      </c>
      <c r="I1770">
        <f t="shared" si="27"/>
        <v>4.8833333333333333E-2</v>
      </c>
      <c r="J1770">
        <f t="shared" si="27"/>
        <v>0.38155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3089</v>
      </c>
      <c r="B1771">
        <v>3928</v>
      </c>
      <c r="C1771">
        <v>4.2799999999999998E-2</v>
      </c>
      <c r="D1771">
        <v>0.28125</v>
      </c>
      <c r="E1771">
        <v>6.1699999999999998E-2</v>
      </c>
      <c r="F1771">
        <v>0.372</v>
      </c>
      <c r="G1771">
        <v>1.5100000000000001E-2</v>
      </c>
      <c r="H1771">
        <v>0.25292999999999999</v>
      </c>
      <c r="I1771">
        <f t="shared" si="27"/>
        <v>3.9866666666666668E-2</v>
      </c>
      <c r="J1771">
        <f t="shared" si="27"/>
        <v>0.30206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3088</v>
      </c>
      <c r="B1772">
        <v>3929</v>
      </c>
      <c r="C1772">
        <v>2.4899999999999999E-2</v>
      </c>
      <c r="D1772">
        <v>0.19042999999999999</v>
      </c>
      <c r="E1772">
        <v>7.4099999999999999E-2</v>
      </c>
      <c r="F1772">
        <v>0.25348999999999999</v>
      </c>
      <c r="G1772">
        <v>1.34E-2</v>
      </c>
      <c r="H1772">
        <v>0.17735999999999999</v>
      </c>
      <c r="I1772">
        <f t="shared" si="27"/>
        <v>3.7466666666666669E-2</v>
      </c>
      <c r="J1772">
        <f t="shared" si="27"/>
        <v>0.20709333333333332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3087</v>
      </c>
      <c r="B1773">
        <v>3930</v>
      </c>
      <c r="C1773">
        <v>1.7999999999999999E-2</v>
      </c>
      <c r="D1773">
        <v>0.10863</v>
      </c>
      <c r="E1773">
        <v>8.3900000000000002E-2</v>
      </c>
      <c r="F1773">
        <v>0.14323</v>
      </c>
      <c r="G1773">
        <v>1.12E-2</v>
      </c>
      <c r="H1773">
        <v>0.11522</v>
      </c>
      <c r="I1773">
        <f t="shared" si="27"/>
        <v>3.7700000000000004E-2</v>
      </c>
      <c r="J1773">
        <f t="shared" si="27"/>
        <v>0.12235999999999998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3086</v>
      </c>
      <c r="B1774">
        <v>3931</v>
      </c>
      <c r="C1774">
        <v>2.5899999999999999E-2</v>
      </c>
      <c r="D1774">
        <v>4.2959999999999998E-2</v>
      </c>
      <c r="E1774">
        <v>0.1082</v>
      </c>
      <c r="F1774">
        <v>5.7279999999999998E-2</v>
      </c>
      <c r="G1774">
        <v>8.8000000000000005E-3</v>
      </c>
      <c r="H1774">
        <v>5.2630000000000003E-2</v>
      </c>
      <c r="I1774">
        <f t="shared" si="27"/>
        <v>4.7633333333333333E-2</v>
      </c>
      <c r="J1774">
        <f t="shared" si="27"/>
        <v>5.0956666666666671E-2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3085</v>
      </c>
      <c r="B1775">
        <v>3932</v>
      </c>
      <c r="C1775">
        <v>4.5600000000000002E-2</v>
      </c>
      <c r="D1775">
        <v>7.8700000000000003E-3</v>
      </c>
      <c r="E1775">
        <v>0.12920000000000001</v>
      </c>
      <c r="F1775">
        <v>1.295E-2</v>
      </c>
      <c r="G1775">
        <v>1.2500000000000001E-2</v>
      </c>
      <c r="H1775">
        <v>1.042E-2</v>
      </c>
      <c r="I1775">
        <f t="shared" si="27"/>
        <v>6.2433333333333341E-2</v>
      </c>
      <c r="J1775">
        <f t="shared" si="27"/>
        <v>1.0413333333333332E-2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3084</v>
      </c>
      <c r="B1776">
        <v>3933</v>
      </c>
      <c r="C1776">
        <v>6.4600000000000005E-2</v>
      </c>
      <c r="D1776">
        <v>0</v>
      </c>
      <c r="E1776">
        <v>0.13850000000000001</v>
      </c>
      <c r="F1776" s="24">
        <v>3.0000000000000001E-5</v>
      </c>
      <c r="G1776">
        <v>2.0299999999999999E-2</v>
      </c>
      <c r="H1776" s="24">
        <v>3.0000000000000001E-5</v>
      </c>
      <c r="I1776">
        <f t="shared" si="27"/>
        <v>7.4466666666666667E-2</v>
      </c>
      <c r="J1776">
        <f t="shared" si="27"/>
        <v>2.0000000000000002E-5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3083</v>
      </c>
      <c r="B1777">
        <v>3934</v>
      </c>
      <c r="C1777">
        <v>7.6999999999999999E-2</v>
      </c>
      <c r="D1777">
        <v>0</v>
      </c>
      <c r="E1777">
        <v>0.13750000000000001</v>
      </c>
      <c r="F1777">
        <v>0</v>
      </c>
      <c r="G1777">
        <v>2.1499999999999998E-2</v>
      </c>
      <c r="H1777">
        <v>0</v>
      </c>
      <c r="I1777">
        <f t="shared" si="27"/>
        <v>7.8666666666666676E-2</v>
      </c>
      <c r="J1777">
        <f t="shared" si="27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3082</v>
      </c>
      <c r="B1778">
        <v>3935</v>
      </c>
      <c r="C1778">
        <v>6.7500000000000004E-2</v>
      </c>
      <c r="D1778">
        <v>0</v>
      </c>
      <c r="E1778">
        <v>0.17169999999999999</v>
      </c>
      <c r="F1778">
        <v>0</v>
      </c>
      <c r="G1778">
        <v>1.9300000000000001E-2</v>
      </c>
      <c r="H1778">
        <v>0</v>
      </c>
      <c r="I1778">
        <f t="shared" si="27"/>
        <v>8.6166666666666669E-2</v>
      </c>
      <c r="J1778">
        <f t="shared" si="27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3081</v>
      </c>
      <c r="B1779">
        <v>3936</v>
      </c>
      <c r="C1779">
        <v>8.9800000000000005E-2</v>
      </c>
      <c r="D1779">
        <v>0</v>
      </c>
      <c r="E1779">
        <v>0.14399999999999999</v>
      </c>
      <c r="F1779">
        <v>0</v>
      </c>
      <c r="G1779">
        <v>2.5700000000000001E-2</v>
      </c>
      <c r="H1779">
        <v>0</v>
      </c>
      <c r="I1779">
        <f t="shared" si="27"/>
        <v>8.6500000000000007E-2</v>
      </c>
      <c r="J1779">
        <f t="shared" si="27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3080</v>
      </c>
      <c r="B1780">
        <v>3937</v>
      </c>
      <c r="C1780">
        <v>0.1004</v>
      </c>
      <c r="D1780">
        <v>0</v>
      </c>
      <c r="E1780">
        <v>0.1275</v>
      </c>
      <c r="F1780">
        <v>0</v>
      </c>
      <c r="G1780">
        <v>3.2800000000000003E-2</v>
      </c>
      <c r="H1780">
        <v>0</v>
      </c>
      <c r="I1780">
        <f t="shared" si="27"/>
        <v>8.6899999999999991E-2</v>
      </c>
      <c r="J1780">
        <f t="shared" si="27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3079</v>
      </c>
      <c r="B1781">
        <v>3938</v>
      </c>
      <c r="C1781">
        <v>0.1273</v>
      </c>
      <c r="D1781">
        <v>0</v>
      </c>
      <c r="E1781">
        <v>0.10979999999999999</v>
      </c>
      <c r="F1781">
        <v>0</v>
      </c>
      <c r="G1781">
        <v>2.7300000000000001E-2</v>
      </c>
      <c r="H1781">
        <v>0</v>
      </c>
      <c r="I1781">
        <f t="shared" si="27"/>
        <v>8.8133333333333327E-2</v>
      </c>
      <c r="J1781">
        <f t="shared" si="27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3078</v>
      </c>
      <c r="B1782">
        <v>3939</v>
      </c>
      <c r="C1782">
        <v>0.19059999999999999</v>
      </c>
      <c r="D1782" s="24">
        <v>2.0000000000000002E-5</v>
      </c>
      <c r="E1782">
        <v>9.4100000000000003E-2</v>
      </c>
      <c r="F1782">
        <v>1.17E-3</v>
      </c>
      <c r="G1782">
        <v>1.9400000000000001E-2</v>
      </c>
      <c r="H1782">
        <v>4.6000000000000001E-4</v>
      </c>
      <c r="I1782">
        <f t="shared" si="27"/>
        <v>0.10136666666666667</v>
      </c>
      <c r="J1782">
        <f t="shared" si="27"/>
        <v>5.5000000000000003E-4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3077</v>
      </c>
      <c r="B1783">
        <v>3940</v>
      </c>
      <c r="C1783">
        <v>0.2399</v>
      </c>
      <c r="D1783">
        <v>2.3E-3</v>
      </c>
      <c r="E1783">
        <v>8.6900000000000005E-2</v>
      </c>
      <c r="F1783">
        <v>2.93E-2</v>
      </c>
      <c r="G1783">
        <v>1.5599999999999999E-2</v>
      </c>
      <c r="H1783">
        <v>1.8180000000000002E-2</v>
      </c>
      <c r="I1783">
        <f t="shared" si="27"/>
        <v>0.11413333333333332</v>
      </c>
      <c r="J1783">
        <f t="shared" si="27"/>
        <v>1.6593333333333335E-2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3076</v>
      </c>
      <c r="B1784">
        <v>3941</v>
      </c>
      <c r="C1784">
        <v>0.246</v>
      </c>
      <c r="D1784">
        <v>9.4199999999999996E-3</v>
      </c>
      <c r="E1784">
        <v>6.7799999999999999E-2</v>
      </c>
      <c r="F1784">
        <v>9.6519999999999995E-2</v>
      </c>
      <c r="G1784">
        <v>8.5000000000000006E-3</v>
      </c>
      <c r="H1784">
        <v>6.1760000000000002E-2</v>
      </c>
      <c r="I1784">
        <f t="shared" si="27"/>
        <v>0.10743333333333333</v>
      </c>
      <c r="J1784">
        <f t="shared" si="27"/>
        <v>5.5899999999999998E-2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3075</v>
      </c>
      <c r="B1785">
        <v>3942</v>
      </c>
      <c r="C1785">
        <v>0.2409</v>
      </c>
      <c r="D1785">
        <v>2.0150000000000001E-2</v>
      </c>
      <c r="E1785">
        <v>2.63E-2</v>
      </c>
      <c r="F1785">
        <v>0.20008000000000001</v>
      </c>
      <c r="G1785">
        <v>6.7999999999999996E-3</v>
      </c>
      <c r="H1785">
        <v>0.11713</v>
      </c>
      <c r="I1785">
        <f t="shared" si="27"/>
        <v>9.1333333333333322E-2</v>
      </c>
      <c r="J1785">
        <f t="shared" si="27"/>
        <v>0.11245333333333334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3074</v>
      </c>
      <c r="B1786">
        <v>3943</v>
      </c>
      <c r="C1786">
        <v>0.26479999999999998</v>
      </c>
      <c r="D1786">
        <v>3.7100000000000001E-2</v>
      </c>
      <c r="E1786">
        <v>2.86E-2</v>
      </c>
      <c r="F1786">
        <v>0.31763999999999998</v>
      </c>
      <c r="G1786">
        <v>6.1000000000000004E-3</v>
      </c>
      <c r="H1786">
        <v>0.18426999999999999</v>
      </c>
      <c r="I1786">
        <f t="shared" si="27"/>
        <v>9.9833333333333329E-2</v>
      </c>
      <c r="J1786">
        <f t="shared" si="27"/>
        <v>0.17967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3073</v>
      </c>
      <c r="B1787">
        <v>3944</v>
      </c>
      <c r="C1787">
        <v>0.30149999999999999</v>
      </c>
      <c r="D1787">
        <v>7.9380000000000006E-2</v>
      </c>
      <c r="E1787">
        <v>5.5199999999999999E-2</v>
      </c>
      <c r="F1787">
        <v>0.43014999999999998</v>
      </c>
      <c r="G1787">
        <v>6.1999999999999998E-3</v>
      </c>
      <c r="H1787">
        <v>0.20680000000000001</v>
      </c>
      <c r="I1787">
        <f t="shared" si="27"/>
        <v>0.12096666666666667</v>
      </c>
      <c r="J1787">
        <f t="shared" si="27"/>
        <v>0.23877666666666666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3072</v>
      </c>
      <c r="B1788">
        <v>3945</v>
      </c>
      <c r="C1788">
        <v>0.33689999999999998</v>
      </c>
      <c r="D1788">
        <v>9.9610000000000004E-2</v>
      </c>
      <c r="E1788">
        <v>0.1027</v>
      </c>
      <c r="F1788">
        <v>0.51771999999999996</v>
      </c>
      <c r="G1788">
        <v>9.4000000000000004E-3</v>
      </c>
      <c r="H1788">
        <v>0.24160999999999999</v>
      </c>
      <c r="I1788">
        <f t="shared" si="27"/>
        <v>0.14966666666666667</v>
      </c>
      <c r="J1788">
        <f t="shared" si="27"/>
        <v>0.28631333333333331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3071</v>
      </c>
      <c r="B1789">
        <v>3946</v>
      </c>
      <c r="C1789">
        <v>0.35420000000000001</v>
      </c>
      <c r="D1789">
        <v>0.14487</v>
      </c>
      <c r="E1789">
        <v>0.1042</v>
      </c>
      <c r="F1789">
        <v>0.57088000000000005</v>
      </c>
      <c r="G1789">
        <v>1.24E-2</v>
      </c>
      <c r="H1789">
        <v>0.25938</v>
      </c>
      <c r="I1789">
        <f t="shared" si="27"/>
        <v>0.15693333333333334</v>
      </c>
      <c r="J1789">
        <f t="shared" si="27"/>
        <v>0.32504333333333335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3070</v>
      </c>
      <c r="B1790">
        <v>3947</v>
      </c>
      <c r="C1790">
        <v>0.40849999999999997</v>
      </c>
      <c r="D1790">
        <v>0.17165</v>
      </c>
      <c r="E1790">
        <v>8.1299999999999997E-2</v>
      </c>
      <c r="F1790">
        <v>0.59326999999999996</v>
      </c>
      <c r="G1790">
        <v>0.01</v>
      </c>
      <c r="H1790">
        <v>0.34766999999999998</v>
      </c>
      <c r="I1790">
        <f t="shared" si="27"/>
        <v>0.1666</v>
      </c>
      <c r="J1790">
        <f t="shared" si="27"/>
        <v>0.37086333333333332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3069</v>
      </c>
      <c r="B1791">
        <v>3948</v>
      </c>
      <c r="C1791">
        <v>0.44900000000000001</v>
      </c>
      <c r="D1791">
        <v>0.19328999999999999</v>
      </c>
      <c r="E1791">
        <v>6.3E-2</v>
      </c>
      <c r="F1791">
        <v>0.60497999999999996</v>
      </c>
      <c r="G1791">
        <v>8.8000000000000005E-3</v>
      </c>
      <c r="H1791">
        <v>0.37541000000000002</v>
      </c>
      <c r="I1791">
        <f t="shared" si="27"/>
        <v>0.1736</v>
      </c>
      <c r="J1791">
        <f t="shared" si="27"/>
        <v>0.39122666666666667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3068</v>
      </c>
      <c r="B1792">
        <v>3949</v>
      </c>
      <c r="C1792">
        <v>0.48930000000000001</v>
      </c>
      <c r="D1792">
        <v>0.20415</v>
      </c>
      <c r="E1792">
        <v>6.6600000000000006E-2</v>
      </c>
      <c r="F1792">
        <v>0.58901999999999999</v>
      </c>
      <c r="G1792">
        <v>6.4000000000000003E-3</v>
      </c>
      <c r="H1792">
        <v>0.40777000000000002</v>
      </c>
      <c r="I1792">
        <f t="shared" si="27"/>
        <v>0.18743333333333334</v>
      </c>
      <c r="J1792">
        <f t="shared" si="27"/>
        <v>0.4003133333333333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3067</v>
      </c>
      <c r="B1793">
        <v>3950</v>
      </c>
      <c r="C1793">
        <v>0.52629999999999999</v>
      </c>
      <c r="D1793">
        <v>0.17860000000000001</v>
      </c>
      <c r="E1793">
        <v>7.0000000000000007E-2</v>
      </c>
      <c r="F1793">
        <v>0.53573999999999999</v>
      </c>
      <c r="G1793">
        <v>5.4999999999999997E-3</v>
      </c>
      <c r="H1793">
        <v>0.43186000000000002</v>
      </c>
      <c r="I1793">
        <f t="shared" si="27"/>
        <v>0.2006</v>
      </c>
      <c r="J1793">
        <f t="shared" si="27"/>
        <v>0.38206666666666661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3066</v>
      </c>
      <c r="B1794">
        <v>3951</v>
      </c>
      <c r="C1794">
        <v>0.55969999999999998</v>
      </c>
      <c r="D1794">
        <v>0.17222000000000001</v>
      </c>
      <c r="E1794">
        <v>7.1300000000000002E-2</v>
      </c>
      <c r="F1794">
        <v>0.47160000000000002</v>
      </c>
      <c r="G1794">
        <v>5.3E-3</v>
      </c>
      <c r="H1794">
        <v>0.38274000000000002</v>
      </c>
      <c r="I1794">
        <f t="shared" si="27"/>
        <v>0.21209999999999998</v>
      </c>
      <c r="J1794">
        <f t="shared" si="27"/>
        <v>0.34218666666666669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3065</v>
      </c>
      <c r="B1795">
        <v>3952</v>
      </c>
      <c r="C1795">
        <v>0.62980000000000003</v>
      </c>
      <c r="D1795">
        <v>0.13778000000000001</v>
      </c>
      <c r="E1795">
        <v>7.8700000000000006E-2</v>
      </c>
      <c r="F1795">
        <v>0.37658000000000003</v>
      </c>
      <c r="G1795">
        <v>4.7999999999999996E-3</v>
      </c>
      <c r="H1795">
        <v>0.28262999999999999</v>
      </c>
      <c r="I1795">
        <f t="shared" si="27"/>
        <v>0.23776666666666668</v>
      </c>
      <c r="J1795">
        <f t="shared" si="27"/>
        <v>0.26566333333333336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3064</v>
      </c>
      <c r="B1796">
        <v>3953</v>
      </c>
      <c r="C1796">
        <v>0.63439999999999996</v>
      </c>
      <c r="D1796">
        <v>0.10526000000000001</v>
      </c>
      <c r="E1796">
        <v>8.7900000000000006E-2</v>
      </c>
      <c r="F1796">
        <v>0.25731999999999999</v>
      </c>
      <c r="G1796">
        <v>3.8999999999999998E-3</v>
      </c>
      <c r="H1796">
        <v>0.19237000000000001</v>
      </c>
      <c r="I1796">
        <f t="shared" si="27"/>
        <v>0.24206666666666665</v>
      </c>
      <c r="J1796">
        <f t="shared" si="27"/>
        <v>0.18498333333333336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3063</v>
      </c>
      <c r="B1797">
        <v>3954</v>
      </c>
      <c r="C1797">
        <v>0.61639999999999995</v>
      </c>
      <c r="D1797">
        <v>6.5939999999999999E-2</v>
      </c>
      <c r="E1797">
        <v>9.9400000000000002E-2</v>
      </c>
      <c r="F1797">
        <v>0.13689000000000001</v>
      </c>
      <c r="G1797">
        <v>3.3E-3</v>
      </c>
      <c r="H1797">
        <v>0.11899999999999999</v>
      </c>
      <c r="I1797">
        <f t="shared" ref="I1797:J1860" si="28">AVERAGE(C1797,E1797,G1797)</f>
        <v>0.2397</v>
      </c>
      <c r="J1797">
        <f t="shared" si="28"/>
        <v>0.10727666666666667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3062</v>
      </c>
      <c r="B1798">
        <v>3955</v>
      </c>
      <c r="C1798">
        <v>0.61739999999999995</v>
      </c>
      <c r="D1798">
        <v>3.3169999999999998E-2</v>
      </c>
      <c r="E1798">
        <v>0.12330000000000001</v>
      </c>
      <c r="F1798">
        <v>5.6980000000000003E-2</v>
      </c>
      <c r="G1798">
        <v>4.3E-3</v>
      </c>
      <c r="H1798">
        <v>5.2389999999999999E-2</v>
      </c>
      <c r="I1798">
        <f t="shared" si="28"/>
        <v>0.24833333333333329</v>
      </c>
      <c r="J1798">
        <f t="shared" si="28"/>
        <v>4.7513333333333331E-2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3061</v>
      </c>
      <c r="B1799">
        <v>3956</v>
      </c>
      <c r="C1799">
        <v>0.63490000000000002</v>
      </c>
      <c r="D1799">
        <v>7.1900000000000002E-3</v>
      </c>
      <c r="E1799">
        <v>0.16139999999999999</v>
      </c>
      <c r="F1799">
        <v>1.238E-2</v>
      </c>
      <c r="G1799">
        <v>7.4999999999999997E-3</v>
      </c>
      <c r="H1799">
        <v>1.09E-2</v>
      </c>
      <c r="I1799">
        <f t="shared" si="28"/>
        <v>0.2679333333333333</v>
      </c>
      <c r="J1799">
        <f t="shared" si="28"/>
        <v>1.0156666666666666E-2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3060</v>
      </c>
      <c r="B1800">
        <v>3957</v>
      </c>
      <c r="C1800">
        <v>0.66369999999999996</v>
      </c>
      <c r="D1800" s="24">
        <v>3.0000000000000001E-5</v>
      </c>
      <c r="E1800">
        <v>0.19089999999999999</v>
      </c>
      <c r="F1800" s="24">
        <v>3.0000000000000001E-5</v>
      </c>
      <c r="G1800">
        <v>1.3100000000000001E-2</v>
      </c>
      <c r="H1800" s="24">
        <v>3.0000000000000001E-5</v>
      </c>
      <c r="I1800">
        <f t="shared" si="28"/>
        <v>0.28923333333333329</v>
      </c>
      <c r="J1800">
        <f t="shared" si="28"/>
        <v>3.0000000000000001E-5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3059</v>
      </c>
      <c r="B1801">
        <v>3958</v>
      </c>
      <c r="C1801">
        <v>0.6643</v>
      </c>
      <c r="D1801">
        <v>0</v>
      </c>
      <c r="E1801">
        <v>0.2011</v>
      </c>
      <c r="F1801">
        <v>0</v>
      </c>
      <c r="G1801">
        <v>1.4E-2</v>
      </c>
      <c r="H1801">
        <v>0</v>
      </c>
      <c r="I1801">
        <f t="shared" si="28"/>
        <v>0.2931333333333333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3058</v>
      </c>
      <c r="B1802">
        <v>3959</v>
      </c>
      <c r="C1802">
        <v>0.7137</v>
      </c>
      <c r="D1802">
        <v>0</v>
      </c>
      <c r="E1802">
        <v>0.18390000000000001</v>
      </c>
      <c r="F1802">
        <v>0</v>
      </c>
      <c r="G1802">
        <v>8.6E-3</v>
      </c>
      <c r="H1802">
        <v>0</v>
      </c>
      <c r="I1802">
        <f t="shared" si="28"/>
        <v>0.30206666666666665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3057</v>
      </c>
      <c r="B1803">
        <v>3960</v>
      </c>
      <c r="C1803">
        <v>0.70669999999999999</v>
      </c>
      <c r="D1803">
        <v>0</v>
      </c>
      <c r="E1803">
        <v>0.1507</v>
      </c>
      <c r="F1803">
        <v>0</v>
      </c>
      <c r="G1803">
        <v>1.14E-2</v>
      </c>
      <c r="H1803">
        <v>0</v>
      </c>
      <c r="I1803">
        <f t="shared" si="28"/>
        <v>0.28959999999999997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3056</v>
      </c>
      <c r="B1804">
        <v>3961</v>
      </c>
      <c r="C1804">
        <v>0.70699999999999996</v>
      </c>
      <c r="D1804">
        <v>0</v>
      </c>
      <c r="E1804">
        <v>0.1384</v>
      </c>
      <c r="F1804">
        <v>0</v>
      </c>
      <c r="G1804">
        <v>1.67E-2</v>
      </c>
      <c r="H1804">
        <v>0</v>
      </c>
      <c r="I1804">
        <f t="shared" si="28"/>
        <v>0.28736666666666666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3055</v>
      </c>
      <c r="B1805">
        <v>3962</v>
      </c>
      <c r="C1805">
        <v>0.7</v>
      </c>
      <c r="D1805">
        <v>0</v>
      </c>
      <c r="E1805">
        <v>0.14929999999999999</v>
      </c>
      <c r="F1805">
        <v>0</v>
      </c>
      <c r="G1805">
        <v>2.2599999999999999E-2</v>
      </c>
      <c r="H1805">
        <v>0</v>
      </c>
      <c r="I1805">
        <f t="shared" si="28"/>
        <v>0.2906333333333333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3054</v>
      </c>
      <c r="B1806">
        <v>3963</v>
      </c>
      <c r="C1806">
        <v>0.69610000000000005</v>
      </c>
      <c r="D1806">
        <v>4.8000000000000001E-4</v>
      </c>
      <c r="E1806">
        <v>0.14480000000000001</v>
      </c>
      <c r="F1806">
        <v>1.09E-3</v>
      </c>
      <c r="G1806">
        <v>2.7699999999999999E-2</v>
      </c>
      <c r="H1806">
        <v>1.01E-3</v>
      </c>
      <c r="I1806">
        <f t="shared" si="28"/>
        <v>0.28953333333333336</v>
      </c>
      <c r="J1806">
        <f t="shared" si="28"/>
        <v>8.5999999999999998E-4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3053</v>
      </c>
      <c r="B1807">
        <v>3964</v>
      </c>
      <c r="C1807">
        <v>0.68989999999999996</v>
      </c>
      <c r="D1807">
        <v>1.9730000000000001E-2</v>
      </c>
      <c r="E1807">
        <v>0.1409</v>
      </c>
      <c r="F1807">
        <v>2.4910000000000002E-2</v>
      </c>
      <c r="G1807">
        <v>3.0800000000000001E-2</v>
      </c>
      <c r="H1807">
        <v>2.716E-2</v>
      </c>
      <c r="I1807">
        <f t="shared" si="28"/>
        <v>0.28720000000000001</v>
      </c>
      <c r="J1807">
        <f t="shared" si="28"/>
        <v>2.3933333333333334E-2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3052</v>
      </c>
      <c r="B1808">
        <v>3965</v>
      </c>
      <c r="C1808">
        <v>0.65820000000000001</v>
      </c>
      <c r="D1808">
        <v>7.2770000000000001E-2</v>
      </c>
      <c r="E1808">
        <v>0.11020000000000001</v>
      </c>
      <c r="F1808">
        <v>8.6419999999999997E-2</v>
      </c>
      <c r="G1808">
        <v>1.9699999999999999E-2</v>
      </c>
      <c r="H1808">
        <v>9.0740000000000001E-2</v>
      </c>
      <c r="I1808">
        <f t="shared" si="28"/>
        <v>0.26269999999999999</v>
      </c>
      <c r="J1808">
        <f t="shared" si="28"/>
        <v>8.3309999999999995E-2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3051</v>
      </c>
      <c r="B1809">
        <v>3966</v>
      </c>
      <c r="C1809">
        <v>0.64029999999999998</v>
      </c>
      <c r="D1809">
        <v>0.16450999999999999</v>
      </c>
      <c r="E1809">
        <v>4.6100000000000002E-2</v>
      </c>
      <c r="F1809">
        <v>0.18293999999999999</v>
      </c>
      <c r="G1809">
        <v>0.01</v>
      </c>
      <c r="H1809">
        <v>0.19325999999999999</v>
      </c>
      <c r="I1809">
        <f t="shared" si="28"/>
        <v>0.23213333333333333</v>
      </c>
      <c r="J1809">
        <f t="shared" si="28"/>
        <v>0.18023666666666668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3050</v>
      </c>
      <c r="B1810">
        <v>3967</v>
      </c>
      <c r="C1810">
        <v>0.6431</v>
      </c>
      <c r="D1810">
        <v>0.27056000000000002</v>
      </c>
      <c r="E1810">
        <v>2.92E-2</v>
      </c>
      <c r="F1810">
        <v>0.29796</v>
      </c>
      <c r="G1810">
        <v>7.3000000000000001E-3</v>
      </c>
      <c r="H1810">
        <v>0.31435000000000002</v>
      </c>
      <c r="I1810">
        <f t="shared" si="28"/>
        <v>0.22653333333333334</v>
      </c>
      <c r="J1810">
        <f t="shared" si="28"/>
        <v>0.29429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3049</v>
      </c>
      <c r="B1811">
        <v>3968</v>
      </c>
      <c r="C1811">
        <v>0.64090000000000003</v>
      </c>
      <c r="D1811">
        <v>0.35831000000000002</v>
      </c>
      <c r="E1811">
        <v>3.4099999999999998E-2</v>
      </c>
      <c r="F1811">
        <v>0.39229000000000003</v>
      </c>
      <c r="G1811">
        <v>8.8999999999999999E-3</v>
      </c>
      <c r="H1811">
        <v>0.39088000000000001</v>
      </c>
      <c r="I1811">
        <f t="shared" si="28"/>
        <v>0.22796666666666668</v>
      </c>
      <c r="J1811">
        <f t="shared" si="28"/>
        <v>0.38049333333333335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3048</v>
      </c>
      <c r="B1812">
        <v>3969</v>
      </c>
      <c r="C1812">
        <v>0.67100000000000004</v>
      </c>
      <c r="D1812">
        <v>0.44527</v>
      </c>
      <c r="E1812">
        <v>5.7200000000000001E-2</v>
      </c>
      <c r="F1812">
        <v>0.47627999999999998</v>
      </c>
      <c r="G1812">
        <v>1.1900000000000001E-2</v>
      </c>
      <c r="H1812">
        <v>0.47663</v>
      </c>
      <c r="I1812">
        <f t="shared" si="28"/>
        <v>0.24670000000000003</v>
      </c>
      <c r="J1812">
        <f t="shared" si="28"/>
        <v>0.46605999999999997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3047</v>
      </c>
      <c r="B1813">
        <v>3970</v>
      </c>
      <c r="C1813">
        <v>0.70420000000000005</v>
      </c>
      <c r="D1813">
        <v>0.49769999999999998</v>
      </c>
      <c r="E1813">
        <v>7.8700000000000006E-2</v>
      </c>
      <c r="F1813">
        <v>0.53337999999999997</v>
      </c>
      <c r="G1813">
        <v>1.3899999999999999E-2</v>
      </c>
      <c r="H1813">
        <v>0.52061000000000002</v>
      </c>
      <c r="I1813">
        <f t="shared" si="28"/>
        <v>0.2656</v>
      </c>
      <c r="J1813">
        <f t="shared" si="28"/>
        <v>0.51722999999999997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3046</v>
      </c>
      <c r="B1814">
        <v>3971</v>
      </c>
      <c r="C1814">
        <v>0.69440000000000002</v>
      </c>
      <c r="D1814">
        <v>0.54446000000000006</v>
      </c>
      <c r="E1814">
        <v>7.0699999999999999E-2</v>
      </c>
      <c r="F1814">
        <v>0.56511999999999996</v>
      </c>
      <c r="G1814">
        <v>1.44E-2</v>
      </c>
      <c r="H1814">
        <v>0.49807000000000001</v>
      </c>
      <c r="I1814">
        <f t="shared" si="28"/>
        <v>0.25983333333333331</v>
      </c>
      <c r="J1814">
        <f t="shared" si="28"/>
        <v>0.53588333333333338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3045</v>
      </c>
      <c r="B1815">
        <v>3972</v>
      </c>
      <c r="C1815">
        <v>0.68310000000000004</v>
      </c>
      <c r="D1815">
        <v>0.56125999999999998</v>
      </c>
      <c r="E1815">
        <v>6.4699999999999994E-2</v>
      </c>
      <c r="F1815">
        <v>0.56657000000000002</v>
      </c>
      <c r="G1815">
        <v>1.5299999999999999E-2</v>
      </c>
      <c r="H1815">
        <v>0.48219000000000001</v>
      </c>
      <c r="I1815">
        <f t="shared" si="28"/>
        <v>0.25436666666666669</v>
      </c>
      <c r="J1815">
        <f t="shared" si="28"/>
        <v>0.53667333333333334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3044</v>
      </c>
      <c r="B1816">
        <v>3973</v>
      </c>
      <c r="C1816">
        <v>0.69159999999999999</v>
      </c>
      <c r="D1816">
        <v>0.51783000000000001</v>
      </c>
      <c r="E1816">
        <v>5.8000000000000003E-2</v>
      </c>
      <c r="F1816">
        <v>0.53274999999999995</v>
      </c>
      <c r="G1816">
        <v>2.1000000000000001E-2</v>
      </c>
      <c r="H1816">
        <v>0.40689999999999998</v>
      </c>
      <c r="I1816">
        <f t="shared" si="28"/>
        <v>0.25686666666666669</v>
      </c>
      <c r="J1816">
        <f t="shared" si="28"/>
        <v>0.48582666666666668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3043</v>
      </c>
      <c r="B1817">
        <v>3974</v>
      </c>
      <c r="C1817">
        <v>0.67400000000000004</v>
      </c>
      <c r="D1817">
        <v>0.48648999999999998</v>
      </c>
      <c r="E1817">
        <v>6.6699999999999995E-2</v>
      </c>
      <c r="F1817">
        <v>0.48243000000000003</v>
      </c>
      <c r="G1817">
        <v>0.03</v>
      </c>
      <c r="H1817">
        <v>0.31289</v>
      </c>
      <c r="I1817">
        <f t="shared" si="28"/>
        <v>0.25690000000000002</v>
      </c>
      <c r="J1817">
        <f t="shared" si="28"/>
        <v>0.42727000000000004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3042</v>
      </c>
      <c r="B1818">
        <v>3975</v>
      </c>
      <c r="C1818">
        <v>0.64019999999999999</v>
      </c>
      <c r="D1818">
        <v>0.43485000000000001</v>
      </c>
      <c r="E1818">
        <v>7.8700000000000006E-2</v>
      </c>
      <c r="F1818">
        <v>0.40805999999999998</v>
      </c>
      <c r="G1818">
        <v>4.4600000000000001E-2</v>
      </c>
      <c r="H1818">
        <v>0.26784000000000002</v>
      </c>
      <c r="I1818">
        <f t="shared" si="28"/>
        <v>0.2545</v>
      </c>
      <c r="J1818">
        <f t="shared" si="28"/>
        <v>0.37025000000000002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3041</v>
      </c>
      <c r="B1819">
        <v>3976</v>
      </c>
      <c r="C1819">
        <v>0.58950000000000002</v>
      </c>
      <c r="D1819">
        <v>0.33944999999999997</v>
      </c>
      <c r="E1819">
        <v>8.7099999999999997E-2</v>
      </c>
      <c r="F1819">
        <v>0.31297999999999998</v>
      </c>
      <c r="G1819">
        <v>6.7799999999999999E-2</v>
      </c>
      <c r="H1819">
        <v>0.22267000000000001</v>
      </c>
      <c r="I1819">
        <f t="shared" si="28"/>
        <v>0.24813333333333332</v>
      </c>
      <c r="J1819">
        <f t="shared" si="28"/>
        <v>0.29170000000000001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3040</v>
      </c>
      <c r="B1820">
        <v>3977</v>
      </c>
      <c r="C1820">
        <v>0.4995</v>
      </c>
      <c r="D1820">
        <v>0.24576000000000001</v>
      </c>
      <c r="E1820">
        <v>8.7999999999999995E-2</v>
      </c>
      <c r="F1820">
        <v>0.21534</v>
      </c>
      <c r="G1820">
        <v>8.6499999999999994E-2</v>
      </c>
      <c r="H1820">
        <v>0.15473000000000001</v>
      </c>
      <c r="I1820">
        <f t="shared" si="28"/>
        <v>0.22466666666666668</v>
      </c>
      <c r="J1820">
        <f t="shared" si="28"/>
        <v>0.20527666666666666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3039</v>
      </c>
      <c r="B1821">
        <v>3978</v>
      </c>
      <c r="C1821">
        <v>0.47110000000000002</v>
      </c>
      <c r="D1821">
        <v>0.14327999999999999</v>
      </c>
      <c r="E1821">
        <v>8.5199999999999998E-2</v>
      </c>
      <c r="F1821">
        <v>0.12759999999999999</v>
      </c>
      <c r="G1821">
        <v>9.8699999999999996E-2</v>
      </c>
      <c r="H1821">
        <v>0.11507000000000001</v>
      </c>
      <c r="I1821">
        <f t="shared" si="28"/>
        <v>0.21833333333333335</v>
      </c>
      <c r="J1821">
        <f t="shared" si="28"/>
        <v>0.12865000000000001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3038</v>
      </c>
      <c r="B1822">
        <v>3979</v>
      </c>
      <c r="C1822">
        <v>0.44590000000000002</v>
      </c>
      <c r="D1822">
        <v>5.9229999999999998E-2</v>
      </c>
      <c r="E1822">
        <v>8.9300000000000004E-2</v>
      </c>
      <c r="F1822">
        <v>5.3129999999999997E-2</v>
      </c>
      <c r="G1822">
        <v>0.13980000000000001</v>
      </c>
      <c r="H1822">
        <v>5.441E-2</v>
      </c>
      <c r="I1822">
        <f t="shared" si="28"/>
        <v>0.22500000000000001</v>
      </c>
      <c r="J1822">
        <f t="shared" si="28"/>
        <v>5.5589999999999994E-2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3037</v>
      </c>
      <c r="B1823">
        <v>3980</v>
      </c>
      <c r="C1823">
        <v>0.39410000000000001</v>
      </c>
      <c r="D1823">
        <v>1.396E-2</v>
      </c>
      <c r="E1823">
        <v>9.8299999999999998E-2</v>
      </c>
      <c r="F1823">
        <v>1.1140000000000001E-2</v>
      </c>
      <c r="G1823">
        <v>0.2114</v>
      </c>
      <c r="H1823">
        <v>1.235E-2</v>
      </c>
      <c r="I1823">
        <f t="shared" si="28"/>
        <v>0.2346</v>
      </c>
      <c r="J1823">
        <f t="shared" si="28"/>
        <v>1.2483333333333332E-2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3036</v>
      </c>
      <c r="B1824">
        <v>3981</v>
      </c>
      <c r="C1824">
        <v>0.34799999999999998</v>
      </c>
      <c r="D1824" s="24">
        <v>5.0000000000000002E-5</v>
      </c>
      <c r="E1824">
        <v>0.1017</v>
      </c>
      <c r="F1824">
        <v>0</v>
      </c>
      <c r="G1824">
        <v>0.25750000000000001</v>
      </c>
      <c r="H1824">
        <v>0</v>
      </c>
      <c r="I1824">
        <f t="shared" si="28"/>
        <v>0.23573333333333335</v>
      </c>
      <c r="J1824">
        <f t="shared" si="28"/>
        <v>1.6666666666666667E-5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3035</v>
      </c>
      <c r="B1825">
        <v>3982</v>
      </c>
      <c r="C1825">
        <v>0.32650000000000001</v>
      </c>
      <c r="D1825">
        <v>0</v>
      </c>
      <c r="E1825">
        <v>0.1085</v>
      </c>
      <c r="F1825">
        <v>0</v>
      </c>
      <c r="G1825">
        <v>0.27939999999999998</v>
      </c>
      <c r="H1825">
        <v>0</v>
      </c>
      <c r="I1825">
        <f t="shared" si="28"/>
        <v>0.23813333333333331</v>
      </c>
      <c r="J1825">
        <f t="shared" si="28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3034</v>
      </c>
      <c r="B1826">
        <v>3983</v>
      </c>
      <c r="C1826">
        <v>0.34029999999999999</v>
      </c>
      <c r="D1826">
        <v>0</v>
      </c>
      <c r="E1826">
        <v>9.1499999999999998E-2</v>
      </c>
      <c r="F1826">
        <v>0</v>
      </c>
      <c r="G1826">
        <v>0.25779999999999997</v>
      </c>
      <c r="H1826">
        <v>0</v>
      </c>
      <c r="I1826">
        <f t="shared" si="28"/>
        <v>0.22986666666666666</v>
      </c>
      <c r="J1826">
        <f t="shared" si="28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3033</v>
      </c>
      <c r="B1827">
        <v>3984</v>
      </c>
      <c r="C1827">
        <v>0.32869999999999999</v>
      </c>
      <c r="D1827">
        <v>0</v>
      </c>
      <c r="E1827">
        <v>7.3200000000000001E-2</v>
      </c>
      <c r="F1827">
        <v>0</v>
      </c>
      <c r="G1827">
        <v>0.26479999999999998</v>
      </c>
      <c r="H1827">
        <v>0</v>
      </c>
      <c r="I1827">
        <f t="shared" si="28"/>
        <v>0.22223333333333331</v>
      </c>
      <c r="J1827">
        <f t="shared" si="28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3032</v>
      </c>
      <c r="B1828">
        <v>3985</v>
      </c>
      <c r="C1828">
        <v>0.31130000000000002</v>
      </c>
      <c r="D1828">
        <v>0</v>
      </c>
      <c r="E1828">
        <v>7.0699999999999999E-2</v>
      </c>
      <c r="F1828">
        <v>0</v>
      </c>
      <c r="G1828">
        <v>0.27550000000000002</v>
      </c>
      <c r="H1828">
        <v>0</v>
      </c>
      <c r="I1828">
        <f t="shared" si="28"/>
        <v>0.21916666666666665</v>
      </c>
      <c r="J1828">
        <f t="shared" si="28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3031</v>
      </c>
      <c r="B1829">
        <v>3986</v>
      </c>
      <c r="C1829">
        <v>0.30020000000000002</v>
      </c>
      <c r="D1829">
        <v>0</v>
      </c>
      <c r="E1829">
        <v>7.5800000000000006E-2</v>
      </c>
      <c r="F1829">
        <v>0</v>
      </c>
      <c r="G1829">
        <v>0.26229999999999998</v>
      </c>
      <c r="H1829">
        <v>0</v>
      </c>
      <c r="I1829">
        <f t="shared" si="28"/>
        <v>0.21276666666666666</v>
      </c>
      <c r="J1829">
        <f t="shared" si="28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3030</v>
      </c>
      <c r="B1830">
        <v>3987</v>
      </c>
      <c r="C1830">
        <v>0.26889999999999997</v>
      </c>
      <c r="D1830">
        <v>1.17E-3</v>
      </c>
      <c r="E1830">
        <v>8.2100000000000006E-2</v>
      </c>
      <c r="F1830">
        <v>1.0300000000000001E-3</v>
      </c>
      <c r="G1830">
        <v>0.25419999999999998</v>
      </c>
      <c r="H1830">
        <v>1.1100000000000001E-3</v>
      </c>
      <c r="I1830">
        <f t="shared" si="28"/>
        <v>0.20173333333333332</v>
      </c>
      <c r="J1830">
        <f t="shared" si="28"/>
        <v>1.1033333333333336E-3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3029</v>
      </c>
      <c r="B1831">
        <v>3988</v>
      </c>
      <c r="C1831">
        <v>0.27660000000000001</v>
      </c>
      <c r="D1831">
        <v>2.6380000000000001E-2</v>
      </c>
      <c r="E1831">
        <v>7.9699999999999993E-2</v>
      </c>
      <c r="F1831">
        <v>2.4670000000000001E-2</v>
      </c>
      <c r="G1831">
        <v>0.2394</v>
      </c>
      <c r="H1831">
        <v>2.5170000000000001E-2</v>
      </c>
      <c r="I1831">
        <f t="shared" si="28"/>
        <v>0.19856666666666667</v>
      </c>
      <c r="J1831">
        <f t="shared" si="28"/>
        <v>2.5406666666666664E-2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3028</v>
      </c>
      <c r="B1832">
        <v>3989</v>
      </c>
      <c r="C1832">
        <v>0.2452</v>
      </c>
      <c r="D1832">
        <v>8.4199999999999997E-2</v>
      </c>
      <c r="E1832">
        <v>5.57E-2</v>
      </c>
      <c r="F1832">
        <v>7.8079999999999997E-2</v>
      </c>
      <c r="G1832">
        <v>0.2011</v>
      </c>
      <c r="H1832">
        <v>8.0210000000000004E-2</v>
      </c>
      <c r="I1832">
        <f t="shared" si="28"/>
        <v>0.16733333333333333</v>
      </c>
      <c r="J1832">
        <f t="shared" si="28"/>
        <v>8.0829999999999999E-2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3027</v>
      </c>
      <c r="B1833">
        <v>3990</v>
      </c>
      <c r="C1833">
        <v>0.17580000000000001</v>
      </c>
      <c r="D1833">
        <v>0.16786000000000001</v>
      </c>
      <c r="E1833">
        <v>1.6500000000000001E-2</v>
      </c>
      <c r="F1833">
        <v>0.15545999999999999</v>
      </c>
      <c r="G1833">
        <v>0.1368</v>
      </c>
      <c r="H1833">
        <v>0.16016</v>
      </c>
      <c r="I1833">
        <f t="shared" si="28"/>
        <v>0.10970000000000002</v>
      </c>
      <c r="J1833">
        <f t="shared" si="28"/>
        <v>0.16116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3026</v>
      </c>
      <c r="B1834">
        <v>3991</v>
      </c>
      <c r="C1834">
        <v>0.1426</v>
      </c>
      <c r="D1834">
        <v>0.27321000000000001</v>
      </c>
      <c r="E1834">
        <v>5.1000000000000004E-3</v>
      </c>
      <c r="F1834">
        <v>0.25403999999999999</v>
      </c>
      <c r="G1834">
        <v>9.6199999999999994E-2</v>
      </c>
      <c r="H1834">
        <v>0.25236999999999998</v>
      </c>
      <c r="I1834">
        <f t="shared" si="28"/>
        <v>8.1299999999999997E-2</v>
      </c>
      <c r="J1834">
        <f t="shared" si="28"/>
        <v>0.25987333333333335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3025</v>
      </c>
      <c r="B1835">
        <v>3992</v>
      </c>
      <c r="C1835">
        <v>0.1163</v>
      </c>
      <c r="D1835">
        <v>0.34382000000000001</v>
      </c>
      <c r="E1835">
        <v>2.3999999999999998E-3</v>
      </c>
      <c r="F1835">
        <v>0.33999000000000001</v>
      </c>
      <c r="G1835">
        <v>9.8100000000000007E-2</v>
      </c>
      <c r="H1835">
        <v>0.35933999999999999</v>
      </c>
      <c r="I1835">
        <f t="shared" si="28"/>
        <v>7.226666666666666E-2</v>
      </c>
      <c r="J1835">
        <f t="shared" si="28"/>
        <v>0.34771666666666667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3024</v>
      </c>
      <c r="B1836">
        <v>3993</v>
      </c>
      <c r="C1836">
        <v>0.12670000000000001</v>
      </c>
      <c r="D1836">
        <v>0.42092000000000002</v>
      </c>
      <c r="E1836">
        <v>2.8E-3</v>
      </c>
      <c r="F1836">
        <v>0.42619000000000001</v>
      </c>
      <c r="G1836">
        <v>0.13730000000000001</v>
      </c>
      <c r="H1836">
        <v>0.42555999999999999</v>
      </c>
      <c r="I1836">
        <f t="shared" si="28"/>
        <v>8.893333333333335E-2</v>
      </c>
      <c r="J1836">
        <f t="shared" si="28"/>
        <v>0.42422333333333334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3023</v>
      </c>
      <c r="B1837">
        <v>3994</v>
      </c>
      <c r="C1837">
        <v>0.14180000000000001</v>
      </c>
      <c r="D1837">
        <v>0.46781</v>
      </c>
      <c r="E1837">
        <v>5.7000000000000002E-3</v>
      </c>
      <c r="F1837">
        <v>0.47886000000000001</v>
      </c>
      <c r="G1837">
        <v>0.1153</v>
      </c>
      <c r="H1837">
        <v>0.39051000000000002</v>
      </c>
      <c r="I1837">
        <f t="shared" si="28"/>
        <v>8.7600000000000011E-2</v>
      </c>
      <c r="J1837">
        <f t="shared" si="28"/>
        <v>0.44572666666666666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3022</v>
      </c>
      <c r="B1838">
        <v>3995</v>
      </c>
      <c r="C1838">
        <v>0.14810000000000001</v>
      </c>
      <c r="D1838">
        <v>0.47241</v>
      </c>
      <c r="E1838">
        <v>6.4000000000000003E-3</v>
      </c>
      <c r="F1838">
        <v>0.46683999999999998</v>
      </c>
      <c r="G1838">
        <v>6.4199999999999993E-2</v>
      </c>
      <c r="H1838">
        <v>0.37301000000000001</v>
      </c>
      <c r="I1838">
        <f t="shared" si="28"/>
        <v>7.2900000000000006E-2</v>
      </c>
      <c r="J1838">
        <f t="shared" si="28"/>
        <v>0.43741999999999998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3021</v>
      </c>
      <c r="B1839">
        <v>3996</v>
      </c>
      <c r="C1839">
        <v>0.16209999999999999</v>
      </c>
      <c r="D1839">
        <v>0.49536999999999998</v>
      </c>
      <c r="E1839">
        <v>9.4000000000000004E-3</v>
      </c>
      <c r="F1839">
        <v>0.50697999999999999</v>
      </c>
      <c r="G1839">
        <v>3.1199999999999999E-2</v>
      </c>
      <c r="H1839">
        <v>0.36169000000000001</v>
      </c>
      <c r="I1839">
        <f t="shared" si="28"/>
        <v>6.7566666666666664E-2</v>
      </c>
      <c r="J1839">
        <f t="shared" si="28"/>
        <v>0.45467999999999997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3020</v>
      </c>
      <c r="B1840">
        <v>3997</v>
      </c>
      <c r="C1840">
        <v>0.17130000000000001</v>
      </c>
      <c r="D1840">
        <v>0.44209999999999999</v>
      </c>
      <c r="E1840">
        <v>5.8999999999999999E-3</v>
      </c>
      <c r="F1840">
        <v>0.47175</v>
      </c>
      <c r="G1840">
        <v>4.6699999999999998E-2</v>
      </c>
      <c r="H1840">
        <v>0.41592000000000001</v>
      </c>
      <c r="I1840">
        <f t="shared" si="28"/>
        <v>7.4633333333333329E-2</v>
      </c>
      <c r="J1840">
        <f t="shared" si="28"/>
        <v>0.44325666666666669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3019</v>
      </c>
      <c r="B1841">
        <v>3998</v>
      </c>
      <c r="C1841">
        <v>0.17349999999999999</v>
      </c>
      <c r="D1841">
        <v>0.39365</v>
      </c>
      <c r="E1841">
        <v>4.8999999999999998E-3</v>
      </c>
      <c r="F1841">
        <v>0.43236000000000002</v>
      </c>
      <c r="G1841">
        <v>5.9400000000000001E-2</v>
      </c>
      <c r="H1841">
        <v>0.35922999999999999</v>
      </c>
      <c r="I1841">
        <f t="shared" si="28"/>
        <v>7.9266666666666666E-2</v>
      </c>
      <c r="J1841">
        <f t="shared" si="28"/>
        <v>0.39508000000000004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3018</v>
      </c>
      <c r="B1842">
        <v>3999</v>
      </c>
      <c r="C1842">
        <v>0.1618</v>
      </c>
      <c r="D1842">
        <v>0.36153999999999997</v>
      </c>
      <c r="E1842">
        <v>6.7000000000000002E-3</v>
      </c>
      <c r="F1842">
        <v>0.36141000000000001</v>
      </c>
      <c r="G1842">
        <v>7.6200000000000004E-2</v>
      </c>
      <c r="H1842">
        <v>0.29593000000000003</v>
      </c>
      <c r="I1842">
        <f t="shared" si="28"/>
        <v>8.1566666666666676E-2</v>
      </c>
      <c r="J1842">
        <f t="shared" si="28"/>
        <v>0.33962666666666669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3017</v>
      </c>
      <c r="B1843">
        <v>4000</v>
      </c>
      <c r="C1843">
        <v>0.14349999999999999</v>
      </c>
      <c r="D1843">
        <v>0.28904999999999997</v>
      </c>
      <c r="E1843">
        <v>9.4000000000000004E-3</v>
      </c>
      <c r="F1843">
        <v>0.26153999999999999</v>
      </c>
      <c r="G1843">
        <v>9.3100000000000002E-2</v>
      </c>
      <c r="H1843">
        <v>0.23529</v>
      </c>
      <c r="I1843">
        <f t="shared" si="28"/>
        <v>8.2000000000000003E-2</v>
      </c>
      <c r="J1843">
        <f t="shared" si="28"/>
        <v>0.26195999999999997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3016</v>
      </c>
      <c r="B1844">
        <v>4001</v>
      </c>
      <c r="C1844">
        <v>0.12720000000000001</v>
      </c>
      <c r="D1844">
        <v>0.19958000000000001</v>
      </c>
      <c r="E1844">
        <v>2.1100000000000001E-2</v>
      </c>
      <c r="F1844">
        <v>0.17408000000000001</v>
      </c>
      <c r="G1844">
        <v>8.5500000000000007E-2</v>
      </c>
      <c r="H1844">
        <v>0.17985000000000001</v>
      </c>
      <c r="I1844">
        <f t="shared" si="28"/>
        <v>7.7933333333333341E-2</v>
      </c>
      <c r="J1844">
        <f t="shared" si="28"/>
        <v>0.18450333333333332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3015</v>
      </c>
      <c r="B1845">
        <v>4002</v>
      </c>
      <c r="C1845">
        <v>0.1057</v>
      </c>
      <c r="D1845">
        <v>0.11975</v>
      </c>
      <c r="E1845">
        <v>0.04</v>
      </c>
      <c r="F1845">
        <v>9.937E-2</v>
      </c>
      <c r="G1845">
        <v>8.6400000000000005E-2</v>
      </c>
      <c r="H1845">
        <v>0.10958</v>
      </c>
      <c r="I1845">
        <f t="shared" si="28"/>
        <v>7.7366666666666667E-2</v>
      </c>
      <c r="J1845">
        <f t="shared" si="28"/>
        <v>0.10956666666666666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3014</v>
      </c>
      <c r="B1846">
        <v>4003</v>
      </c>
      <c r="C1846">
        <v>9.4600000000000004E-2</v>
      </c>
      <c r="D1846">
        <v>5.1389999999999998E-2</v>
      </c>
      <c r="E1846">
        <v>5.5599999999999997E-2</v>
      </c>
      <c r="F1846">
        <v>4.471E-2</v>
      </c>
      <c r="G1846">
        <v>0.1033</v>
      </c>
      <c r="H1846">
        <v>4.4220000000000002E-2</v>
      </c>
      <c r="I1846">
        <f t="shared" si="28"/>
        <v>8.4500000000000006E-2</v>
      </c>
      <c r="J1846">
        <f t="shared" si="28"/>
        <v>4.6773333333333333E-2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3013</v>
      </c>
      <c r="B1847">
        <v>4004</v>
      </c>
      <c r="C1847">
        <v>9.9400000000000002E-2</v>
      </c>
      <c r="D1847">
        <v>1.089E-2</v>
      </c>
      <c r="E1847">
        <v>6.6900000000000001E-2</v>
      </c>
      <c r="F1847">
        <v>9.6600000000000002E-3</v>
      </c>
      <c r="G1847">
        <v>0.11310000000000001</v>
      </c>
      <c r="H1847">
        <v>1.009E-2</v>
      </c>
      <c r="I1847">
        <f t="shared" si="28"/>
        <v>9.3133333333333332E-2</v>
      </c>
      <c r="J1847">
        <f t="shared" si="28"/>
        <v>1.0213333333333333E-2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3012</v>
      </c>
      <c r="B1848">
        <v>4005</v>
      </c>
      <c r="C1848">
        <v>0.1195</v>
      </c>
      <c r="D1848" s="24">
        <v>5.0000000000000002E-5</v>
      </c>
      <c r="E1848">
        <v>7.4200000000000002E-2</v>
      </c>
      <c r="F1848" s="24">
        <v>1.0000000000000001E-5</v>
      </c>
      <c r="G1848">
        <v>0.1308</v>
      </c>
      <c r="H1848">
        <v>0</v>
      </c>
      <c r="I1848">
        <f t="shared" si="28"/>
        <v>0.10816666666666667</v>
      </c>
      <c r="J1848">
        <f t="shared" si="28"/>
        <v>2.0000000000000002E-5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3011</v>
      </c>
      <c r="B1849">
        <v>4006</v>
      </c>
      <c r="C1849">
        <v>0.13600000000000001</v>
      </c>
      <c r="D1849">
        <v>0</v>
      </c>
      <c r="E1849">
        <v>8.6499999999999994E-2</v>
      </c>
      <c r="F1849">
        <v>0</v>
      </c>
      <c r="G1849">
        <v>0.15140000000000001</v>
      </c>
      <c r="H1849">
        <v>0</v>
      </c>
      <c r="I1849">
        <f t="shared" si="28"/>
        <v>0.12463333333333333</v>
      </c>
      <c r="J1849">
        <f t="shared" si="28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3010</v>
      </c>
      <c r="B1850">
        <v>4007</v>
      </c>
      <c r="C1850">
        <v>0.127</v>
      </c>
      <c r="D1850">
        <v>0</v>
      </c>
      <c r="E1850">
        <v>0.1041</v>
      </c>
      <c r="F1850">
        <v>0</v>
      </c>
      <c r="G1850">
        <v>0.1961</v>
      </c>
      <c r="H1850">
        <v>0</v>
      </c>
      <c r="I1850">
        <f t="shared" si="28"/>
        <v>0.1424</v>
      </c>
      <c r="J1850">
        <f t="shared" si="28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3009</v>
      </c>
      <c r="B1851">
        <v>4008</v>
      </c>
      <c r="C1851">
        <v>0.1147</v>
      </c>
      <c r="D1851">
        <v>0</v>
      </c>
      <c r="E1851">
        <v>0.1205</v>
      </c>
      <c r="F1851">
        <v>0</v>
      </c>
      <c r="G1851">
        <v>0.1547</v>
      </c>
      <c r="H1851">
        <v>0</v>
      </c>
      <c r="I1851">
        <f t="shared" si="28"/>
        <v>0.12996666666666667</v>
      </c>
      <c r="J1851">
        <f t="shared" si="28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3008</v>
      </c>
      <c r="B1852">
        <v>4009</v>
      </c>
      <c r="C1852">
        <v>0.10979999999999999</v>
      </c>
      <c r="D1852">
        <v>0</v>
      </c>
      <c r="E1852">
        <v>0.122</v>
      </c>
      <c r="F1852">
        <v>0</v>
      </c>
      <c r="G1852">
        <v>0.15079999999999999</v>
      </c>
      <c r="H1852">
        <v>0</v>
      </c>
      <c r="I1852">
        <f t="shared" si="28"/>
        <v>0.12753333333333333</v>
      </c>
      <c r="J1852">
        <f t="shared" si="28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3007</v>
      </c>
      <c r="B1853">
        <v>4010</v>
      </c>
      <c r="C1853">
        <v>0.1065</v>
      </c>
      <c r="D1853">
        <v>0</v>
      </c>
      <c r="E1853">
        <v>0.1275</v>
      </c>
      <c r="F1853">
        <v>0</v>
      </c>
      <c r="G1853">
        <v>0.14860000000000001</v>
      </c>
      <c r="H1853">
        <v>0</v>
      </c>
      <c r="I1853">
        <f t="shared" si="28"/>
        <v>0.12753333333333333</v>
      </c>
      <c r="J1853">
        <f t="shared" si="28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3006</v>
      </c>
      <c r="B1854">
        <v>4011</v>
      </c>
      <c r="C1854">
        <v>9.8500000000000004E-2</v>
      </c>
      <c r="D1854">
        <v>8.1999999999999998E-4</v>
      </c>
      <c r="E1854">
        <v>0.14149999999999999</v>
      </c>
      <c r="F1854">
        <v>7.6999999999999996E-4</v>
      </c>
      <c r="G1854">
        <v>0.13789999999999999</v>
      </c>
      <c r="H1854">
        <v>5.6999999999999998E-4</v>
      </c>
      <c r="I1854">
        <f t="shared" si="28"/>
        <v>0.12596666666666667</v>
      </c>
      <c r="J1854">
        <f t="shared" si="28"/>
        <v>7.1999999999999983E-4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3005</v>
      </c>
      <c r="B1855">
        <v>4012</v>
      </c>
      <c r="C1855">
        <v>8.4699999999999998E-2</v>
      </c>
      <c r="D1855">
        <v>2.717E-2</v>
      </c>
      <c r="E1855">
        <v>0.1164</v>
      </c>
      <c r="F1855">
        <v>1.9779999999999999E-2</v>
      </c>
      <c r="G1855">
        <v>0.1258</v>
      </c>
      <c r="H1855">
        <v>2.155E-2</v>
      </c>
      <c r="I1855">
        <f t="shared" si="28"/>
        <v>0.10896666666666666</v>
      </c>
      <c r="J1855">
        <f t="shared" si="28"/>
        <v>2.2833333333333334E-2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3004</v>
      </c>
      <c r="B1856">
        <v>4013</v>
      </c>
      <c r="C1856">
        <v>5.6099999999999997E-2</v>
      </c>
      <c r="D1856">
        <v>9.0429999999999996E-2</v>
      </c>
      <c r="E1856">
        <v>9.1999999999999998E-2</v>
      </c>
      <c r="F1856">
        <v>6.2010000000000003E-2</v>
      </c>
      <c r="G1856">
        <v>0.1016</v>
      </c>
      <c r="H1856">
        <v>6.8930000000000005E-2</v>
      </c>
      <c r="I1856">
        <f t="shared" si="28"/>
        <v>8.323333333333334E-2</v>
      </c>
      <c r="J1856">
        <f t="shared" si="28"/>
        <v>7.3790000000000008E-2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3003</v>
      </c>
      <c r="B1857">
        <v>4014</v>
      </c>
      <c r="C1857">
        <v>4.9799999999999997E-2</v>
      </c>
      <c r="D1857">
        <v>0.18753</v>
      </c>
      <c r="E1857">
        <v>5.1400000000000001E-2</v>
      </c>
      <c r="F1857">
        <v>0.14038</v>
      </c>
      <c r="G1857">
        <v>5.8700000000000002E-2</v>
      </c>
      <c r="H1857">
        <v>0.13102</v>
      </c>
      <c r="I1857">
        <f t="shared" si="28"/>
        <v>5.3299999999999993E-2</v>
      </c>
      <c r="J1857">
        <f t="shared" si="28"/>
        <v>0.15297666666666668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3002</v>
      </c>
      <c r="B1858">
        <v>4015</v>
      </c>
      <c r="C1858">
        <v>4.6399999999999997E-2</v>
      </c>
      <c r="D1858">
        <v>0.31202999999999997</v>
      </c>
      <c r="E1858">
        <v>4.0399999999999998E-2</v>
      </c>
      <c r="F1858">
        <v>0.20343</v>
      </c>
      <c r="G1858">
        <v>3.3399999999999999E-2</v>
      </c>
      <c r="H1858">
        <v>0.19070000000000001</v>
      </c>
      <c r="I1858">
        <f t="shared" si="28"/>
        <v>4.006666666666666E-2</v>
      </c>
      <c r="J1858">
        <f t="shared" si="28"/>
        <v>0.23538666666666666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3001</v>
      </c>
      <c r="B1859">
        <v>4016</v>
      </c>
      <c r="C1859">
        <v>5.1799999999999999E-2</v>
      </c>
      <c r="D1859">
        <v>0.42655999999999999</v>
      </c>
      <c r="E1859">
        <v>4.2999999999999997E-2</v>
      </c>
      <c r="F1859">
        <v>0.25972000000000001</v>
      </c>
      <c r="G1859">
        <v>2.6800000000000001E-2</v>
      </c>
      <c r="H1859">
        <v>0.22961000000000001</v>
      </c>
      <c r="I1859">
        <f t="shared" si="28"/>
        <v>4.0533333333333331E-2</v>
      </c>
      <c r="J1859">
        <f t="shared" si="28"/>
        <v>0.30529666666666666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3000</v>
      </c>
      <c r="B1860">
        <v>4017</v>
      </c>
      <c r="C1860">
        <v>8.1600000000000006E-2</v>
      </c>
      <c r="D1860">
        <v>0.49786000000000002</v>
      </c>
      <c r="E1860">
        <v>4.6699999999999998E-2</v>
      </c>
      <c r="F1860">
        <v>0.31622</v>
      </c>
      <c r="G1860">
        <v>2.47E-2</v>
      </c>
      <c r="H1860">
        <v>0.28827999999999998</v>
      </c>
      <c r="I1860">
        <f t="shared" si="28"/>
        <v>5.0999999999999997E-2</v>
      </c>
      <c r="J1860">
        <f t="shared" si="28"/>
        <v>0.36745333333333335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2999</v>
      </c>
      <c r="B1861">
        <v>4018</v>
      </c>
      <c r="C1861">
        <v>0.1103</v>
      </c>
      <c r="D1861">
        <v>0.52148000000000005</v>
      </c>
      <c r="E1861">
        <v>5.6899999999999999E-2</v>
      </c>
      <c r="F1861">
        <v>0.31964999999999999</v>
      </c>
      <c r="G1861">
        <v>2.69E-2</v>
      </c>
      <c r="H1861">
        <v>0.31896000000000002</v>
      </c>
      <c r="I1861">
        <f t="shared" ref="I1861:J1924" si="29">AVERAGE(C1861,E1861,G1861)</f>
        <v>6.4699999999999994E-2</v>
      </c>
      <c r="J1861">
        <f t="shared" si="29"/>
        <v>0.38669666666666669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2998</v>
      </c>
      <c r="B1862">
        <v>4019</v>
      </c>
      <c r="C1862">
        <v>0.11840000000000001</v>
      </c>
      <c r="D1862">
        <v>0.53622000000000003</v>
      </c>
      <c r="E1862">
        <v>4.0300000000000002E-2</v>
      </c>
      <c r="F1862">
        <v>0.26795000000000002</v>
      </c>
      <c r="G1862">
        <v>2.98E-2</v>
      </c>
      <c r="H1862">
        <v>0.34026000000000001</v>
      </c>
      <c r="I1862">
        <f t="shared" si="29"/>
        <v>6.2833333333333338E-2</v>
      </c>
      <c r="J1862">
        <f t="shared" si="29"/>
        <v>0.38147666666666669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2997</v>
      </c>
      <c r="B1863">
        <v>4020</v>
      </c>
      <c r="C1863">
        <v>0.13170000000000001</v>
      </c>
      <c r="D1863">
        <v>0.51978999999999997</v>
      </c>
      <c r="E1863">
        <v>2.93E-2</v>
      </c>
      <c r="F1863">
        <v>0.24104999999999999</v>
      </c>
      <c r="G1863">
        <v>3.7600000000000001E-2</v>
      </c>
      <c r="H1863">
        <v>0.39238000000000001</v>
      </c>
      <c r="I1863">
        <f t="shared" si="29"/>
        <v>6.6199999999999995E-2</v>
      </c>
      <c r="J1863">
        <f t="shared" si="29"/>
        <v>0.38440666666666662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2996</v>
      </c>
      <c r="B1864">
        <v>4021</v>
      </c>
      <c r="C1864">
        <v>0.15029999999999999</v>
      </c>
      <c r="D1864">
        <v>0.53725999999999996</v>
      </c>
      <c r="E1864">
        <v>4.4200000000000003E-2</v>
      </c>
      <c r="F1864">
        <v>0.21701000000000001</v>
      </c>
      <c r="G1864">
        <v>3.5700000000000003E-2</v>
      </c>
      <c r="H1864">
        <v>0.36968000000000001</v>
      </c>
      <c r="I1864">
        <f t="shared" si="29"/>
        <v>7.6733333333333334E-2</v>
      </c>
      <c r="J1864">
        <f t="shared" si="29"/>
        <v>0.37464999999999998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2995</v>
      </c>
      <c r="B1865">
        <v>4022</v>
      </c>
      <c r="C1865">
        <v>0.16450000000000001</v>
      </c>
      <c r="D1865">
        <v>0.4824</v>
      </c>
      <c r="E1865">
        <v>6.9199999999999998E-2</v>
      </c>
      <c r="F1865">
        <v>0.22070000000000001</v>
      </c>
      <c r="G1865">
        <v>3.8899999999999997E-2</v>
      </c>
      <c r="H1865">
        <v>0.36175000000000002</v>
      </c>
      <c r="I1865">
        <f t="shared" si="29"/>
        <v>9.0866666666666665E-2</v>
      </c>
      <c r="J1865">
        <f t="shared" si="29"/>
        <v>0.35495000000000004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2994</v>
      </c>
      <c r="B1866">
        <v>4023</v>
      </c>
      <c r="C1866">
        <v>0.1764</v>
      </c>
      <c r="D1866">
        <v>0.42696000000000001</v>
      </c>
      <c r="E1866">
        <v>0.1139</v>
      </c>
      <c r="F1866">
        <v>0.17193</v>
      </c>
      <c r="G1866">
        <v>4.6399999999999997E-2</v>
      </c>
      <c r="H1866">
        <v>0.31123000000000001</v>
      </c>
      <c r="I1866">
        <f t="shared" si="29"/>
        <v>0.11223333333333334</v>
      </c>
      <c r="J1866">
        <f t="shared" si="29"/>
        <v>0.30337333333333333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2993</v>
      </c>
      <c r="B1867">
        <v>4024</v>
      </c>
      <c r="C1867">
        <v>0.16739999999999999</v>
      </c>
      <c r="D1867">
        <v>0.34633000000000003</v>
      </c>
      <c r="E1867">
        <v>0.14610000000000001</v>
      </c>
      <c r="F1867">
        <v>0.13711999999999999</v>
      </c>
      <c r="G1867">
        <v>5.3100000000000001E-2</v>
      </c>
      <c r="H1867">
        <v>0.26138</v>
      </c>
      <c r="I1867">
        <f t="shared" si="29"/>
        <v>0.12219999999999999</v>
      </c>
      <c r="J1867">
        <f t="shared" si="29"/>
        <v>0.2482766666666667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2992</v>
      </c>
      <c r="B1868">
        <v>4025</v>
      </c>
      <c r="C1868">
        <v>0.127</v>
      </c>
      <c r="D1868">
        <v>0.24543000000000001</v>
      </c>
      <c r="E1868">
        <v>0.17219999999999999</v>
      </c>
      <c r="F1868">
        <v>9.5280000000000004E-2</v>
      </c>
      <c r="G1868">
        <v>5.6500000000000002E-2</v>
      </c>
      <c r="H1868">
        <v>0.16922999999999999</v>
      </c>
      <c r="I1868">
        <f t="shared" si="29"/>
        <v>0.11856666666666667</v>
      </c>
      <c r="J1868">
        <f t="shared" si="29"/>
        <v>0.16998000000000002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2991</v>
      </c>
      <c r="B1869">
        <v>4026</v>
      </c>
      <c r="C1869">
        <v>9.7299999999999998E-2</v>
      </c>
      <c r="D1869">
        <v>0.13674</v>
      </c>
      <c r="E1869">
        <v>0.2288</v>
      </c>
      <c r="F1869">
        <v>5.6439999999999997E-2</v>
      </c>
      <c r="G1869">
        <v>5.45E-2</v>
      </c>
      <c r="H1869">
        <v>0.10365000000000001</v>
      </c>
      <c r="I1869">
        <f t="shared" si="29"/>
        <v>0.12686666666666666</v>
      </c>
      <c r="J1869">
        <f t="shared" si="29"/>
        <v>9.8943333333333328E-2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2990</v>
      </c>
      <c r="B1870">
        <v>4027</v>
      </c>
      <c r="C1870">
        <v>9.5200000000000007E-2</v>
      </c>
      <c r="D1870">
        <v>5.7160000000000002E-2</v>
      </c>
      <c r="E1870">
        <v>0.29599999999999999</v>
      </c>
      <c r="F1870">
        <v>2.4129999999999999E-2</v>
      </c>
      <c r="G1870">
        <v>5.28E-2</v>
      </c>
      <c r="H1870">
        <v>4.5990000000000003E-2</v>
      </c>
      <c r="I1870">
        <f t="shared" si="29"/>
        <v>0.14799999999999999</v>
      </c>
      <c r="J1870">
        <f t="shared" si="29"/>
        <v>4.2426666666666668E-2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2989</v>
      </c>
      <c r="B1871">
        <v>4028</v>
      </c>
      <c r="C1871">
        <v>0.1019</v>
      </c>
      <c r="D1871">
        <v>1.384E-2</v>
      </c>
      <c r="E1871">
        <v>0.34449999999999997</v>
      </c>
      <c r="F1871">
        <v>4.8599999999999997E-3</v>
      </c>
      <c r="G1871">
        <v>6.2600000000000003E-2</v>
      </c>
      <c r="H1871">
        <v>1.039E-2</v>
      </c>
      <c r="I1871">
        <f t="shared" si="29"/>
        <v>0.16966666666666666</v>
      </c>
      <c r="J1871">
        <f t="shared" si="29"/>
        <v>9.6966666666666677E-3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2988</v>
      </c>
      <c r="B1872">
        <v>4029</v>
      </c>
      <c r="C1872">
        <v>0.12590000000000001</v>
      </c>
      <c r="D1872" s="24">
        <v>9.0000000000000006E-5</v>
      </c>
      <c r="E1872">
        <v>0.36859999999999998</v>
      </c>
      <c r="F1872">
        <v>0</v>
      </c>
      <c r="G1872">
        <v>7.3899999999999993E-2</v>
      </c>
      <c r="H1872" s="24">
        <v>9.0000000000000006E-5</v>
      </c>
      <c r="I1872">
        <f t="shared" si="29"/>
        <v>0.18946666666666667</v>
      </c>
      <c r="J1872">
        <f t="shared" si="29"/>
        <v>6.0000000000000002E-5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2987</v>
      </c>
      <c r="B1873">
        <v>4030</v>
      </c>
      <c r="C1873">
        <v>0.1321</v>
      </c>
      <c r="D1873">
        <v>0</v>
      </c>
      <c r="E1873">
        <v>0.33989999999999998</v>
      </c>
      <c r="F1873">
        <v>0</v>
      </c>
      <c r="G1873">
        <v>9.9000000000000005E-2</v>
      </c>
      <c r="H1873">
        <v>0</v>
      </c>
      <c r="I1873">
        <f t="shared" si="29"/>
        <v>0.19033333333333333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2986</v>
      </c>
      <c r="B1874">
        <v>4031</v>
      </c>
      <c r="C1874">
        <v>0.15160000000000001</v>
      </c>
      <c r="D1874">
        <v>0</v>
      </c>
      <c r="E1874">
        <v>0.3921</v>
      </c>
      <c r="F1874">
        <v>0</v>
      </c>
      <c r="G1874">
        <v>9.4600000000000004E-2</v>
      </c>
      <c r="H1874">
        <v>0</v>
      </c>
      <c r="I1874">
        <f t="shared" si="29"/>
        <v>0.21276666666666669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2985</v>
      </c>
      <c r="B1875">
        <v>4032</v>
      </c>
      <c r="C1875">
        <v>0.1348</v>
      </c>
      <c r="D1875">
        <v>0</v>
      </c>
      <c r="E1875">
        <v>0.31659999999999999</v>
      </c>
      <c r="F1875">
        <v>0</v>
      </c>
      <c r="G1875">
        <v>9.4399999999999998E-2</v>
      </c>
      <c r="H1875">
        <v>0</v>
      </c>
      <c r="I1875">
        <f t="shared" si="29"/>
        <v>0.18193333333333336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2984</v>
      </c>
      <c r="B1876">
        <v>4033</v>
      </c>
      <c r="C1876">
        <v>0.15409999999999999</v>
      </c>
      <c r="D1876">
        <v>0</v>
      </c>
      <c r="E1876">
        <v>0.24660000000000001</v>
      </c>
      <c r="F1876">
        <v>0</v>
      </c>
      <c r="G1876">
        <v>9.69E-2</v>
      </c>
      <c r="H1876">
        <v>0</v>
      </c>
      <c r="I1876">
        <f t="shared" si="29"/>
        <v>0.16586666666666666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2983</v>
      </c>
      <c r="B1877">
        <v>4034</v>
      </c>
      <c r="C1877">
        <v>0.1857</v>
      </c>
      <c r="D1877">
        <v>0</v>
      </c>
      <c r="E1877">
        <v>0.2079</v>
      </c>
      <c r="F1877">
        <v>0</v>
      </c>
      <c r="G1877">
        <v>0.1045</v>
      </c>
      <c r="H1877">
        <v>0</v>
      </c>
      <c r="I1877">
        <f t="shared" si="29"/>
        <v>0.16603333333333334</v>
      </c>
      <c r="J1877">
        <f t="shared" si="29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2982</v>
      </c>
      <c r="B1878">
        <v>4035</v>
      </c>
      <c r="C1878">
        <v>0.19950000000000001</v>
      </c>
      <c r="D1878">
        <v>1.17E-3</v>
      </c>
      <c r="E1878">
        <v>0.1852</v>
      </c>
      <c r="F1878">
        <v>5.0000000000000001E-4</v>
      </c>
      <c r="G1878">
        <v>0.13669999999999999</v>
      </c>
      <c r="H1878">
        <v>8.1999999999999998E-4</v>
      </c>
      <c r="I1878">
        <f t="shared" si="29"/>
        <v>0.17380000000000004</v>
      </c>
      <c r="J1878">
        <f t="shared" si="29"/>
        <v>8.3000000000000001E-4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2981</v>
      </c>
      <c r="B1879">
        <v>4036</v>
      </c>
      <c r="C1879">
        <v>0.19259999999999999</v>
      </c>
      <c r="D1879">
        <v>2.4129999999999999E-2</v>
      </c>
      <c r="E1879">
        <v>0.14660000000000001</v>
      </c>
      <c r="F1879">
        <v>1.191E-2</v>
      </c>
      <c r="G1879">
        <v>0.16789999999999999</v>
      </c>
      <c r="H1879">
        <v>2.23E-2</v>
      </c>
      <c r="I1879">
        <f t="shared" si="29"/>
        <v>0.16903333333333334</v>
      </c>
      <c r="J1879">
        <f t="shared" si="29"/>
        <v>1.9446666666666668E-2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2980</v>
      </c>
      <c r="B1880">
        <v>4037</v>
      </c>
      <c r="C1880">
        <v>0.20349999999999999</v>
      </c>
      <c r="D1880">
        <v>6.6769999999999996E-2</v>
      </c>
      <c r="E1880">
        <v>0.12620000000000001</v>
      </c>
      <c r="F1880">
        <v>3.8350000000000002E-2</v>
      </c>
      <c r="G1880">
        <v>0.1643</v>
      </c>
      <c r="H1880">
        <v>7.1029999999999996E-2</v>
      </c>
      <c r="I1880">
        <f t="shared" si="29"/>
        <v>0.16466666666666666</v>
      </c>
      <c r="J1880">
        <f t="shared" si="29"/>
        <v>5.871666666666666E-2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2979</v>
      </c>
      <c r="B1881">
        <v>4038</v>
      </c>
      <c r="C1881">
        <v>0.16470000000000001</v>
      </c>
      <c r="D1881">
        <v>0.12734999999999999</v>
      </c>
      <c r="E1881">
        <v>8.8700000000000001E-2</v>
      </c>
      <c r="F1881">
        <v>8.1119999999999998E-2</v>
      </c>
      <c r="G1881">
        <v>0.13100000000000001</v>
      </c>
      <c r="H1881">
        <v>0.14446000000000001</v>
      </c>
      <c r="I1881">
        <f t="shared" si="29"/>
        <v>0.12813333333333335</v>
      </c>
      <c r="J1881">
        <f t="shared" si="29"/>
        <v>0.11764333333333332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2978</v>
      </c>
      <c r="B1882">
        <v>4039</v>
      </c>
      <c r="C1882">
        <v>0.1784</v>
      </c>
      <c r="D1882">
        <v>0.18934999999999999</v>
      </c>
      <c r="E1882">
        <v>8.0699999999999994E-2</v>
      </c>
      <c r="F1882">
        <v>0.14552999999999999</v>
      </c>
      <c r="G1882">
        <v>9.6600000000000005E-2</v>
      </c>
      <c r="H1882">
        <v>0.21956000000000001</v>
      </c>
      <c r="I1882">
        <f t="shared" si="29"/>
        <v>0.11856666666666667</v>
      </c>
      <c r="J1882">
        <f t="shared" si="29"/>
        <v>0.1848133333333333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2977</v>
      </c>
      <c r="B1883">
        <v>4040</v>
      </c>
      <c r="C1883">
        <v>0.2281</v>
      </c>
      <c r="D1883">
        <v>0.26689000000000002</v>
      </c>
      <c r="E1883">
        <v>6.6500000000000004E-2</v>
      </c>
      <c r="F1883">
        <v>0.21901999999999999</v>
      </c>
      <c r="G1883">
        <v>7.1900000000000006E-2</v>
      </c>
      <c r="H1883">
        <v>0.34816000000000003</v>
      </c>
      <c r="I1883">
        <f t="shared" si="29"/>
        <v>0.12216666666666666</v>
      </c>
      <c r="J1883">
        <f t="shared" si="29"/>
        <v>0.27802333333333334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2976</v>
      </c>
      <c r="B1884">
        <v>4041</v>
      </c>
      <c r="C1884">
        <v>0.33429999999999999</v>
      </c>
      <c r="D1884">
        <v>0.26533000000000001</v>
      </c>
      <c r="E1884">
        <v>5.8200000000000002E-2</v>
      </c>
      <c r="F1884">
        <v>0.24837999999999999</v>
      </c>
      <c r="G1884">
        <v>6.4500000000000002E-2</v>
      </c>
      <c r="H1884">
        <v>0.45084000000000002</v>
      </c>
      <c r="I1884">
        <f t="shared" si="29"/>
        <v>0.15233333333333332</v>
      </c>
      <c r="J1884">
        <f t="shared" si="29"/>
        <v>0.32151666666666667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2975</v>
      </c>
      <c r="B1885">
        <v>4042</v>
      </c>
      <c r="C1885">
        <v>0.43509999999999999</v>
      </c>
      <c r="D1885">
        <v>0.27983999999999998</v>
      </c>
      <c r="E1885">
        <v>5.1999999999999998E-2</v>
      </c>
      <c r="F1885">
        <v>0.30064999999999997</v>
      </c>
      <c r="G1885">
        <v>5.9900000000000002E-2</v>
      </c>
      <c r="H1885">
        <v>0.51829999999999998</v>
      </c>
      <c r="I1885">
        <f t="shared" si="29"/>
        <v>0.18233333333333332</v>
      </c>
      <c r="J1885">
        <f t="shared" si="29"/>
        <v>0.36626333333333333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2974</v>
      </c>
      <c r="B1886">
        <v>4043</v>
      </c>
      <c r="C1886">
        <v>0.4446</v>
      </c>
      <c r="D1886">
        <v>0.29369000000000001</v>
      </c>
      <c r="E1886">
        <v>5.6300000000000003E-2</v>
      </c>
      <c r="F1886">
        <v>0.29176000000000002</v>
      </c>
      <c r="G1886">
        <v>5.04E-2</v>
      </c>
      <c r="H1886">
        <v>0.58013999999999999</v>
      </c>
      <c r="I1886">
        <f t="shared" si="29"/>
        <v>0.18376666666666666</v>
      </c>
      <c r="J1886">
        <f t="shared" si="29"/>
        <v>0.38852999999999999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2973</v>
      </c>
      <c r="B1887">
        <v>4044</v>
      </c>
      <c r="C1887">
        <v>0.45479999999999998</v>
      </c>
      <c r="D1887">
        <v>0.27465000000000001</v>
      </c>
      <c r="E1887">
        <v>6.9199999999999998E-2</v>
      </c>
      <c r="F1887">
        <v>0.32678000000000001</v>
      </c>
      <c r="G1887">
        <v>4.36E-2</v>
      </c>
      <c r="H1887">
        <v>0.56749000000000005</v>
      </c>
      <c r="I1887">
        <f t="shared" si="29"/>
        <v>0.18920000000000001</v>
      </c>
      <c r="J1887">
        <f t="shared" si="29"/>
        <v>0.38963999999999999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2972</v>
      </c>
      <c r="B1888">
        <v>4045</v>
      </c>
      <c r="C1888">
        <v>0.52910000000000001</v>
      </c>
      <c r="D1888">
        <v>0.17888000000000001</v>
      </c>
      <c r="E1888">
        <v>8.3000000000000004E-2</v>
      </c>
      <c r="F1888">
        <v>0.29813000000000001</v>
      </c>
      <c r="G1888">
        <v>6.2300000000000001E-2</v>
      </c>
      <c r="H1888">
        <v>0.49897000000000002</v>
      </c>
      <c r="I1888">
        <f t="shared" si="29"/>
        <v>0.2248</v>
      </c>
      <c r="J1888">
        <f t="shared" si="29"/>
        <v>0.32532666666666671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2971</v>
      </c>
      <c r="B1889">
        <v>4046</v>
      </c>
      <c r="C1889">
        <v>0.55840000000000001</v>
      </c>
      <c r="D1889">
        <v>0.13256999999999999</v>
      </c>
      <c r="E1889">
        <v>7.3400000000000007E-2</v>
      </c>
      <c r="F1889">
        <v>0.30542999999999998</v>
      </c>
      <c r="G1889">
        <v>9.4100000000000003E-2</v>
      </c>
      <c r="H1889">
        <v>0.42515999999999998</v>
      </c>
      <c r="I1889">
        <f t="shared" si="29"/>
        <v>0.24196666666666666</v>
      </c>
      <c r="J1889">
        <f t="shared" si="29"/>
        <v>0.28771999999999998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2970</v>
      </c>
      <c r="B1890">
        <v>4047</v>
      </c>
      <c r="C1890">
        <v>0.57999999999999996</v>
      </c>
      <c r="D1890">
        <v>0.12592999999999999</v>
      </c>
      <c r="E1890">
        <v>6.1899999999999997E-2</v>
      </c>
      <c r="F1890">
        <v>0.23791999999999999</v>
      </c>
      <c r="G1890">
        <v>0.1109</v>
      </c>
      <c r="H1890">
        <v>0.37219999999999998</v>
      </c>
      <c r="I1890">
        <f t="shared" si="29"/>
        <v>0.25093333333333329</v>
      </c>
      <c r="J1890">
        <f t="shared" si="29"/>
        <v>0.24534999999999998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2969</v>
      </c>
      <c r="B1891">
        <v>4048</v>
      </c>
      <c r="C1891">
        <v>0.61570000000000003</v>
      </c>
      <c r="D1891">
        <v>0.12773000000000001</v>
      </c>
      <c r="E1891">
        <v>4.9700000000000001E-2</v>
      </c>
      <c r="F1891">
        <v>0.18873000000000001</v>
      </c>
      <c r="G1891">
        <v>7.7600000000000002E-2</v>
      </c>
      <c r="H1891">
        <v>0.28114</v>
      </c>
      <c r="I1891">
        <f t="shared" si="29"/>
        <v>0.24766666666666667</v>
      </c>
      <c r="J1891">
        <f t="shared" si="29"/>
        <v>0.19920000000000002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2968</v>
      </c>
      <c r="B1892">
        <v>4049</v>
      </c>
      <c r="C1892">
        <v>0.5837</v>
      </c>
      <c r="D1892">
        <v>9.6799999999999997E-2</v>
      </c>
      <c r="E1892">
        <v>4.41E-2</v>
      </c>
      <c r="F1892">
        <v>0.10724</v>
      </c>
      <c r="G1892">
        <v>6.5100000000000005E-2</v>
      </c>
      <c r="H1892">
        <v>0.20615</v>
      </c>
      <c r="I1892">
        <f t="shared" si="29"/>
        <v>0.23096666666666668</v>
      </c>
      <c r="J1892">
        <f t="shared" si="29"/>
        <v>0.13672999999999999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2967</v>
      </c>
      <c r="B1893">
        <v>4050</v>
      </c>
      <c r="C1893">
        <v>0.57089999999999996</v>
      </c>
      <c r="D1893">
        <v>6.2269999999999999E-2</v>
      </c>
      <c r="E1893">
        <v>8.0799999999999997E-2</v>
      </c>
      <c r="F1893">
        <v>6.8599999999999994E-2</v>
      </c>
      <c r="G1893">
        <v>7.0199999999999999E-2</v>
      </c>
      <c r="H1893">
        <v>0.13186</v>
      </c>
      <c r="I1893">
        <f t="shared" si="29"/>
        <v>0.24063333333333334</v>
      </c>
      <c r="J1893">
        <f t="shared" si="29"/>
        <v>8.7576666666666678E-2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2966</v>
      </c>
      <c r="B1894">
        <v>4051</v>
      </c>
      <c r="C1894">
        <v>0.54220000000000002</v>
      </c>
      <c r="D1894">
        <v>3.1539999999999999E-2</v>
      </c>
      <c r="E1894">
        <v>0.12839999999999999</v>
      </c>
      <c r="F1894">
        <v>3.3599999999999998E-2</v>
      </c>
      <c r="G1894">
        <v>9.0899999999999995E-2</v>
      </c>
      <c r="H1894">
        <v>5.7110000000000001E-2</v>
      </c>
      <c r="I1894">
        <f t="shared" si="29"/>
        <v>0.2538333333333333</v>
      </c>
      <c r="J1894">
        <f t="shared" si="29"/>
        <v>4.0750000000000001E-2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2965</v>
      </c>
      <c r="B1895">
        <v>4052</v>
      </c>
      <c r="C1895">
        <v>0.51649999999999996</v>
      </c>
      <c r="D1895">
        <v>6.4200000000000004E-3</v>
      </c>
      <c r="E1895">
        <v>0.16900000000000001</v>
      </c>
      <c r="F1895">
        <v>8.9599999999999992E-3</v>
      </c>
      <c r="G1895">
        <v>8.1199999999999994E-2</v>
      </c>
      <c r="H1895">
        <v>1.359E-2</v>
      </c>
      <c r="I1895">
        <f t="shared" si="29"/>
        <v>0.25556666666666666</v>
      </c>
      <c r="J1895">
        <f t="shared" si="29"/>
        <v>9.6566666666666658E-3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2964</v>
      </c>
      <c r="B1896">
        <v>4053</v>
      </c>
      <c r="C1896">
        <v>0.4914</v>
      </c>
      <c r="D1896" s="24">
        <v>8.0000000000000007E-5</v>
      </c>
      <c r="E1896">
        <v>0.20219999999999999</v>
      </c>
      <c r="F1896">
        <v>0</v>
      </c>
      <c r="G1896">
        <v>8.3900000000000002E-2</v>
      </c>
      <c r="H1896">
        <v>1E-4</v>
      </c>
      <c r="I1896">
        <f t="shared" si="29"/>
        <v>0.25916666666666666</v>
      </c>
      <c r="J1896">
        <f t="shared" si="29"/>
        <v>6.0000000000000002E-5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2963</v>
      </c>
      <c r="B1897">
        <v>4054</v>
      </c>
      <c r="C1897">
        <v>0.4864</v>
      </c>
      <c r="D1897">
        <v>0</v>
      </c>
      <c r="E1897">
        <v>0.21929999999999999</v>
      </c>
      <c r="F1897">
        <v>0</v>
      </c>
      <c r="G1897">
        <v>9.2200000000000004E-2</v>
      </c>
      <c r="H1897">
        <v>0</v>
      </c>
      <c r="I1897">
        <f t="shared" si="29"/>
        <v>0.26596666666666668</v>
      </c>
      <c r="J1897">
        <f t="shared" si="29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2962</v>
      </c>
      <c r="B1898">
        <v>4055</v>
      </c>
      <c r="C1898">
        <v>0.54320000000000002</v>
      </c>
      <c r="D1898">
        <v>0</v>
      </c>
      <c r="E1898">
        <v>0.2331</v>
      </c>
      <c r="F1898">
        <v>0</v>
      </c>
      <c r="G1898">
        <v>9.4E-2</v>
      </c>
      <c r="H1898">
        <v>0</v>
      </c>
      <c r="I1898">
        <f t="shared" si="29"/>
        <v>0.29009999999999997</v>
      </c>
      <c r="J1898">
        <f t="shared" si="29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2961</v>
      </c>
      <c r="B1899">
        <v>4056</v>
      </c>
      <c r="C1899">
        <v>0.54279999999999995</v>
      </c>
      <c r="D1899">
        <v>0</v>
      </c>
      <c r="E1899">
        <v>0.21940000000000001</v>
      </c>
      <c r="F1899">
        <v>0</v>
      </c>
      <c r="G1899">
        <v>4.9399999999999999E-2</v>
      </c>
      <c r="H1899">
        <v>0</v>
      </c>
      <c r="I1899">
        <f t="shared" si="29"/>
        <v>0.27053333333333335</v>
      </c>
      <c r="J1899">
        <f t="shared" si="29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2960</v>
      </c>
      <c r="B1900">
        <v>4057</v>
      </c>
      <c r="C1900">
        <v>0.49669999999999997</v>
      </c>
      <c r="D1900">
        <v>0</v>
      </c>
      <c r="E1900">
        <v>0.2079</v>
      </c>
      <c r="F1900">
        <v>0</v>
      </c>
      <c r="G1900">
        <v>3.2500000000000001E-2</v>
      </c>
      <c r="H1900">
        <v>0</v>
      </c>
      <c r="I1900">
        <f t="shared" si="29"/>
        <v>0.2457</v>
      </c>
      <c r="J1900">
        <f t="shared" si="29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2959</v>
      </c>
      <c r="B1901">
        <v>4058</v>
      </c>
      <c r="C1901">
        <v>0.5071</v>
      </c>
      <c r="D1901">
        <v>0</v>
      </c>
      <c r="E1901">
        <v>0.19639999999999999</v>
      </c>
      <c r="F1901">
        <v>0</v>
      </c>
      <c r="G1901">
        <v>2.5000000000000001E-2</v>
      </c>
      <c r="H1901">
        <v>0</v>
      </c>
      <c r="I1901">
        <f t="shared" si="29"/>
        <v>0.24283333333333335</v>
      </c>
      <c r="J1901">
        <f t="shared" si="29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2958</v>
      </c>
      <c r="B1902">
        <v>4059</v>
      </c>
      <c r="C1902">
        <v>0.48049999999999998</v>
      </c>
      <c r="D1902">
        <v>8.7000000000000001E-4</v>
      </c>
      <c r="E1902">
        <v>0.20960000000000001</v>
      </c>
      <c r="F1902">
        <v>8.3000000000000001E-4</v>
      </c>
      <c r="G1902">
        <v>3.6200000000000003E-2</v>
      </c>
      <c r="H1902">
        <v>7.9000000000000001E-4</v>
      </c>
      <c r="I1902">
        <f t="shared" si="29"/>
        <v>0.24209999999999998</v>
      </c>
      <c r="J1902">
        <f t="shared" si="29"/>
        <v>8.3000000000000001E-4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2957</v>
      </c>
      <c r="B1903">
        <v>4060</v>
      </c>
      <c r="C1903">
        <v>0.45860000000000001</v>
      </c>
      <c r="D1903">
        <v>2.665E-2</v>
      </c>
      <c r="E1903">
        <v>0.2021</v>
      </c>
      <c r="F1903">
        <v>2.2159999999999999E-2</v>
      </c>
      <c r="G1903">
        <v>5.2699999999999997E-2</v>
      </c>
      <c r="H1903">
        <v>2.2339999999999999E-2</v>
      </c>
      <c r="I1903">
        <f t="shared" si="29"/>
        <v>0.23780000000000001</v>
      </c>
      <c r="J1903">
        <f t="shared" si="29"/>
        <v>2.3716666666666664E-2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2956</v>
      </c>
      <c r="B1904">
        <v>4061</v>
      </c>
      <c r="C1904">
        <v>0.48270000000000002</v>
      </c>
      <c r="D1904">
        <v>9.0959999999999999E-2</v>
      </c>
      <c r="E1904">
        <v>0.1731</v>
      </c>
      <c r="F1904">
        <v>7.7859999999999999E-2</v>
      </c>
      <c r="G1904">
        <v>5.4899999999999997E-2</v>
      </c>
      <c r="H1904">
        <v>7.0400000000000004E-2</v>
      </c>
      <c r="I1904">
        <f t="shared" si="29"/>
        <v>0.2369</v>
      </c>
      <c r="J1904">
        <f t="shared" si="29"/>
        <v>7.9739999999999991E-2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2955</v>
      </c>
      <c r="B1905">
        <v>4062</v>
      </c>
      <c r="C1905">
        <v>0.51</v>
      </c>
      <c r="D1905">
        <v>0.19266</v>
      </c>
      <c r="E1905">
        <v>8.6800000000000002E-2</v>
      </c>
      <c r="F1905">
        <v>0.16161</v>
      </c>
      <c r="G1905">
        <v>6.9800000000000001E-2</v>
      </c>
      <c r="H1905">
        <v>0.14126</v>
      </c>
      <c r="I1905">
        <f t="shared" si="29"/>
        <v>0.22219999999999998</v>
      </c>
      <c r="J1905">
        <f t="shared" si="29"/>
        <v>0.16517666666666667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2954</v>
      </c>
      <c r="B1906">
        <v>4063</v>
      </c>
      <c r="C1906">
        <v>0.56040000000000001</v>
      </c>
      <c r="D1906">
        <v>0.26869999999999999</v>
      </c>
      <c r="E1906">
        <v>6.2E-2</v>
      </c>
      <c r="F1906">
        <v>0.26629000000000003</v>
      </c>
      <c r="G1906">
        <v>0.10349999999999999</v>
      </c>
      <c r="H1906">
        <v>0.19417999999999999</v>
      </c>
      <c r="I1906">
        <f t="shared" si="29"/>
        <v>0.24196666666666669</v>
      </c>
      <c r="J1906">
        <f t="shared" si="29"/>
        <v>0.2430566666666667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2953</v>
      </c>
      <c r="B1907">
        <v>4064</v>
      </c>
      <c r="C1907">
        <v>0.51619999999999999</v>
      </c>
      <c r="D1907">
        <v>0.30331999999999998</v>
      </c>
      <c r="E1907">
        <v>6.7000000000000004E-2</v>
      </c>
      <c r="F1907">
        <v>0.26807999999999998</v>
      </c>
      <c r="G1907">
        <v>0.1648</v>
      </c>
      <c r="H1907">
        <v>0.21407999999999999</v>
      </c>
      <c r="I1907">
        <f t="shared" si="29"/>
        <v>0.24933333333333332</v>
      </c>
      <c r="J1907">
        <f t="shared" si="29"/>
        <v>0.26182666666666665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2952</v>
      </c>
      <c r="B1908">
        <v>4065</v>
      </c>
      <c r="C1908">
        <v>0.56169999999999998</v>
      </c>
      <c r="D1908">
        <v>0.36853999999999998</v>
      </c>
      <c r="E1908">
        <v>7.5399999999999995E-2</v>
      </c>
      <c r="F1908">
        <v>0.27033000000000001</v>
      </c>
      <c r="G1908">
        <v>0.27850000000000003</v>
      </c>
      <c r="H1908">
        <v>0.18914</v>
      </c>
      <c r="I1908">
        <f t="shared" si="29"/>
        <v>0.30519999999999997</v>
      </c>
      <c r="J1908">
        <f t="shared" si="29"/>
        <v>0.27600333333333332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2951</v>
      </c>
      <c r="B1909">
        <v>4066</v>
      </c>
      <c r="C1909">
        <v>0.63549999999999995</v>
      </c>
      <c r="D1909">
        <v>0.42071999999999998</v>
      </c>
      <c r="E1909">
        <v>7.9000000000000001E-2</v>
      </c>
      <c r="F1909">
        <v>0.26784999999999998</v>
      </c>
      <c r="G1909">
        <v>0.47170000000000001</v>
      </c>
      <c r="H1909">
        <v>0.16964000000000001</v>
      </c>
      <c r="I1909">
        <f t="shared" si="29"/>
        <v>0.39539999999999997</v>
      </c>
      <c r="J1909">
        <f t="shared" si="29"/>
        <v>0.28606999999999999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2950</v>
      </c>
      <c r="B1910">
        <v>4067</v>
      </c>
      <c r="C1910">
        <v>0.54339999999999999</v>
      </c>
      <c r="D1910">
        <v>0.38746000000000003</v>
      </c>
      <c r="E1910">
        <v>7.51E-2</v>
      </c>
      <c r="F1910">
        <v>0.34816000000000003</v>
      </c>
      <c r="G1910">
        <v>0.4718</v>
      </c>
      <c r="H1910">
        <v>0.14921999999999999</v>
      </c>
      <c r="I1910">
        <f t="shared" si="29"/>
        <v>0.36343333333333333</v>
      </c>
      <c r="J1910">
        <f t="shared" si="29"/>
        <v>0.29494666666666669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2949</v>
      </c>
      <c r="B1911">
        <v>4068</v>
      </c>
      <c r="C1911">
        <v>0.44819999999999999</v>
      </c>
      <c r="D1911">
        <v>0.27178000000000002</v>
      </c>
      <c r="E1911">
        <v>7.7799999999999994E-2</v>
      </c>
      <c r="F1911">
        <v>0.39784999999999998</v>
      </c>
      <c r="G1911">
        <v>0.49020000000000002</v>
      </c>
      <c r="H1911">
        <v>0.15762999999999999</v>
      </c>
      <c r="I1911">
        <f t="shared" si="29"/>
        <v>0.33873333333333333</v>
      </c>
      <c r="J1911">
        <f t="shared" si="29"/>
        <v>0.27575333333333329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2948</v>
      </c>
      <c r="B1912">
        <v>4069</v>
      </c>
      <c r="C1912">
        <v>0.3463</v>
      </c>
      <c r="D1912">
        <v>0.20376</v>
      </c>
      <c r="E1912">
        <v>6.2799999999999995E-2</v>
      </c>
      <c r="F1912">
        <v>0.38673999999999997</v>
      </c>
      <c r="G1912">
        <v>0.57150000000000001</v>
      </c>
      <c r="H1912">
        <v>0.1953</v>
      </c>
      <c r="I1912">
        <f t="shared" si="29"/>
        <v>0.32686666666666669</v>
      </c>
      <c r="J1912">
        <f t="shared" si="29"/>
        <v>0.26193333333333335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2947</v>
      </c>
      <c r="B1913">
        <v>4070</v>
      </c>
      <c r="C1913">
        <v>0.2107</v>
      </c>
      <c r="D1913">
        <v>0.15512999999999999</v>
      </c>
      <c r="E1913">
        <v>4.8899999999999999E-2</v>
      </c>
      <c r="F1913">
        <v>0.36192999999999997</v>
      </c>
      <c r="G1913">
        <v>0.58989999999999998</v>
      </c>
      <c r="H1913">
        <v>0.25892999999999999</v>
      </c>
      <c r="I1913">
        <f t="shared" si="29"/>
        <v>0.28316666666666662</v>
      </c>
      <c r="J1913">
        <f t="shared" si="29"/>
        <v>0.2586633333333333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2946</v>
      </c>
      <c r="B1914">
        <v>4071</v>
      </c>
      <c r="C1914">
        <v>0.14929999999999999</v>
      </c>
      <c r="D1914">
        <v>0.12191</v>
      </c>
      <c r="E1914">
        <v>4.07E-2</v>
      </c>
      <c r="F1914">
        <v>0.32140999999999997</v>
      </c>
      <c r="G1914">
        <v>0.66190000000000004</v>
      </c>
      <c r="H1914">
        <v>0.23189000000000001</v>
      </c>
      <c r="I1914">
        <f t="shared" si="29"/>
        <v>0.2839666666666667</v>
      </c>
      <c r="J1914">
        <f t="shared" si="29"/>
        <v>0.22506999999999999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2945</v>
      </c>
      <c r="B1915">
        <v>4072</v>
      </c>
      <c r="C1915">
        <v>0.10929999999999999</v>
      </c>
      <c r="D1915">
        <v>7.4829999999999994E-2</v>
      </c>
      <c r="E1915">
        <v>3.61E-2</v>
      </c>
      <c r="F1915">
        <v>0.26445000000000002</v>
      </c>
      <c r="G1915">
        <v>0.70350000000000001</v>
      </c>
      <c r="H1915">
        <v>0.18114</v>
      </c>
      <c r="I1915">
        <f t="shared" si="29"/>
        <v>0.28296666666666664</v>
      </c>
      <c r="J1915">
        <f t="shared" si="29"/>
        <v>0.17347333333333334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2944</v>
      </c>
      <c r="B1916">
        <v>4073</v>
      </c>
      <c r="C1916">
        <v>0.1076</v>
      </c>
      <c r="D1916">
        <v>4.7149999999999997E-2</v>
      </c>
      <c r="E1916">
        <v>2.23E-2</v>
      </c>
      <c r="F1916">
        <v>0.17595</v>
      </c>
      <c r="G1916">
        <v>0.65129999999999999</v>
      </c>
      <c r="H1916">
        <v>0.1613</v>
      </c>
      <c r="I1916">
        <f t="shared" si="29"/>
        <v>0.26040000000000002</v>
      </c>
      <c r="J1916">
        <f t="shared" si="29"/>
        <v>0.12813333333333332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2943</v>
      </c>
      <c r="B1917">
        <v>4074</v>
      </c>
      <c r="C1917">
        <v>9.2200000000000004E-2</v>
      </c>
      <c r="D1917">
        <v>3.1710000000000002E-2</v>
      </c>
      <c r="E1917">
        <v>9.1000000000000004E-3</v>
      </c>
      <c r="F1917">
        <v>9.6339999999999995E-2</v>
      </c>
      <c r="G1917">
        <v>0.56620000000000004</v>
      </c>
      <c r="H1917">
        <v>0.11176</v>
      </c>
      <c r="I1917">
        <f t="shared" si="29"/>
        <v>0.2225</v>
      </c>
      <c r="J1917">
        <f t="shared" si="29"/>
        <v>7.993666666666667E-2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2942</v>
      </c>
      <c r="B1918">
        <v>4075</v>
      </c>
      <c r="C1918">
        <v>3.1E-2</v>
      </c>
      <c r="D1918">
        <v>1.299E-2</v>
      </c>
      <c r="E1918">
        <v>3.8E-3</v>
      </c>
      <c r="F1918">
        <v>4.1430000000000002E-2</v>
      </c>
      <c r="G1918">
        <v>0.44109999999999999</v>
      </c>
      <c r="H1918">
        <v>5.1630000000000002E-2</v>
      </c>
      <c r="I1918">
        <f t="shared" si="29"/>
        <v>0.15863333333333332</v>
      </c>
      <c r="J1918">
        <f t="shared" si="29"/>
        <v>3.5349999999999999E-2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2941</v>
      </c>
      <c r="B1919">
        <v>4076</v>
      </c>
      <c r="C1919">
        <v>1.4E-2</v>
      </c>
      <c r="D1919">
        <v>7.4799999999999997E-3</v>
      </c>
      <c r="E1919">
        <v>1.1299999999999999E-2</v>
      </c>
      <c r="F1919">
        <v>9.3600000000000003E-3</v>
      </c>
      <c r="G1919">
        <v>0.37719999999999998</v>
      </c>
      <c r="H1919">
        <v>9.2399999999999999E-3</v>
      </c>
      <c r="I1919">
        <f t="shared" si="29"/>
        <v>0.13416666666666666</v>
      </c>
      <c r="J1919">
        <f t="shared" si="29"/>
        <v>8.6933333333333324E-3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2940</v>
      </c>
      <c r="B1920">
        <v>4077</v>
      </c>
      <c r="C1920">
        <v>1.43E-2</v>
      </c>
      <c r="D1920" s="24">
        <v>1.0000000000000001E-5</v>
      </c>
      <c r="E1920">
        <v>2.5499999999999998E-2</v>
      </c>
      <c r="F1920">
        <v>0</v>
      </c>
      <c r="G1920">
        <v>0.2858</v>
      </c>
      <c r="H1920" s="24">
        <v>6.0000000000000002E-5</v>
      </c>
      <c r="I1920">
        <f t="shared" si="29"/>
        <v>0.10853333333333333</v>
      </c>
      <c r="J1920">
        <f t="shared" si="29"/>
        <v>2.3333333333333336E-5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2939</v>
      </c>
      <c r="B1921">
        <v>4078</v>
      </c>
      <c r="C1921">
        <v>1.18E-2</v>
      </c>
      <c r="D1921">
        <v>0</v>
      </c>
      <c r="E1921">
        <v>2.98E-2</v>
      </c>
      <c r="F1921">
        <v>0</v>
      </c>
      <c r="G1921">
        <v>0.2432</v>
      </c>
      <c r="H1921">
        <v>0</v>
      </c>
      <c r="I1921">
        <f t="shared" si="29"/>
        <v>9.4933333333333328E-2</v>
      </c>
      <c r="J1921">
        <f t="shared" si="29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2938</v>
      </c>
      <c r="B1922">
        <v>4079</v>
      </c>
      <c r="C1922">
        <v>1.7000000000000001E-2</v>
      </c>
      <c r="D1922">
        <v>0</v>
      </c>
      <c r="E1922">
        <v>2.75E-2</v>
      </c>
      <c r="F1922">
        <v>0</v>
      </c>
      <c r="G1922">
        <v>0.22239999999999999</v>
      </c>
      <c r="H1922">
        <v>0</v>
      </c>
      <c r="I1922">
        <f t="shared" si="29"/>
        <v>8.8966666666666652E-2</v>
      </c>
      <c r="J1922">
        <f t="shared" si="29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2937</v>
      </c>
      <c r="B1923">
        <v>4080</v>
      </c>
      <c r="C1923">
        <v>2.2499999999999999E-2</v>
      </c>
      <c r="D1923">
        <v>0</v>
      </c>
      <c r="E1923">
        <v>2.9700000000000001E-2</v>
      </c>
      <c r="F1923">
        <v>0</v>
      </c>
      <c r="G1923">
        <v>0.2041</v>
      </c>
      <c r="H1923">
        <v>0</v>
      </c>
      <c r="I1923">
        <f t="shared" si="29"/>
        <v>8.5433333333333319E-2</v>
      </c>
      <c r="J1923">
        <f t="shared" si="29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2936</v>
      </c>
      <c r="B1924">
        <v>4081</v>
      </c>
      <c r="C1924">
        <v>3.3000000000000002E-2</v>
      </c>
      <c r="D1924">
        <v>0</v>
      </c>
      <c r="E1924">
        <v>3.3799999999999997E-2</v>
      </c>
      <c r="F1924">
        <v>0</v>
      </c>
      <c r="G1924">
        <v>0.2198</v>
      </c>
      <c r="H1924">
        <v>0</v>
      </c>
      <c r="I1924">
        <f t="shared" si="29"/>
        <v>9.5533333333333317E-2</v>
      </c>
      <c r="J1924">
        <f t="shared" si="29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2935</v>
      </c>
      <c r="B1925">
        <v>4082</v>
      </c>
      <c r="C1925">
        <v>3.7699999999999997E-2</v>
      </c>
      <c r="D1925">
        <v>0</v>
      </c>
      <c r="E1925">
        <v>3.4500000000000003E-2</v>
      </c>
      <c r="F1925">
        <v>0</v>
      </c>
      <c r="G1925">
        <v>0.23860000000000001</v>
      </c>
      <c r="H1925">
        <v>0</v>
      </c>
      <c r="I1925">
        <f t="shared" ref="I1925:J1988" si="30">AVERAGE(C1925,E1925,G1925)</f>
        <v>0.10360000000000001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2934</v>
      </c>
      <c r="B1926">
        <v>4083</v>
      </c>
      <c r="C1926">
        <v>2.3E-2</v>
      </c>
      <c r="D1926">
        <v>7.2000000000000005E-4</v>
      </c>
      <c r="E1926">
        <v>3.8399999999999997E-2</v>
      </c>
      <c r="F1926">
        <v>9.1E-4</v>
      </c>
      <c r="G1926">
        <v>0.25259999999999999</v>
      </c>
      <c r="H1926">
        <v>6.8000000000000005E-4</v>
      </c>
      <c r="I1926">
        <f t="shared" si="30"/>
        <v>0.10466666666666667</v>
      </c>
      <c r="J1926">
        <f t="shared" si="30"/>
        <v>7.6999999999999996E-4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2933</v>
      </c>
      <c r="B1927">
        <v>4084</v>
      </c>
      <c r="C1927">
        <v>1.5299999999999999E-2</v>
      </c>
      <c r="D1927">
        <v>2.265E-2</v>
      </c>
      <c r="E1927">
        <v>3.9899999999999998E-2</v>
      </c>
      <c r="F1927">
        <v>1.9310000000000001E-2</v>
      </c>
      <c r="G1927">
        <v>0.28860000000000002</v>
      </c>
      <c r="H1927">
        <v>2.513E-2</v>
      </c>
      <c r="I1927">
        <f t="shared" si="30"/>
        <v>0.11459999999999999</v>
      </c>
      <c r="J1927">
        <f t="shared" si="30"/>
        <v>2.2363333333333332E-2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2932</v>
      </c>
      <c r="B1928">
        <v>4085</v>
      </c>
      <c r="C1928">
        <v>9.4000000000000004E-3</v>
      </c>
      <c r="D1928">
        <v>8.7379999999999999E-2</v>
      </c>
      <c r="E1928">
        <v>3.4500000000000003E-2</v>
      </c>
      <c r="F1928">
        <v>7.2179999999999994E-2</v>
      </c>
      <c r="G1928">
        <v>0.3387</v>
      </c>
      <c r="H1928">
        <v>8.8179999999999994E-2</v>
      </c>
      <c r="I1928">
        <f t="shared" si="30"/>
        <v>0.12753333333333333</v>
      </c>
      <c r="J1928">
        <f t="shared" si="30"/>
        <v>8.2579999999999987E-2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2931</v>
      </c>
      <c r="B1929">
        <v>4086</v>
      </c>
      <c r="C1929">
        <v>8.0000000000000002E-3</v>
      </c>
      <c r="D1929">
        <v>0.18457999999999999</v>
      </c>
      <c r="E1929">
        <v>1.2500000000000001E-2</v>
      </c>
      <c r="F1929">
        <v>0.14174999999999999</v>
      </c>
      <c r="G1929">
        <v>0.39750000000000002</v>
      </c>
      <c r="H1929">
        <v>0.18465000000000001</v>
      </c>
      <c r="I1929">
        <f t="shared" si="30"/>
        <v>0.13933333333333334</v>
      </c>
      <c r="J1929">
        <f t="shared" si="30"/>
        <v>0.17032666666666665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2930</v>
      </c>
      <c r="B1930">
        <v>4087</v>
      </c>
      <c r="C1930">
        <v>7.6E-3</v>
      </c>
      <c r="D1930">
        <v>0.30458000000000002</v>
      </c>
      <c r="E1930">
        <v>3.8999999999999998E-3</v>
      </c>
      <c r="F1930">
        <v>0.22214999999999999</v>
      </c>
      <c r="G1930">
        <v>0.47870000000000001</v>
      </c>
      <c r="H1930">
        <v>0.29293000000000002</v>
      </c>
      <c r="I1930">
        <f t="shared" si="30"/>
        <v>0.16340000000000002</v>
      </c>
      <c r="J1930">
        <f t="shared" si="30"/>
        <v>0.27322000000000002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2929</v>
      </c>
      <c r="B1931">
        <v>4088</v>
      </c>
      <c r="C1931">
        <v>1.14E-2</v>
      </c>
      <c r="D1931">
        <v>0.28136</v>
      </c>
      <c r="E1931">
        <v>3.2000000000000002E-3</v>
      </c>
      <c r="F1931">
        <v>0.31402999999999998</v>
      </c>
      <c r="G1931">
        <v>0.58409999999999995</v>
      </c>
      <c r="H1931">
        <v>0.34265000000000001</v>
      </c>
      <c r="I1931">
        <f t="shared" si="30"/>
        <v>0.19956666666666664</v>
      </c>
      <c r="J1931">
        <f t="shared" si="30"/>
        <v>0.31268000000000001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2928</v>
      </c>
      <c r="B1932">
        <v>4089</v>
      </c>
      <c r="C1932">
        <v>5.7999999999999996E-3</v>
      </c>
      <c r="D1932">
        <v>0.35899999999999999</v>
      </c>
      <c r="E1932">
        <v>3.3999999999999998E-3</v>
      </c>
      <c r="F1932">
        <v>0.40517999999999998</v>
      </c>
      <c r="G1932">
        <v>0.69120000000000004</v>
      </c>
      <c r="H1932">
        <v>0.45024999999999998</v>
      </c>
      <c r="I1932">
        <f t="shared" si="30"/>
        <v>0.23346666666666668</v>
      </c>
      <c r="J1932">
        <f t="shared" si="30"/>
        <v>0.40480999999999995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2927</v>
      </c>
      <c r="B1933">
        <v>4090</v>
      </c>
      <c r="C1933">
        <v>7.3000000000000001E-3</v>
      </c>
      <c r="D1933">
        <v>0.42871999999999999</v>
      </c>
      <c r="E1933">
        <v>5.1999999999999998E-3</v>
      </c>
      <c r="F1933">
        <v>0.47863</v>
      </c>
      <c r="G1933">
        <v>0.74719999999999998</v>
      </c>
      <c r="H1933">
        <v>0.45456000000000002</v>
      </c>
      <c r="I1933">
        <f t="shared" si="30"/>
        <v>0.25323333333333331</v>
      </c>
      <c r="J1933">
        <f t="shared" si="30"/>
        <v>0.45396999999999998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2926</v>
      </c>
      <c r="B1934">
        <v>4091</v>
      </c>
      <c r="C1934">
        <v>2.5999999999999999E-3</v>
      </c>
      <c r="D1934">
        <v>0.45184000000000002</v>
      </c>
      <c r="E1934">
        <v>6.1999999999999998E-3</v>
      </c>
      <c r="F1934">
        <v>0.51512999999999998</v>
      </c>
      <c r="G1934">
        <v>0.67759999999999998</v>
      </c>
      <c r="H1934">
        <v>0.46481</v>
      </c>
      <c r="I1934">
        <f t="shared" si="30"/>
        <v>0.2288</v>
      </c>
      <c r="J1934">
        <f t="shared" si="30"/>
        <v>0.47726000000000002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2925</v>
      </c>
      <c r="B1935">
        <v>4092</v>
      </c>
      <c r="C1935">
        <v>1.1000000000000001E-3</v>
      </c>
      <c r="D1935">
        <v>0.46483999999999998</v>
      </c>
      <c r="E1935">
        <v>8.6999999999999994E-3</v>
      </c>
      <c r="F1935">
        <v>0.52737000000000001</v>
      </c>
      <c r="G1935">
        <v>0.5978</v>
      </c>
      <c r="H1935">
        <v>0.48460999999999999</v>
      </c>
      <c r="I1935">
        <f t="shared" si="30"/>
        <v>0.20253333333333334</v>
      </c>
      <c r="J1935">
        <f t="shared" si="30"/>
        <v>0.49227333333333334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2924</v>
      </c>
      <c r="B1936">
        <v>4093</v>
      </c>
      <c r="C1936">
        <v>1.2999999999999999E-3</v>
      </c>
      <c r="D1936">
        <v>0.39759</v>
      </c>
      <c r="E1936">
        <v>6.6E-3</v>
      </c>
      <c r="F1936">
        <v>0.52488999999999997</v>
      </c>
      <c r="G1936">
        <v>0.65049999999999997</v>
      </c>
      <c r="H1936">
        <v>0.496</v>
      </c>
      <c r="I1936">
        <f t="shared" si="30"/>
        <v>0.21946666666666667</v>
      </c>
      <c r="J1936">
        <f t="shared" si="30"/>
        <v>0.47282666666666667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2923</v>
      </c>
      <c r="B1937">
        <v>4094</v>
      </c>
      <c r="C1937">
        <v>2.0999999999999999E-3</v>
      </c>
      <c r="D1937">
        <v>0.33041999999999999</v>
      </c>
      <c r="E1937">
        <v>3.7000000000000002E-3</v>
      </c>
      <c r="F1937">
        <v>0.47000999999999998</v>
      </c>
      <c r="G1937">
        <v>0.69820000000000004</v>
      </c>
      <c r="H1937">
        <v>0.48016999999999999</v>
      </c>
      <c r="I1937">
        <f t="shared" si="30"/>
        <v>0.23466666666666669</v>
      </c>
      <c r="J1937">
        <f t="shared" si="30"/>
        <v>0.42686666666666667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2922</v>
      </c>
      <c r="B1938">
        <v>4095</v>
      </c>
      <c r="C1938">
        <v>3.0000000000000001E-3</v>
      </c>
      <c r="D1938">
        <v>0.22761000000000001</v>
      </c>
      <c r="E1938">
        <v>2.8999999999999998E-3</v>
      </c>
      <c r="F1938">
        <v>0.41060999999999998</v>
      </c>
      <c r="G1938">
        <v>0.67820000000000003</v>
      </c>
      <c r="H1938">
        <v>0.40211000000000002</v>
      </c>
      <c r="I1938">
        <f t="shared" si="30"/>
        <v>0.22803333333333334</v>
      </c>
      <c r="J1938">
        <f t="shared" si="30"/>
        <v>0.34677666666666668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2921</v>
      </c>
      <c r="B1939">
        <v>4096</v>
      </c>
      <c r="C1939">
        <v>2.3E-3</v>
      </c>
      <c r="D1939">
        <v>0.14376</v>
      </c>
      <c r="E1939">
        <v>2.5000000000000001E-3</v>
      </c>
      <c r="F1939">
        <v>0.32874999999999999</v>
      </c>
      <c r="G1939">
        <v>0.62739999999999996</v>
      </c>
      <c r="H1939">
        <v>0.32922000000000001</v>
      </c>
      <c r="I1939">
        <f t="shared" si="30"/>
        <v>0.21073333333333333</v>
      </c>
      <c r="J1939">
        <f t="shared" si="30"/>
        <v>0.26724333333333333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2920</v>
      </c>
      <c r="B1940">
        <v>4097</v>
      </c>
      <c r="C1940">
        <v>4.3E-3</v>
      </c>
      <c r="D1940">
        <v>0.10095</v>
      </c>
      <c r="E1940">
        <v>5.1999999999999998E-3</v>
      </c>
      <c r="F1940">
        <v>0.23902999999999999</v>
      </c>
      <c r="G1940">
        <v>0.56340000000000001</v>
      </c>
      <c r="H1940">
        <v>0.23665</v>
      </c>
      <c r="I1940">
        <f t="shared" si="30"/>
        <v>0.19096666666666665</v>
      </c>
      <c r="J1940">
        <f t="shared" si="30"/>
        <v>0.19220999999999999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2919</v>
      </c>
      <c r="B1941">
        <v>4098</v>
      </c>
      <c r="C1941">
        <v>8.8999999999999999E-3</v>
      </c>
      <c r="D1941">
        <v>6.5519999999999995E-2</v>
      </c>
      <c r="E1941">
        <v>1.09E-2</v>
      </c>
      <c r="F1941">
        <v>0.13006999999999999</v>
      </c>
      <c r="G1941">
        <v>0.42470000000000002</v>
      </c>
      <c r="H1941">
        <v>0.13883000000000001</v>
      </c>
      <c r="I1941">
        <f t="shared" si="30"/>
        <v>0.14816666666666667</v>
      </c>
      <c r="J1941">
        <f t="shared" si="30"/>
        <v>0.11147333333333333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2918</v>
      </c>
      <c r="B1942">
        <v>4099</v>
      </c>
      <c r="C1942">
        <v>1.09E-2</v>
      </c>
      <c r="D1942">
        <v>3.3180000000000001E-2</v>
      </c>
      <c r="E1942">
        <v>2.75E-2</v>
      </c>
      <c r="F1942">
        <v>5.4649999999999997E-2</v>
      </c>
      <c r="G1942">
        <v>0.37269999999999998</v>
      </c>
      <c r="H1942">
        <v>5.7320000000000003E-2</v>
      </c>
      <c r="I1942">
        <f t="shared" si="30"/>
        <v>0.13703333333333331</v>
      </c>
      <c r="J1942">
        <f t="shared" si="30"/>
        <v>4.8383333333333334E-2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2917</v>
      </c>
      <c r="B1943">
        <v>4100</v>
      </c>
      <c r="C1943">
        <v>1.0800000000000001E-2</v>
      </c>
      <c r="D1943">
        <v>1.1050000000000001E-2</v>
      </c>
      <c r="E1943">
        <v>0.05</v>
      </c>
      <c r="F1943">
        <v>1.278E-2</v>
      </c>
      <c r="G1943">
        <v>0.38569999999999999</v>
      </c>
      <c r="H1943">
        <v>1.3939999999999999E-2</v>
      </c>
      <c r="I1943">
        <f t="shared" si="30"/>
        <v>0.14883333333333335</v>
      </c>
      <c r="J1943">
        <f t="shared" si="30"/>
        <v>1.2589999999999999E-2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2916</v>
      </c>
      <c r="B1944">
        <v>4101</v>
      </c>
      <c r="C1944">
        <v>2.1299999999999999E-2</v>
      </c>
      <c r="D1944" s="24">
        <v>6.0000000000000002E-5</v>
      </c>
      <c r="E1944">
        <v>5.8299999999999998E-2</v>
      </c>
      <c r="F1944" s="24">
        <v>2.0000000000000002E-5</v>
      </c>
      <c r="G1944">
        <v>0.44729999999999998</v>
      </c>
      <c r="H1944">
        <v>1E-4</v>
      </c>
      <c r="I1944">
        <f t="shared" si="30"/>
        <v>0.17563333333333331</v>
      </c>
      <c r="J1944">
        <f t="shared" si="30"/>
        <v>6.0000000000000002E-5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2915</v>
      </c>
      <c r="B1945">
        <v>4102</v>
      </c>
      <c r="C1945">
        <v>3.3700000000000001E-2</v>
      </c>
      <c r="D1945">
        <v>0</v>
      </c>
      <c r="E1945">
        <v>5.6300000000000003E-2</v>
      </c>
      <c r="F1945">
        <v>0</v>
      </c>
      <c r="G1945">
        <v>0.45090000000000002</v>
      </c>
      <c r="H1945">
        <v>0</v>
      </c>
      <c r="I1945">
        <f t="shared" si="30"/>
        <v>0.18030000000000002</v>
      </c>
      <c r="J1945">
        <f t="shared" si="30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2914</v>
      </c>
      <c r="B1946">
        <v>4103</v>
      </c>
      <c r="C1946">
        <v>6.3E-2</v>
      </c>
      <c r="D1946">
        <v>0</v>
      </c>
      <c r="E1946">
        <v>4.9099999999999998E-2</v>
      </c>
      <c r="F1946">
        <v>0</v>
      </c>
      <c r="G1946">
        <v>0.30309999999999998</v>
      </c>
      <c r="H1946">
        <v>0</v>
      </c>
      <c r="I1946">
        <f t="shared" si="30"/>
        <v>0.1384</v>
      </c>
      <c r="J1946">
        <f t="shared" si="30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2913</v>
      </c>
      <c r="B1947">
        <v>4104</v>
      </c>
      <c r="C1947">
        <v>6.7400000000000002E-2</v>
      </c>
      <c r="D1947">
        <v>0</v>
      </c>
      <c r="E1947">
        <v>4.82E-2</v>
      </c>
      <c r="F1947">
        <v>0</v>
      </c>
      <c r="G1947">
        <v>0.25390000000000001</v>
      </c>
      <c r="H1947">
        <v>0</v>
      </c>
      <c r="I1947">
        <f t="shared" si="30"/>
        <v>0.12316666666666669</v>
      </c>
      <c r="J1947">
        <f t="shared" si="30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2912</v>
      </c>
      <c r="B1948">
        <v>4105</v>
      </c>
      <c r="C1948">
        <v>8.3599999999999994E-2</v>
      </c>
      <c r="D1948">
        <v>0</v>
      </c>
      <c r="E1948">
        <v>4.8000000000000001E-2</v>
      </c>
      <c r="F1948">
        <v>0</v>
      </c>
      <c r="G1948">
        <v>0.32350000000000001</v>
      </c>
      <c r="H1948">
        <v>0</v>
      </c>
      <c r="I1948">
        <f t="shared" si="30"/>
        <v>0.1517</v>
      </c>
      <c r="J1948">
        <f t="shared" si="30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2911</v>
      </c>
      <c r="B1949">
        <v>4106</v>
      </c>
      <c r="C1949">
        <v>9.2799999999999994E-2</v>
      </c>
      <c r="D1949">
        <v>0</v>
      </c>
      <c r="E1949">
        <v>4.4299999999999999E-2</v>
      </c>
      <c r="F1949">
        <v>0</v>
      </c>
      <c r="G1949">
        <v>0.35139999999999999</v>
      </c>
      <c r="H1949">
        <v>0</v>
      </c>
      <c r="I1949">
        <f t="shared" si="30"/>
        <v>0.16283333333333333</v>
      </c>
      <c r="J1949">
        <f t="shared" si="30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2910</v>
      </c>
      <c r="B1950">
        <v>4107</v>
      </c>
      <c r="C1950">
        <v>0.1134</v>
      </c>
      <c r="D1950">
        <v>6.2E-4</v>
      </c>
      <c r="E1950">
        <v>4.3099999999999999E-2</v>
      </c>
      <c r="F1950">
        <v>1.14E-3</v>
      </c>
      <c r="G1950">
        <v>0.30370000000000003</v>
      </c>
      <c r="H1950">
        <v>1.1100000000000001E-3</v>
      </c>
      <c r="I1950">
        <f t="shared" si="30"/>
        <v>0.15340000000000001</v>
      </c>
      <c r="J1950">
        <f t="shared" si="30"/>
        <v>9.5666666666666675E-4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2909</v>
      </c>
      <c r="B1951">
        <v>4108</v>
      </c>
      <c r="C1951">
        <v>0.10780000000000001</v>
      </c>
      <c r="D1951">
        <v>1.593E-2</v>
      </c>
      <c r="E1951">
        <v>3.5700000000000003E-2</v>
      </c>
      <c r="F1951">
        <v>2.6259999999999999E-2</v>
      </c>
      <c r="G1951">
        <v>0.25430000000000003</v>
      </c>
      <c r="H1951">
        <v>2.6929999999999999E-2</v>
      </c>
      <c r="I1951">
        <f t="shared" si="30"/>
        <v>0.13260000000000002</v>
      </c>
      <c r="J1951">
        <f t="shared" si="30"/>
        <v>2.3040000000000001E-2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2908</v>
      </c>
      <c r="B1952">
        <v>4109</v>
      </c>
      <c r="C1952">
        <v>0.1084</v>
      </c>
      <c r="D1952">
        <v>5.8520000000000003E-2</v>
      </c>
      <c r="E1952">
        <v>2.8500000000000001E-2</v>
      </c>
      <c r="F1952">
        <v>8.5199999999999998E-2</v>
      </c>
      <c r="G1952">
        <v>0.19239999999999999</v>
      </c>
      <c r="H1952">
        <v>8.5769999999999999E-2</v>
      </c>
      <c r="I1952">
        <f t="shared" si="30"/>
        <v>0.10976666666666667</v>
      </c>
      <c r="J1952">
        <f t="shared" si="30"/>
        <v>7.6496666666666671E-2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2907</v>
      </c>
      <c r="B1953">
        <v>4110</v>
      </c>
      <c r="C1953">
        <v>0.1019</v>
      </c>
      <c r="D1953">
        <v>0.10802</v>
      </c>
      <c r="E1953">
        <v>1.0699999999999999E-2</v>
      </c>
      <c r="F1953">
        <v>0.17584</v>
      </c>
      <c r="G1953">
        <v>0.1847</v>
      </c>
      <c r="H1953">
        <v>0.17598</v>
      </c>
      <c r="I1953">
        <f t="shared" si="30"/>
        <v>9.9100000000000008E-2</v>
      </c>
      <c r="J1953">
        <f t="shared" si="30"/>
        <v>0.15328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2906</v>
      </c>
      <c r="B1954">
        <v>4111</v>
      </c>
      <c r="C1954">
        <v>0.1229</v>
      </c>
      <c r="D1954">
        <v>0.17485000000000001</v>
      </c>
      <c r="E1954">
        <v>4.1999999999999997E-3</v>
      </c>
      <c r="F1954">
        <v>0.27765000000000001</v>
      </c>
      <c r="G1954">
        <v>0.18970000000000001</v>
      </c>
      <c r="H1954">
        <v>0.28511999999999998</v>
      </c>
      <c r="I1954">
        <f t="shared" si="30"/>
        <v>0.10559999999999999</v>
      </c>
      <c r="J1954">
        <f t="shared" si="30"/>
        <v>0.2458733333333333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2905</v>
      </c>
      <c r="B1955">
        <v>4112</v>
      </c>
      <c r="C1955">
        <v>0.1406</v>
      </c>
      <c r="D1955">
        <v>0.18359</v>
      </c>
      <c r="E1955">
        <v>3.2000000000000002E-3</v>
      </c>
      <c r="F1955">
        <v>0.39190000000000003</v>
      </c>
      <c r="G1955">
        <v>0.22020000000000001</v>
      </c>
      <c r="H1955">
        <v>0.32528000000000001</v>
      </c>
      <c r="I1955">
        <f t="shared" si="30"/>
        <v>0.12133333333333333</v>
      </c>
      <c r="J1955">
        <f t="shared" si="30"/>
        <v>0.30025666666666667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2904</v>
      </c>
      <c r="B1956">
        <v>4113</v>
      </c>
      <c r="C1956">
        <v>0.1779</v>
      </c>
      <c r="D1956">
        <v>0.28997000000000001</v>
      </c>
      <c r="E1956">
        <v>6.3E-3</v>
      </c>
      <c r="F1956">
        <v>0.48785000000000001</v>
      </c>
      <c r="G1956">
        <v>0.30159999999999998</v>
      </c>
      <c r="H1956">
        <v>0.31258000000000002</v>
      </c>
      <c r="I1956">
        <f t="shared" si="30"/>
        <v>0.16193333333333335</v>
      </c>
      <c r="J1956">
        <f t="shared" si="30"/>
        <v>0.36346666666666666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2903</v>
      </c>
      <c r="B1957">
        <v>4114</v>
      </c>
      <c r="C1957">
        <v>0.26840000000000003</v>
      </c>
      <c r="D1957">
        <v>0.31974000000000002</v>
      </c>
      <c r="E1957">
        <v>1.03E-2</v>
      </c>
      <c r="F1957">
        <v>0.48853000000000002</v>
      </c>
      <c r="G1957">
        <v>0.32279999999999998</v>
      </c>
      <c r="H1957">
        <v>0.38070999999999999</v>
      </c>
      <c r="I1957">
        <f t="shared" si="30"/>
        <v>0.20049999999999998</v>
      </c>
      <c r="J1957">
        <f t="shared" si="30"/>
        <v>0.39632666666666666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2902</v>
      </c>
      <c r="B1958">
        <v>4115</v>
      </c>
      <c r="C1958">
        <v>0.2397</v>
      </c>
      <c r="D1958">
        <v>0.33452999999999999</v>
      </c>
      <c r="E1958">
        <v>1.03E-2</v>
      </c>
      <c r="F1958">
        <v>0.51227999999999996</v>
      </c>
      <c r="G1958">
        <v>0.32019999999999998</v>
      </c>
      <c r="H1958">
        <v>0.39413999999999999</v>
      </c>
      <c r="I1958">
        <f t="shared" si="30"/>
        <v>0.19006666666666669</v>
      </c>
      <c r="J1958">
        <f t="shared" si="30"/>
        <v>0.41365000000000002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2901</v>
      </c>
      <c r="B1959">
        <v>4116</v>
      </c>
      <c r="C1959">
        <v>0.22</v>
      </c>
      <c r="D1959">
        <v>0.33867999999999998</v>
      </c>
      <c r="E1959">
        <v>1.0500000000000001E-2</v>
      </c>
      <c r="F1959">
        <v>0.50446999999999997</v>
      </c>
      <c r="G1959">
        <v>0.31850000000000001</v>
      </c>
      <c r="H1959">
        <v>0.43606</v>
      </c>
      <c r="I1959">
        <f t="shared" si="30"/>
        <v>0.18300000000000002</v>
      </c>
      <c r="J1959">
        <f t="shared" si="30"/>
        <v>0.4264033333333333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2900</v>
      </c>
      <c r="B1960">
        <v>4117</v>
      </c>
      <c r="C1960">
        <v>0.28060000000000002</v>
      </c>
      <c r="D1960">
        <v>0.34200999999999998</v>
      </c>
      <c r="E1960">
        <v>9.9000000000000008E-3</v>
      </c>
      <c r="F1960">
        <v>0.48407</v>
      </c>
      <c r="G1960">
        <v>0.3695</v>
      </c>
      <c r="H1960">
        <v>0.44174999999999998</v>
      </c>
      <c r="I1960">
        <f t="shared" si="30"/>
        <v>0.22</v>
      </c>
      <c r="J1960">
        <f t="shared" si="30"/>
        <v>0.42260999999999999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2899</v>
      </c>
      <c r="B1961">
        <v>4118</v>
      </c>
      <c r="C1961">
        <v>0.31169999999999998</v>
      </c>
      <c r="D1961">
        <v>0.35021999999999998</v>
      </c>
      <c r="E1961">
        <v>1.35E-2</v>
      </c>
      <c r="F1961">
        <v>0.45177</v>
      </c>
      <c r="G1961">
        <v>0.34649999999999997</v>
      </c>
      <c r="H1961">
        <v>0.41052</v>
      </c>
      <c r="I1961">
        <f t="shared" si="30"/>
        <v>0.22389999999999999</v>
      </c>
      <c r="J1961">
        <f t="shared" si="30"/>
        <v>0.40416999999999997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2898</v>
      </c>
      <c r="B1962">
        <v>4119</v>
      </c>
      <c r="C1962">
        <v>0.37190000000000001</v>
      </c>
      <c r="D1962">
        <v>0.32929999999999998</v>
      </c>
      <c r="E1962">
        <v>2.1600000000000001E-2</v>
      </c>
      <c r="F1962">
        <v>0.41355999999999998</v>
      </c>
      <c r="G1962">
        <v>0.33479999999999999</v>
      </c>
      <c r="H1962">
        <v>0.40375</v>
      </c>
      <c r="I1962">
        <f t="shared" si="30"/>
        <v>0.24276666666666666</v>
      </c>
      <c r="J1962">
        <f t="shared" si="30"/>
        <v>0.38220333333333328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2897</v>
      </c>
      <c r="B1963">
        <v>4120</v>
      </c>
      <c r="C1963">
        <v>0.41839999999999999</v>
      </c>
      <c r="D1963">
        <v>0.25752000000000003</v>
      </c>
      <c r="E1963">
        <v>2.8000000000000001E-2</v>
      </c>
      <c r="F1963">
        <v>0.32186999999999999</v>
      </c>
      <c r="G1963">
        <v>0.29139999999999999</v>
      </c>
      <c r="H1963">
        <v>0.33088000000000001</v>
      </c>
      <c r="I1963">
        <f t="shared" si="30"/>
        <v>0.24593333333333334</v>
      </c>
      <c r="J1963">
        <f t="shared" si="30"/>
        <v>0.30342333333333338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2896</v>
      </c>
      <c r="B1964">
        <v>4121</v>
      </c>
      <c r="C1964">
        <v>0.37159999999999999</v>
      </c>
      <c r="D1964">
        <v>0.19181999999999999</v>
      </c>
      <c r="E1964">
        <v>3.2500000000000001E-2</v>
      </c>
      <c r="F1964">
        <v>0.23436000000000001</v>
      </c>
      <c r="G1964">
        <v>0.2112</v>
      </c>
      <c r="H1964">
        <v>0.25251000000000001</v>
      </c>
      <c r="I1964">
        <f t="shared" si="30"/>
        <v>0.20509999999999998</v>
      </c>
      <c r="J1964">
        <f t="shared" si="30"/>
        <v>0.22623000000000001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2895</v>
      </c>
      <c r="B1965">
        <v>4122</v>
      </c>
      <c r="C1965">
        <v>0.32279999999999998</v>
      </c>
      <c r="D1965">
        <v>0.12311999999999999</v>
      </c>
      <c r="E1965">
        <v>3.8300000000000001E-2</v>
      </c>
      <c r="F1965">
        <v>0.13474</v>
      </c>
      <c r="G1965">
        <v>0.1447</v>
      </c>
      <c r="H1965">
        <v>0.15009</v>
      </c>
      <c r="I1965">
        <f t="shared" si="30"/>
        <v>0.1686</v>
      </c>
      <c r="J1965">
        <f t="shared" si="30"/>
        <v>0.13598333333333332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2894</v>
      </c>
      <c r="B1966">
        <v>4123</v>
      </c>
      <c r="C1966">
        <v>0.34610000000000002</v>
      </c>
      <c r="D1966">
        <v>5.7910000000000003E-2</v>
      </c>
      <c r="E1966">
        <v>6.4699999999999994E-2</v>
      </c>
      <c r="F1966">
        <v>5.5100000000000003E-2</v>
      </c>
      <c r="G1966">
        <v>0.124</v>
      </c>
      <c r="H1966">
        <v>6.1449999999999998E-2</v>
      </c>
      <c r="I1966">
        <f t="shared" si="30"/>
        <v>0.17826666666666666</v>
      </c>
      <c r="J1966">
        <f t="shared" si="30"/>
        <v>5.8153333333333335E-2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2893</v>
      </c>
      <c r="B1967">
        <v>4124</v>
      </c>
      <c r="C1967">
        <v>0.379</v>
      </c>
      <c r="D1967">
        <v>1.358E-2</v>
      </c>
      <c r="E1967">
        <v>0.1018</v>
      </c>
      <c r="F1967">
        <v>1.346E-2</v>
      </c>
      <c r="G1967">
        <v>0.1396</v>
      </c>
      <c r="H1967">
        <v>1.498E-2</v>
      </c>
      <c r="I1967">
        <f t="shared" si="30"/>
        <v>0.20680000000000001</v>
      </c>
      <c r="J1967">
        <f t="shared" si="30"/>
        <v>1.4006666666666667E-2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2892</v>
      </c>
      <c r="B1968">
        <v>4125</v>
      </c>
      <c r="C1968">
        <v>0.39589999999999997</v>
      </c>
      <c r="D1968">
        <v>1.2999999999999999E-4</v>
      </c>
      <c r="E1968">
        <v>0.14050000000000001</v>
      </c>
      <c r="F1968">
        <v>1.2E-4</v>
      </c>
      <c r="G1968">
        <v>0.1197</v>
      </c>
      <c r="H1968">
        <v>1.4999999999999999E-4</v>
      </c>
      <c r="I1968">
        <f t="shared" si="30"/>
        <v>0.21870000000000001</v>
      </c>
      <c r="J1968">
        <f t="shared" si="30"/>
        <v>1.3333333333333331E-4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2891</v>
      </c>
      <c r="B1969">
        <v>4126</v>
      </c>
      <c r="C1969">
        <v>0.40329999999999999</v>
      </c>
      <c r="D1969">
        <v>0</v>
      </c>
      <c r="E1969">
        <v>0.16500000000000001</v>
      </c>
      <c r="F1969">
        <v>0</v>
      </c>
      <c r="G1969">
        <v>0.10009999999999999</v>
      </c>
      <c r="H1969">
        <v>0</v>
      </c>
      <c r="I1969">
        <f t="shared" si="30"/>
        <v>0.2228</v>
      </c>
      <c r="J1969">
        <f t="shared" si="30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2890</v>
      </c>
      <c r="B1970">
        <v>4127</v>
      </c>
      <c r="C1970">
        <v>0.48649999999999999</v>
      </c>
      <c r="D1970">
        <v>0</v>
      </c>
      <c r="E1970">
        <v>0.16250000000000001</v>
      </c>
      <c r="F1970">
        <v>0</v>
      </c>
      <c r="G1970">
        <v>8.9399999999999993E-2</v>
      </c>
      <c r="H1970">
        <v>0</v>
      </c>
      <c r="I1970">
        <f t="shared" si="30"/>
        <v>0.24613333333333334</v>
      </c>
      <c r="J1970">
        <f t="shared" si="30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2889</v>
      </c>
      <c r="B1971">
        <v>4128</v>
      </c>
      <c r="C1971">
        <v>0.46579999999999999</v>
      </c>
      <c r="D1971">
        <v>0</v>
      </c>
      <c r="E1971">
        <v>0.17519999999999999</v>
      </c>
      <c r="F1971">
        <v>0</v>
      </c>
      <c r="G1971">
        <v>8.0500000000000002E-2</v>
      </c>
      <c r="H1971">
        <v>0</v>
      </c>
      <c r="I1971">
        <f t="shared" si="30"/>
        <v>0.24050000000000002</v>
      </c>
      <c r="J1971">
        <f t="shared" si="30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2888</v>
      </c>
      <c r="B1972">
        <v>4129</v>
      </c>
      <c r="C1972">
        <v>0.4032</v>
      </c>
      <c r="D1972">
        <v>0</v>
      </c>
      <c r="E1972">
        <v>0.182</v>
      </c>
      <c r="F1972">
        <v>0</v>
      </c>
      <c r="G1972">
        <v>6.3399999999999998E-2</v>
      </c>
      <c r="H1972">
        <v>0</v>
      </c>
      <c r="I1972">
        <f t="shared" si="30"/>
        <v>0.21619999999999998</v>
      </c>
      <c r="J1972">
        <f t="shared" si="30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2887</v>
      </c>
      <c r="B1973">
        <v>4130</v>
      </c>
      <c r="C1973">
        <v>0.35930000000000001</v>
      </c>
      <c r="D1973">
        <v>0</v>
      </c>
      <c r="E1973">
        <v>0.17829999999999999</v>
      </c>
      <c r="F1973">
        <v>0</v>
      </c>
      <c r="G1973">
        <v>5.91E-2</v>
      </c>
      <c r="H1973">
        <v>0</v>
      </c>
      <c r="I1973">
        <f t="shared" si="30"/>
        <v>0.19889999999999999</v>
      </c>
      <c r="J1973">
        <f t="shared" si="30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2886</v>
      </c>
      <c r="B1974">
        <v>4131</v>
      </c>
      <c r="C1974">
        <v>0.31380000000000002</v>
      </c>
      <c r="D1974">
        <v>1.1999999999999999E-3</v>
      </c>
      <c r="E1974">
        <v>0.19919999999999999</v>
      </c>
      <c r="F1974">
        <v>1.1000000000000001E-3</v>
      </c>
      <c r="G1974">
        <v>6.4299999999999996E-2</v>
      </c>
      <c r="H1974">
        <v>1.1800000000000001E-3</v>
      </c>
      <c r="I1974">
        <f t="shared" si="30"/>
        <v>0.19243333333333335</v>
      </c>
      <c r="J1974">
        <f t="shared" si="30"/>
        <v>1.16E-3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2885</v>
      </c>
      <c r="B1975">
        <v>4132</v>
      </c>
      <c r="C1975">
        <v>0.24329999999999999</v>
      </c>
      <c r="D1975">
        <v>2.954E-2</v>
      </c>
      <c r="E1975">
        <v>0.18509999999999999</v>
      </c>
      <c r="F1975">
        <v>2.4819999999999998E-2</v>
      </c>
      <c r="G1975">
        <v>4.8300000000000003E-2</v>
      </c>
      <c r="H1975">
        <v>2.7879999999999999E-2</v>
      </c>
      <c r="I1975">
        <f t="shared" si="30"/>
        <v>0.15890000000000001</v>
      </c>
      <c r="J1975">
        <f t="shared" si="30"/>
        <v>2.7413333333333331E-2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2884</v>
      </c>
      <c r="B1976">
        <v>4133</v>
      </c>
      <c r="C1976">
        <v>0.16089999999999999</v>
      </c>
      <c r="D1976">
        <v>9.74E-2</v>
      </c>
      <c r="E1976">
        <v>0.15759999999999999</v>
      </c>
      <c r="F1976">
        <v>7.8130000000000005E-2</v>
      </c>
      <c r="G1976">
        <v>4.2099999999999999E-2</v>
      </c>
      <c r="H1976">
        <v>8.9160000000000003E-2</v>
      </c>
      <c r="I1976">
        <f t="shared" si="30"/>
        <v>0.12020000000000002</v>
      </c>
      <c r="J1976">
        <f t="shared" si="30"/>
        <v>8.8230000000000017E-2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2883</v>
      </c>
      <c r="B1977">
        <v>4134</v>
      </c>
      <c r="C1977">
        <v>0.12720000000000001</v>
      </c>
      <c r="D1977">
        <v>0.20383999999999999</v>
      </c>
      <c r="E1977">
        <v>0.1187</v>
      </c>
      <c r="F1977">
        <v>0.15508</v>
      </c>
      <c r="G1977">
        <v>2.41E-2</v>
      </c>
      <c r="H1977">
        <v>0.18148</v>
      </c>
      <c r="I1977">
        <f t="shared" si="30"/>
        <v>9.0000000000000011E-2</v>
      </c>
      <c r="J1977">
        <f t="shared" si="30"/>
        <v>0.18013333333333334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2882</v>
      </c>
      <c r="B1978">
        <v>4135</v>
      </c>
      <c r="C1978">
        <v>0.1183</v>
      </c>
      <c r="D1978">
        <v>0.32489000000000001</v>
      </c>
      <c r="E1978">
        <v>0.1144</v>
      </c>
      <c r="F1978">
        <v>0.23735000000000001</v>
      </c>
      <c r="G1978">
        <v>2.4400000000000002E-2</v>
      </c>
      <c r="H1978">
        <v>0.27814</v>
      </c>
      <c r="I1978">
        <f t="shared" si="30"/>
        <v>8.5699999999999998E-2</v>
      </c>
      <c r="J1978">
        <f t="shared" si="30"/>
        <v>0.28012666666666669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2881</v>
      </c>
      <c r="B1979">
        <v>4136</v>
      </c>
      <c r="C1979">
        <v>0.14330000000000001</v>
      </c>
      <c r="D1979">
        <v>0.43981999999999999</v>
      </c>
      <c r="E1979">
        <v>0.16250000000000001</v>
      </c>
      <c r="F1979">
        <v>0.25220999999999999</v>
      </c>
      <c r="G1979">
        <v>1.89E-2</v>
      </c>
      <c r="H1979">
        <v>0.34449000000000002</v>
      </c>
      <c r="I1979">
        <f t="shared" si="30"/>
        <v>0.10823333333333333</v>
      </c>
      <c r="J1979">
        <f t="shared" si="30"/>
        <v>0.34550666666666663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2880</v>
      </c>
      <c r="B1980">
        <v>4137</v>
      </c>
      <c r="C1980">
        <v>0.15490000000000001</v>
      </c>
      <c r="D1980">
        <v>0.52939000000000003</v>
      </c>
      <c r="E1980">
        <v>0.21229999999999999</v>
      </c>
      <c r="F1980">
        <v>0.25053999999999998</v>
      </c>
      <c r="G1980">
        <v>2.52E-2</v>
      </c>
      <c r="H1980">
        <v>0.43414000000000003</v>
      </c>
      <c r="I1980">
        <f t="shared" si="30"/>
        <v>0.1308</v>
      </c>
      <c r="J1980">
        <f t="shared" si="30"/>
        <v>0.40468999999999999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2879</v>
      </c>
      <c r="B1981">
        <v>4138</v>
      </c>
      <c r="C1981">
        <v>0.13619999999999999</v>
      </c>
      <c r="D1981">
        <v>0.58814999999999995</v>
      </c>
      <c r="E1981">
        <v>0.20619999999999999</v>
      </c>
      <c r="F1981">
        <v>0.26558999999999999</v>
      </c>
      <c r="G1981">
        <v>4.9599999999999998E-2</v>
      </c>
      <c r="H1981">
        <v>0.48013</v>
      </c>
      <c r="I1981">
        <f t="shared" si="30"/>
        <v>0.13066666666666665</v>
      </c>
      <c r="J1981">
        <f t="shared" si="30"/>
        <v>0.44462333333333331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2878</v>
      </c>
      <c r="B1982">
        <v>4139</v>
      </c>
      <c r="C1982">
        <v>0.1026</v>
      </c>
      <c r="D1982">
        <v>0.61287000000000003</v>
      </c>
      <c r="E1982">
        <v>0.24160000000000001</v>
      </c>
      <c r="F1982">
        <v>0.27223000000000003</v>
      </c>
      <c r="G1982">
        <v>4.82E-2</v>
      </c>
      <c r="H1982">
        <v>0.48019000000000001</v>
      </c>
      <c r="I1982">
        <f t="shared" si="30"/>
        <v>0.1308</v>
      </c>
      <c r="J1982">
        <f t="shared" si="30"/>
        <v>0.45509666666666665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2877</v>
      </c>
      <c r="B1983">
        <v>4140</v>
      </c>
      <c r="C1983">
        <v>7.51E-2</v>
      </c>
      <c r="D1983">
        <v>0.62080999999999997</v>
      </c>
      <c r="E1983">
        <v>0.28710000000000002</v>
      </c>
      <c r="F1983">
        <v>0.33545999999999998</v>
      </c>
      <c r="G1983">
        <v>4.8899999999999999E-2</v>
      </c>
      <c r="H1983">
        <v>0.48122999999999999</v>
      </c>
      <c r="I1983">
        <f t="shared" si="30"/>
        <v>0.13703333333333334</v>
      </c>
      <c r="J1983">
        <f t="shared" si="30"/>
        <v>0.47916666666666669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2876</v>
      </c>
      <c r="B1984">
        <v>4141</v>
      </c>
      <c r="C1984">
        <v>6.2199999999999998E-2</v>
      </c>
      <c r="D1984">
        <v>0.58813000000000004</v>
      </c>
      <c r="E1984">
        <v>0.2999</v>
      </c>
      <c r="F1984">
        <v>0.33998</v>
      </c>
      <c r="G1984">
        <v>6.4299999999999996E-2</v>
      </c>
      <c r="H1984">
        <v>0.44945000000000002</v>
      </c>
      <c r="I1984">
        <f t="shared" si="30"/>
        <v>0.14213333333333333</v>
      </c>
      <c r="J1984">
        <f t="shared" si="30"/>
        <v>0.45918666666666663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2875</v>
      </c>
      <c r="B1985">
        <v>4142</v>
      </c>
      <c r="C1985">
        <v>5.0200000000000002E-2</v>
      </c>
      <c r="D1985">
        <v>0.53271999999999997</v>
      </c>
      <c r="E1985">
        <v>0.33839999999999998</v>
      </c>
      <c r="F1985">
        <v>0.32919999999999999</v>
      </c>
      <c r="G1985">
        <v>6.5100000000000005E-2</v>
      </c>
      <c r="H1985">
        <v>0.39221</v>
      </c>
      <c r="I1985">
        <f t="shared" si="30"/>
        <v>0.15123333333333333</v>
      </c>
      <c r="J1985">
        <f t="shared" si="30"/>
        <v>0.41804333333333332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2874</v>
      </c>
      <c r="B1986">
        <v>4143</v>
      </c>
      <c r="C1986">
        <v>4.2799999999999998E-2</v>
      </c>
      <c r="D1986">
        <v>0.45678999999999997</v>
      </c>
      <c r="E1986">
        <v>0.32919999999999999</v>
      </c>
      <c r="F1986">
        <v>0.33961999999999998</v>
      </c>
      <c r="G1986">
        <v>6.7299999999999999E-2</v>
      </c>
      <c r="H1986">
        <v>0.35596</v>
      </c>
      <c r="I1986">
        <f t="shared" si="30"/>
        <v>0.14643333333333333</v>
      </c>
      <c r="J1986">
        <f t="shared" si="30"/>
        <v>0.38412333333333332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2873</v>
      </c>
      <c r="B1987">
        <v>4144</v>
      </c>
      <c r="C1987">
        <v>3.6999999999999998E-2</v>
      </c>
      <c r="D1987">
        <v>0.36098999999999998</v>
      </c>
      <c r="E1987">
        <v>0.31559999999999999</v>
      </c>
      <c r="F1987">
        <v>0.28144999999999998</v>
      </c>
      <c r="G1987">
        <v>7.3700000000000002E-2</v>
      </c>
      <c r="H1987">
        <v>0.24296999999999999</v>
      </c>
      <c r="I1987">
        <f t="shared" si="30"/>
        <v>0.14209999999999998</v>
      </c>
      <c r="J1987">
        <f t="shared" si="30"/>
        <v>0.29513666666666666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2872</v>
      </c>
      <c r="B1988">
        <v>4145</v>
      </c>
      <c r="C1988">
        <v>3.6700000000000003E-2</v>
      </c>
      <c r="D1988">
        <v>0.25836999999999999</v>
      </c>
      <c r="E1988">
        <v>0.34089999999999998</v>
      </c>
      <c r="F1988">
        <v>0.21845999999999999</v>
      </c>
      <c r="G1988">
        <v>9.2299999999999993E-2</v>
      </c>
      <c r="H1988">
        <v>0.15262999999999999</v>
      </c>
      <c r="I1988">
        <f t="shared" si="30"/>
        <v>0.15663333333333332</v>
      </c>
      <c r="J1988">
        <f t="shared" si="30"/>
        <v>0.20981999999999998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2871</v>
      </c>
      <c r="B1989">
        <v>4146</v>
      </c>
      <c r="C1989">
        <v>3.5200000000000002E-2</v>
      </c>
      <c r="D1989">
        <v>0.14638000000000001</v>
      </c>
      <c r="E1989">
        <v>0.3009</v>
      </c>
      <c r="F1989">
        <v>0.13308</v>
      </c>
      <c r="G1989">
        <v>0.14230000000000001</v>
      </c>
      <c r="H1989">
        <v>8.4909999999999999E-2</v>
      </c>
      <c r="I1989">
        <f t="shared" ref="I1989:J2052" si="31">AVERAGE(C1989,E1989,G1989)</f>
        <v>0.15946666666666667</v>
      </c>
      <c r="J1989">
        <f t="shared" si="31"/>
        <v>0.12145666666666667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2870</v>
      </c>
      <c r="B1990">
        <v>4147</v>
      </c>
      <c r="C1990">
        <v>4.3299999999999998E-2</v>
      </c>
      <c r="D1990">
        <v>6.0220000000000003E-2</v>
      </c>
      <c r="E1990">
        <v>0.24759999999999999</v>
      </c>
      <c r="F1990">
        <v>5.9069999999999998E-2</v>
      </c>
      <c r="G1990">
        <v>0.21920000000000001</v>
      </c>
      <c r="H1990">
        <v>3.1480000000000001E-2</v>
      </c>
      <c r="I1990">
        <f t="shared" si="31"/>
        <v>0.17003333333333334</v>
      </c>
      <c r="J1990">
        <f t="shared" si="31"/>
        <v>5.0256666666666672E-2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2869</v>
      </c>
      <c r="B1991">
        <v>4148</v>
      </c>
      <c r="C1991">
        <v>4.3499999999999997E-2</v>
      </c>
      <c r="D1991">
        <v>1.44E-2</v>
      </c>
      <c r="E1991">
        <v>0.26200000000000001</v>
      </c>
      <c r="F1991">
        <v>1.3520000000000001E-2</v>
      </c>
      <c r="G1991">
        <v>0.27239999999999998</v>
      </c>
      <c r="H1991">
        <v>5.6100000000000004E-3</v>
      </c>
      <c r="I1991">
        <f t="shared" si="31"/>
        <v>0.19263333333333332</v>
      </c>
      <c r="J1991">
        <f t="shared" si="31"/>
        <v>1.1176666666666668E-2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2868</v>
      </c>
      <c r="B1992">
        <v>4149</v>
      </c>
      <c r="C1992">
        <v>3.78E-2</v>
      </c>
      <c r="D1992">
        <v>1.2E-4</v>
      </c>
      <c r="E1992">
        <v>0.30869999999999997</v>
      </c>
      <c r="F1992">
        <v>1.2999999999999999E-4</v>
      </c>
      <c r="G1992">
        <v>0.29220000000000002</v>
      </c>
      <c r="H1992">
        <v>0</v>
      </c>
      <c r="I1992">
        <f t="shared" si="31"/>
        <v>0.21290000000000001</v>
      </c>
      <c r="J1992">
        <f t="shared" si="31"/>
        <v>8.3333333333333331E-5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2867</v>
      </c>
      <c r="B1993">
        <v>4150</v>
      </c>
      <c r="C1993">
        <v>2.7E-2</v>
      </c>
      <c r="D1993">
        <v>0</v>
      </c>
      <c r="E1993">
        <v>0.32429999999999998</v>
      </c>
      <c r="F1993">
        <v>0</v>
      </c>
      <c r="G1993">
        <v>0.28960000000000002</v>
      </c>
      <c r="H1993">
        <v>0</v>
      </c>
      <c r="I1993">
        <f t="shared" si="31"/>
        <v>0.21363333333333334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2866</v>
      </c>
      <c r="B1994">
        <v>4151</v>
      </c>
      <c r="C1994">
        <v>2.41E-2</v>
      </c>
      <c r="D1994">
        <v>0</v>
      </c>
      <c r="E1994">
        <v>0.25230000000000002</v>
      </c>
      <c r="F1994">
        <v>0</v>
      </c>
      <c r="G1994">
        <v>0.24909999999999999</v>
      </c>
      <c r="H1994">
        <v>0</v>
      </c>
      <c r="I1994">
        <f t="shared" si="31"/>
        <v>0.17516666666666669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2865</v>
      </c>
      <c r="B1995">
        <v>4152</v>
      </c>
      <c r="C1995">
        <v>1.8100000000000002E-2</v>
      </c>
      <c r="D1995">
        <v>0</v>
      </c>
      <c r="E1995">
        <v>0.21479999999999999</v>
      </c>
      <c r="F1995">
        <v>0</v>
      </c>
      <c r="G1995">
        <v>0.27989999999999998</v>
      </c>
      <c r="H1995">
        <v>0</v>
      </c>
      <c r="I1995">
        <f t="shared" si="31"/>
        <v>0.1709333333333333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2864</v>
      </c>
      <c r="B1996">
        <v>4153</v>
      </c>
      <c r="C1996">
        <v>1.83E-2</v>
      </c>
      <c r="D1996">
        <v>0</v>
      </c>
      <c r="E1996">
        <v>0.1915</v>
      </c>
      <c r="F1996">
        <v>0</v>
      </c>
      <c r="G1996">
        <v>0.2893</v>
      </c>
      <c r="H1996">
        <v>0</v>
      </c>
      <c r="I1996">
        <f t="shared" si="31"/>
        <v>0.16636666666666666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2863</v>
      </c>
      <c r="B1997">
        <v>4154</v>
      </c>
      <c r="C1997">
        <v>2.1700000000000001E-2</v>
      </c>
      <c r="D1997">
        <v>0</v>
      </c>
      <c r="E1997">
        <v>0.1883</v>
      </c>
      <c r="F1997">
        <v>0</v>
      </c>
      <c r="G1997">
        <v>0.27239999999999998</v>
      </c>
      <c r="H1997">
        <v>0</v>
      </c>
      <c r="I1997">
        <f t="shared" si="31"/>
        <v>0.16079999999999997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2862</v>
      </c>
      <c r="B1998">
        <v>4155</v>
      </c>
      <c r="C1998">
        <v>2.69E-2</v>
      </c>
      <c r="D1998">
        <v>1.14E-3</v>
      </c>
      <c r="E1998">
        <v>0.21010000000000001</v>
      </c>
      <c r="F1998">
        <v>1.1100000000000001E-3</v>
      </c>
      <c r="G1998">
        <v>0.24479999999999999</v>
      </c>
      <c r="H1998" s="24">
        <v>6.0000000000000002E-5</v>
      </c>
      <c r="I1998">
        <f t="shared" si="31"/>
        <v>0.16059999999999999</v>
      </c>
      <c r="J1998">
        <f t="shared" si="31"/>
        <v>7.7000000000000018E-4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2861</v>
      </c>
      <c r="B1999">
        <v>4156</v>
      </c>
      <c r="C1999">
        <v>2.3E-2</v>
      </c>
      <c r="D1999">
        <v>2.894E-2</v>
      </c>
      <c r="E1999">
        <v>0.22739999999999999</v>
      </c>
      <c r="F1999">
        <v>2.6960000000000001E-2</v>
      </c>
      <c r="G1999">
        <v>0.2034</v>
      </c>
      <c r="H1999">
        <v>5.2700000000000004E-3</v>
      </c>
      <c r="I1999">
        <f t="shared" si="31"/>
        <v>0.15126666666666666</v>
      </c>
      <c r="J1999">
        <f t="shared" si="31"/>
        <v>2.0390000000000002E-2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2860</v>
      </c>
      <c r="B2000">
        <v>4157</v>
      </c>
      <c r="C2000">
        <v>1.7600000000000001E-2</v>
      </c>
      <c r="D2000">
        <v>9.468E-2</v>
      </c>
      <c r="E2000">
        <v>0.1804</v>
      </c>
      <c r="F2000">
        <v>9.0270000000000003E-2</v>
      </c>
      <c r="G2000">
        <v>0.17749999999999999</v>
      </c>
      <c r="H2000">
        <v>2.179E-2</v>
      </c>
      <c r="I2000">
        <f t="shared" si="31"/>
        <v>0.12516666666666668</v>
      </c>
      <c r="J2000">
        <f t="shared" si="31"/>
        <v>6.891333333333334E-2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2859</v>
      </c>
      <c r="B2001">
        <v>4158</v>
      </c>
      <c r="C2001">
        <v>1.4E-2</v>
      </c>
      <c r="D2001">
        <v>0.1988</v>
      </c>
      <c r="E2001">
        <v>0.14680000000000001</v>
      </c>
      <c r="F2001">
        <v>0.19220000000000001</v>
      </c>
      <c r="G2001">
        <v>0.15629999999999999</v>
      </c>
      <c r="H2001">
        <v>4.9000000000000002E-2</v>
      </c>
      <c r="I2001">
        <f t="shared" si="31"/>
        <v>0.10570000000000002</v>
      </c>
      <c r="J2001">
        <f t="shared" si="31"/>
        <v>0.14666666666666667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2858</v>
      </c>
      <c r="B2002">
        <v>4159</v>
      </c>
      <c r="C2002">
        <v>1.37E-2</v>
      </c>
      <c r="D2002">
        <v>0.31689000000000001</v>
      </c>
      <c r="E2002">
        <v>0.12189999999999999</v>
      </c>
      <c r="F2002">
        <v>0.30932999999999999</v>
      </c>
      <c r="G2002">
        <v>0.1174</v>
      </c>
      <c r="H2002">
        <v>8.276E-2</v>
      </c>
      <c r="I2002">
        <f t="shared" si="31"/>
        <v>8.433333333333333E-2</v>
      </c>
      <c r="J2002">
        <f t="shared" si="31"/>
        <v>0.23632666666666666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2857</v>
      </c>
      <c r="B2003">
        <v>4160</v>
      </c>
      <c r="C2003">
        <v>1.67E-2</v>
      </c>
      <c r="D2003">
        <v>0.42107</v>
      </c>
      <c r="E2003">
        <v>0.1067</v>
      </c>
      <c r="F2003">
        <v>0.38617000000000001</v>
      </c>
      <c r="G2003">
        <v>9.0200000000000002E-2</v>
      </c>
      <c r="H2003">
        <v>0.10972</v>
      </c>
      <c r="I2003">
        <f t="shared" si="31"/>
        <v>7.1199999999999999E-2</v>
      </c>
      <c r="J2003">
        <f t="shared" si="31"/>
        <v>0.30565333333333333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2856</v>
      </c>
      <c r="B2004">
        <v>4161</v>
      </c>
      <c r="C2004">
        <v>2.29E-2</v>
      </c>
      <c r="D2004">
        <v>0.50346999999999997</v>
      </c>
      <c r="E2004">
        <v>0.1067</v>
      </c>
      <c r="F2004">
        <v>0.44886999999999999</v>
      </c>
      <c r="G2004">
        <v>8.2799999999999999E-2</v>
      </c>
      <c r="H2004">
        <v>0.15991</v>
      </c>
      <c r="I2004">
        <f t="shared" si="31"/>
        <v>7.0799999999999988E-2</v>
      </c>
      <c r="J2004">
        <f t="shared" si="31"/>
        <v>0.37074999999999997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2855</v>
      </c>
      <c r="B2005">
        <v>4162</v>
      </c>
      <c r="C2005">
        <v>2.92E-2</v>
      </c>
      <c r="D2005">
        <v>0.56979000000000002</v>
      </c>
      <c r="E2005">
        <v>0.1177</v>
      </c>
      <c r="F2005">
        <v>0.49207000000000001</v>
      </c>
      <c r="G2005">
        <v>8.0699999999999994E-2</v>
      </c>
      <c r="H2005">
        <v>0.14743999999999999</v>
      </c>
      <c r="I2005">
        <f t="shared" si="31"/>
        <v>7.5866666666666666E-2</v>
      </c>
      <c r="J2005">
        <f t="shared" si="31"/>
        <v>0.40310000000000001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2854</v>
      </c>
      <c r="B2006">
        <v>4163</v>
      </c>
      <c r="C2006">
        <v>3.0800000000000001E-2</v>
      </c>
      <c r="D2006">
        <v>0.59799000000000002</v>
      </c>
      <c r="E2006">
        <v>9.3799999999999994E-2</v>
      </c>
      <c r="F2006">
        <v>0.48083999999999999</v>
      </c>
      <c r="G2006">
        <v>6.93E-2</v>
      </c>
      <c r="H2006">
        <v>0.16894999999999999</v>
      </c>
      <c r="I2006">
        <f t="shared" si="31"/>
        <v>6.4633333333333334E-2</v>
      </c>
      <c r="J2006">
        <f t="shared" si="31"/>
        <v>0.41592666666666661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2853</v>
      </c>
      <c r="B2007">
        <v>4164</v>
      </c>
      <c r="C2007">
        <v>3.27E-2</v>
      </c>
      <c r="D2007">
        <v>0.60294000000000003</v>
      </c>
      <c r="E2007">
        <v>7.7499999999999999E-2</v>
      </c>
      <c r="F2007">
        <v>0.46567999999999998</v>
      </c>
      <c r="G2007">
        <v>6.3500000000000001E-2</v>
      </c>
      <c r="H2007">
        <v>0.15173</v>
      </c>
      <c r="I2007">
        <f t="shared" si="31"/>
        <v>5.79E-2</v>
      </c>
      <c r="J2007">
        <f t="shared" si="31"/>
        <v>0.40678333333333333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2852</v>
      </c>
      <c r="B2008">
        <v>4165</v>
      </c>
      <c r="C2008">
        <v>3.3399999999999999E-2</v>
      </c>
      <c r="D2008">
        <v>0.58479000000000003</v>
      </c>
      <c r="E2008">
        <v>7.5999999999999998E-2</v>
      </c>
      <c r="F2008">
        <v>0.40998000000000001</v>
      </c>
      <c r="G2008">
        <v>5.0999999999999997E-2</v>
      </c>
      <c r="H2008">
        <v>0.17394999999999999</v>
      </c>
      <c r="I2008">
        <f t="shared" si="31"/>
        <v>5.3466666666666662E-2</v>
      </c>
      <c r="J2008">
        <f t="shared" si="31"/>
        <v>0.38957333333333333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2851</v>
      </c>
      <c r="B2009">
        <v>4166</v>
      </c>
      <c r="C2009">
        <v>3.3700000000000001E-2</v>
      </c>
      <c r="D2009">
        <v>0.53805999999999998</v>
      </c>
      <c r="E2009">
        <v>7.5700000000000003E-2</v>
      </c>
      <c r="F2009">
        <v>0.36030000000000001</v>
      </c>
      <c r="G2009">
        <v>3.8899999999999997E-2</v>
      </c>
      <c r="H2009">
        <v>0.16705</v>
      </c>
      <c r="I2009">
        <f t="shared" si="31"/>
        <v>4.9433333333333329E-2</v>
      </c>
      <c r="J2009">
        <f t="shared" si="31"/>
        <v>0.35513666666666666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2850</v>
      </c>
      <c r="B2010">
        <v>4167</v>
      </c>
      <c r="C2010">
        <v>3.6700000000000003E-2</v>
      </c>
      <c r="D2010">
        <v>0.45622000000000001</v>
      </c>
      <c r="E2010">
        <v>7.3499999999999996E-2</v>
      </c>
      <c r="F2010">
        <v>0.27550999999999998</v>
      </c>
      <c r="G2010">
        <v>2.8500000000000001E-2</v>
      </c>
      <c r="H2010">
        <v>0.12414</v>
      </c>
      <c r="I2010">
        <f t="shared" si="31"/>
        <v>4.6233333333333328E-2</v>
      </c>
      <c r="J2010">
        <f t="shared" si="31"/>
        <v>0.28528999999999999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2849</v>
      </c>
      <c r="B2011">
        <v>4168</v>
      </c>
      <c r="C2011">
        <v>2.86E-2</v>
      </c>
      <c r="D2011">
        <v>0.36098999999999998</v>
      </c>
      <c r="E2011">
        <v>7.5899999999999995E-2</v>
      </c>
      <c r="F2011">
        <v>0.24207000000000001</v>
      </c>
      <c r="G2011">
        <v>2.7699999999999999E-2</v>
      </c>
      <c r="H2011">
        <v>0.11568000000000001</v>
      </c>
      <c r="I2011">
        <f t="shared" si="31"/>
        <v>4.4066666666666664E-2</v>
      </c>
      <c r="J2011">
        <f t="shared" si="31"/>
        <v>0.23957999999999999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2848</v>
      </c>
      <c r="B2012">
        <v>4169</v>
      </c>
      <c r="C2012">
        <v>2.3099999999999999E-2</v>
      </c>
      <c r="D2012">
        <v>0.25158000000000003</v>
      </c>
      <c r="E2012">
        <v>7.9000000000000001E-2</v>
      </c>
      <c r="F2012">
        <v>0.16642000000000001</v>
      </c>
      <c r="G2012">
        <v>3.6400000000000002E-2</v>
      </c>
      <c r="H2012">
        <v>7.2559999999999999E-2</v>
      </c>
      <c r="I2012">
        <f t="shared" si="31"/>
        <v>4.6166666666666668E-2</v>
      </c>
      <c r="J2012">
        <f t="shared" si="31"/>
        <v>0.16352000000000003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2847</v>
      </c>
      <c r="B2013">
        <v>4170</v>
      </c>
      <c r="C2013">
        <v>1.8100000000000002E-2</v>
      </c>
      <c r="D2013">
        <v>0.14423</v>
      </c>
      <c r="E2013">
        <v>8.5699999999999998E-2</v>
      </c>
      <c r="F2013">
        <v>0.10544000000000001</v>
      </c>
      <c r="G2013">
        <v>3.6200000000000003E-2</v>
      </c>
      <c r="H2013">
        <v>4.0629999999999999E-2</v>
      </c>
      <c r="I2013">
        <f t="shared" si="31"/>
        <v>4.6666666666666669E-2</v>
      </c>
      <c r="J2013">
        <f t="shared" si="31"/>
        <v>9.6766666666666667E-2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2846</v>
      </c>
      <c r="B2014">
        <v>4171</v>
      </c>
      <c r="C2014">
        <v>1.7899999999999999E-2</v>
      </c>
      <c r="D2014">
        <v>5.9020000000000003E-2</v>
      </c>
      <c r="E2014">
        <v>0.1103</v>
      </c>
      <c r="F2014">
        <v>4.8770000000000001E-2</v>
      </c>
      <c r="G2014">
        <v>3.6200000000000003E-2</v>
      </c>
      <c r="H2014">
        <v>1.9730000000000001E-2</v>
      </c>
      <c r="I2014">
        <f t="shared" si="31"/>
        <v>5.4799999999999995E-2</v>
      </c>
      <c r="J2014">
        <f t="shared" si="31"/>
        <v>4.2506666666666665E-2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2845</v>
      </c>
      <c r="B2015">
        <v>4172</v>
      </c>
      <c r="C2015">
        <v>1.9800000000000002E-2</v>
      </c>
      <c r="D2015">
        <v>1.438E-2</v>
      </c>
      <c r="E2015">
        <v>0.1225</v>
      </c>
      <c r="F2015">
        <v>1.065E-2</v>
      </c>
      <c r="G2015">
        <v>3.6799999999999999E-2</v>
      </c>
      <c r="H2015">
        <v>7.6800000000000002E-3</v>
      </c>
      <c r="I2015">
        <f t="shared" si="31"/>
        <v>5.9700000000000003E-2</v>
      </c>
      <c r="J2015">
        <f t="shared" si="31"/>
        <v>1.0903333333333334E-2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2844</v>
      </c>
      <c r="B2016">
        <v>4173</v>
      </c>
      <c r="C2016">
        <v>2.24E-2</v>
      </c>
      <c r="D2016">
        <v>1.3999999999999999E-4</v>
      </c>
      <c r="E2016">
        <v>0.1187</v>
      </c>
      <c r="F2016">
        <v>1.2999999999999999E-4</v>
      </c>
      <c r="G2016">
        <v>3.9699999999999999E-2</v>
      </c>
      <c r="H2016" s="24">
        <v>1.0000000000000001E-5</v>
      </c>
      <c r="I2016">
        <f t="shared" si="31"/>
        <v>6.026666666666667E-2</v>
      </c>
      <c r="J2016">
        <f t="shared" si="31"/>
        <v>9.333333333333333E-5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2843</v>
      </c>
      <c r="B2017">
        <v>4174</v>
      </c>
      <c r="C2017">
        <v>2.0500000000000001E-2</v>
      </c>
      <c r="D2017">
        <v>0</v>
      </c>
      <c r="E2017">
        <v>0.10929999999999999</v>
      </c>
      <c r="F2017">
        <v>0</v>
      </c>
      <c r="G2017">
        <v>3.7999999999999999E-2</v>
      </c>
      <c r="H2017">
        <v>0</v>
      </c>
      <c r="I2017">
        <f t="shared" si="31"/>
        <v>5.5933333333333335E-2</v>
      </c>
      <c r="J2017">
        <f t="shared" si="31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2842</v>
      </c>
      <c r="B2018">
        <v>4175</v>
      </c>
      <c r="C2018">
        <v>2.6200000000000001E-2</v>
      </c>
      <c r="D2018">
        <v>0</v>
      </c>
      <c r="E2018">
        <v>9.8799999999999999E-2</v>
      </c>
      <c r="F2018">
        <v>0</v>
      </c>
      <c r="G2018">
        <v>4.53E-2</v>
      </c>
      <c r="H2018">
        <v>0</v>
      </c>
      <c r="I2018">
        <f t="shared" si="31"/>
        <v>5.6766666666666667E-2</v>
      </c>
      <c r="J2018">
        <f t="shared" si="31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2841</v>
      </c>
      <c r="B2019">
        <v>4176</v>
      </c>
      <c r="C2019">
        <v>3.4200000000000001E-2</v>
      </c>
      <c r="D2019">
        <v>0</v>
      </c>
      <c r="E2019">
        <v>8.1100000000000005E-2</v>
      </c>
      <c r="F2019">
        <v>0</v>
      </c>
      <c r="G2019">
        <v>3.8800000000000001E-2</v>
      </c>
      <c r="H2019">
        <v>0</v>
      </c>
      <c r="I2019">
        <f t="shared" si="31"/>
        <v>5.1366666666666672E-2</v>
      </c>
      <c r="J2019">
        <f t="shared" si="31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2840</v>
      </c>
      <c r="B2020">
        <v>4177</v>
      </c>
      <c r="C2020">
        <v>3.6400000000000002E-2</v>
      </c>
      <c r="D2020">
        <v>0</v>
      </c>
      <c r="E2020">
        <v>7.7499999999999999E-2</v>
      </c>
      <c r="F2020">
        <v>0</v>
      </c>
      <c r="G2020">
        <v>4.0399999999999998E-2</v>
      </c>
      <c r="H2020">
        <v>0</v>
      </c>
      <c r="I2020">
        <f t="shared" si="31"/>
        <v>5.1433333333333331E-2</v>
      </c>
      <c r="J2020">
        <f t="shared" si="31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2839</v>
      </c>
      <c r="B2021">
        <v>4178</v>
      </c>
      <c r="C2021">
        <v>3.0700000000000002E-2</v>
      </c>
      <c r="D2021">
        <v>0</v>
      </c>
      <c r="E2021">
        <v>7.1499999999999994E-2</v>
      </c>
      <c r="F2021">
        <v>0</v>
      </c>
      <c r="G2021">
        <v>4.3499999999999997E-2</v>
      </c>
      <c r="H2021">
        <v>0</v>
      </c>
      <c r="I2021">
        <f t="shared" si="31"/>
        <v>4.8566666666666668E-2</v>
      </c>
      <c r="J2021">
        <f t="shared" si="31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2838</v>
      </c>
      <c r="B2022">
        <v>4179</v>
      </c>
      <c r="C2022">
        <v>2.06E-2</v>
      </c>
      <c r="D2022">
        <v>1.0499999999999999E-3</v>
      </c>
      <c r="E2022">
        <v>7.5999999999999998E-2</v>
      </c>
      <c r="F2022">
        <v>1.0499999999999999E-3</v>
      </c>
      <c r="G2022">
        <v>0.04</v>
      </c>
      <c r="H2022">
        <v>2.5999999999999998E-4</v>
      </c>
      <c r="I2022">
        <f t="shared" si="31"/>
        <v>4.5533333333333335E-2</v>
      </c>
      <c r="J2022">
        <f t="shared" si="31"/>
        <v>7.8666666666666653E-4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2837</v>
      </c>
      <c r="B2023">
        <v>4180</v>
      </c>
      <c r="C2023">
        <v>1.7399999999999999E-2</v>
      </c>
      <c r="D2023">
        <v>2.8129999999999999E-2</v>
      </c>
      <c r="E2023">
        <v>7.6700000000000004E-2</v>
      </c>
      <c r="F2023">
        <v>2.7859999999999999E-2</v>
      </c>
      <c r="G2023">
        <v>3.3700000000000001E-2</v>
      </c>
      <c r="H2023">
        <v>1.3950000000000001E-2</v>
      </c>
      <c r="I2023">
        <f t="shared" si="31"/>
        <v>4.2599999999999999E-2</v>
      </c>
      <c r="J2023">
        <f t="shared" si="31"/>
        <v>2.3313333333333335E-2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2836</v>
      </c>
      <c r="B2024">
        <v>4181</v>
      </c>
      <c r="C2024">
        <v>1.32E-2</v>
      </c>
      <c r="D2024">
        <v>9.3109999999999998E-2</v>
      </c>
      <c r="E2024">
        <v>5.1700000000000003E-2</v>
      </c>
      <c r="F2024">
        <v>9.1789999999999997E-2</v>
      </c>
      <c r="G2024">
        <v>2.4400000000000002E-2</v>
      </c>
      <c r="H2024">
        <v>3.9600000000000003E-2</v>
      </c>
      <c r="I2024">
        <f t="shared" si="31"/>
        <v>2.9766666666666667E-2</v>
      </c>
      <c r="J2024">
        <f t="shared" si="31"/>
        <v>7.4833333333333335E-2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2835</v>
      </c>
      <c r="B2025">
        <v>4182</v>
      </c>
      <c r="C2025">
        <v>6.7000000000000002E-3</v>
      </c>
      <c r="D2025">
        <v>0.19575999999999999</v>
      </c>
      <c r="E2025">
        <v>4.2900000000000001E-2</v>
      </c>
      <c r="F2025">
        <v>0.19194</v>
      </c>
      <c r="G2025">
        <v>1.8599999999999998E-2</v>
      </c>
      <c r="H2025">
        <v>7.1870000000000003E-2</v>
      </c>
      <c r="I2025">
        <f t="shared" si="31"/>
        <v>2.2733333333333331E-2</v>
      </c>
      <c r="J2025">
        <f t="shared" si="31"/>
        <v>0.15318999999999999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2834</v>
      </c>
      <c r="B2026">
        <v>4183</v>
      </c>
      <c r="C2026">
        <v>6.0000000000000001E-3</v>
      </c>
      <c r="D2026">
        <v>0.31213999999999997</v>
      </c>
      <c r="E2026">
        <v>4.41E-2</v>
      </c>
      <c r="F2026">
        <v>0.31159999999999999</v>
      </c>
      <c r="G2026">
        <v>8.6E-3</v>
      </c>
      <c r="H2026">
        <v>0.14391000000000001</v>
      </c>
      <c r="I2026">
        <f t="shared" si="31"/>
        <v>1.9566666666666666E-2</v>
      </c>
      <c r="J2026">
        <f t="shared" si="31"/>
        <v>0.2558833333333333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2833</v>
      </c>
      <c r="B2027">
        <v>4184</v>
      </c>
      <c r="C2027">
        <v>1.2200000000000001E-2</v>
      </c>
      <c r="D2027">
        <v>0.41547000000000001</v>
      </c>
      <c r="E2027">
        <v>5.7200000000000001E-2</v>
      </c>
      <c r="F2027">
        <v>0.41189999999999999</v>
      </c>
      <c r="G2027">
        <v>6.8999999999999999E-3</v>
      </c>
      <c r="H2027">
        <v>0.21421000000000001</v>
      </c>
      <c r="I2027">
        <f t="shared" si="31"/>
        <v>2.5433333333333336E-2</v>
      </c>
      <c r="J2027">
        <f t="shared" si="31"/>
        <v>0.3471933333333333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2832</v>
      </c>
      <c r="B2028">
        <v>4185</v>
      </c>
      <c r="C2028">
        <v>1.9300000000000001E-2</v>
      </c>
      <c r="D2028">
        <v>0.50431000000000004</v>
      </c>
      <c r="E2028">
        <v>8.6499999999999994E-2</v>
      </c>
      <c r="F2028">
        <v>0.48264000000000001</v>
      </c>
      <c r="G2028">
        <v>7.1999999999999998E-3</v>
      </c>
      <c r="H2028">
        <v>0.31233</v>
      </c>
      <c r="I2028">
        <f t="shared" si="31"/>
        <v>3.7666666666666661E-2</v>
      </c>
      <c r="J2028">
        <f t="shared" si="31"/>
        <v>0.43309333333333333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2831</v>
      </c>
      <c r="B2029">
        <v>4186</v>
      </c>
      <c r="C2029">
        <v>2.3300000000000001E-2</v>
      </c>
      <c r="D2029">
        <v>0.56286999999999998</v>
      </c>
      <c r="E2029">
        <v>0.11609999999999999</v>
      </c>
      <c r="F2029">
        <v>0.52566999999999997</v>
      </c>
      <c r="G2029">
        <v>1.04E-2</v>
      </c>
      <c r="H2029">
        <v>0.43419999999999997</v>
      </c>
      <c r="I2029">
        <f t="shared" si="31"/>
        <v>4.993333333333333E-2</v>
      </c>
      <c r="J2029">
        <f t="shared" si="31"/>
        <v>0.50758000000000003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2830</v>
      </c>
      <c r="B2030">
        <v>4187</v>
      </c>
      <c r="C2030">
        <v>2.18E-2</v>
      </c>
      <c r="D2030">
        <v>0.59357000000000004</v>
      </c>
      <c r="E2030">
        <v>0.1149</v>
      </c>
      <c r="F2030">
        <v>0.55693000000000004</v>
      </c>
      <c r="G2030">
        <v>1.83E-2</v>
      </c>
      <c r="H2030">
        <v>0.45552999999999999</v>
      </c>
      <c r="I2030">
        <f t="shared" si="31"/>
        <v>5.1666666666666666E-2</v>
      </c>
      <c r="J2030">
        <f t="shared" si="31"/>
        <v>0.53534333333333339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2829</v>
      </c>
      <c r="B2031">
        <v>4188</v>
      </c>
      <c r="C2031">
        <v>2.07E-2</v>
      </c>
      <c r="D2031">
        <v>0.60241999999999996</v>
      </c>
      <c r="E2031">
        <v>0.1162</v>
      </c>
      <c r="F2031">
        <v>0.52720999999999996</v>
      </c>
      <c r="G2031">
        <v>3.15E-2</v>
      </c>
      <c r="H2031">
        <v>0.44502000000000003</v>
      </c>
      <c r="I2031">
        <f t="shared" si="31"/>
        <v>5.6133333333333334E-2</v>
      </c>
      <c r="J2031">
        <f t="shared" si="31"/>
        <v>0.52488333333333326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2828</v>
      </c>
      <c r="B2032">
        <v>4189</v>
      </c>
      <c r="C2032">
        <v>1.34E-2</v>
      </c>
      <c r="D2032">
        <v>0.58067000000000002</v>
      </c>
      <c r="E2032">
        <v>0.13980000000000001</v>
      </c>
      <c r="F2032">
        <v>0.52275000000000005</v>
      </c>
      <c r="G2032">
        <v>3.6200000000000003E-2</v>
      </c>
      <c r="H2032">
        <v>0.41849999999999998</v>
      </c>
      <c r="I2032">
        <f t="shared" si="31"/>
        <v>6.3133333333333333E-2</v>
      </c>
      <c r="J2032">
        <f t="shared" si="31"/>
        <v>0.50730666666666668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2827</v>
      </c>
      <c r="B2033">
        <v>4190</v>
      </c>
      <c r="C2033">
        <v>5.8999999999999999E-3</v>
      </c>
      <c r="D2033">
        <v>0.53308</v>
      </c>
      <c r="E2033">
        <v>0.15640000000000001</v>
      </c>
      <c r="F2033">
        <v>0.48111999999999999</v>
      </c>
      <c r="G2033">
        <v>4.6399999999999997E-2</v>
      </c>
      <c r="H2033">
        <v>0.40283999999999998</v>
      </c>
      <c r="I2033">
        <f t="shared" si="31"/>
        <v>6.9566666666666666E-2</v>
      </c>
      <c r="J2033">
        <f t="shared" si="31"/>
        <v>0.47234666666666669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2826</v>
      </c>
      <c r="B2034">
        <v>4191</v>
      </c>
      <c r="C2034">
        <v>3.5000000000000001E-3</v>
      </c>
      <c r="D2034">
        <v>0.46803</v>
      </c>
      <c r="E2034">
        <v>0.16969999999999999</v>
      </c>
      <c r="F2034">
        <v>0.42331000000000002</v>
      </c>
      <c r="G2034">
        <v>5.1799999999999999E-2</v>
      </c>
      <c r="H2034">
        <v>0.36309999999999998</v>
      </c>
      <c r="I2034">
        <f t="shared" si="31"/>
        <v>7.4999999999999997E-2</v>
      </c>
      <c r="J2034">
        <f t="shared" si="31"/>
        <v>0.41814666666666667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2825</v>
      </c>
      <c r="B2035">
        <v>4192</v>
      </c>
      <c r="C2035">
        <v>3.5000000000000001E-3</v>
      </c>
      <c r="D2035">
        <v>0.37065999999999999</v>
      </c>
      <c r="E2035">
        <v>0.1782</v>
      </c>
      <c r="F2035">
        <v>0.33376</v>
      </c>
      <c r="G2035">
        <v>6.6000000000000003E-2</v>
      </c>
      <c r="H2035">
        <v>0.29426999999999998</v>
      </c>
      <c r="I2035">
        <f t="shared" si="31"/>
        <v>8.2566666666666663E-2</v>
      </c>
      <c r="J2035">
        <f t="shared" si="31"/>
        <v>0.33289666666666667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2824</v>
      </c>
      <c r="B2036">
        <v>4193</v>
      </c>
      <c r="C2036">
        <v>5.4000000000000003E-3</v>
      </c>
      <c r="D2036">
        <v>0.26135000000000003</v>
      </c>
      <c r="E2036">
        <v>0.18970000000000001</v>
      </c>
      <c r="F2036">
        <v>0.23463999999999999</v>
      </c>
      <c r="G2036">
        <v>5.8999999999999997E-2</v>
      </c>
      <c r="H2036">
        <v>0.1971</v>
      </c>
      <c r="I2036">
        <f t="shared" si="31"/>
        <v>8.4699999999999998E-2</v>
      </c>
      <c r="J2036">
        <f t="shared" si="31"/>
        <v>0.23102999999999999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2823</v>
      </c>
      <c r="B2037">
        <v>4194</v>
      </c>
      <c r="C2037">
        <v>1.1599999999999999E-2</v>
      </c>
      <c r="D2037">
        <v>0.15014</v>
      </c>
      <c r="E2037">
        <v>0.1971</v>
      </c>
      <c r="F2037">
        <v>0.12952</v>
      </c>
      <c r="G2037">
        <v>5.8200000000000002E-2</v>
      </c>
      <c r="H2037">
        <v>0.11758</v>
      </c>
      <c r="I2037">
        <f t="shared" si="31"/>
        <v>8.896666666666668E-2</v>
      </c>
      <c r="J2037">
        <f t="shared" si="31"/>
        <v>0.13241333333333336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2822</v>
      </c>
      <c r="B2038">
        <v>4195</v>
      </c>
      <c r="C2038">
        <v>2.69E-2</v>
      </c>
      <c r="D2038">
        <v>6.0539999999999997E-2</v>
      </c>
      <c r="E2038">
        <v>0.2291</v>
      </c>
      <c r="F2038">
        <v>5.3719999999999997E-2</v>
      </c>
      <c r="G2038">
        <v>8.7599999999999997E-2</v>
      </c>
      <c r="H2038">
        <v>5.1139999999999998E-2</v>
      </c>
      <c r="I2038">
        <f t="shared" si="31"/>
        <v>0.11453333333333333</v>
      </c>
      <c r="J2038">
        <f t="shared" si="31"/>
        <v>5.5133333333333333E-2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2821</v>
      </c>
      <c r="B2039">
        <v>4196</v>
      </c>
      <c r="C2039">
        <v>5.11E-2</v>
      </c>
      <c r="D2039">
        <v>1.448E-2</v>
      </c>
      <c r="E2039">
        <v>0.24579999999999999</v>
      </c>
      <c r="F2039">
        <v>1.324E-2</v>
      </c>
      <c r="G2039">
        <v>0.13150000000000001</v>
      </c>
      <c r="H2039">
        <v>1.2529999999999999E-2</v>
      </c>
      <c r="I2039">
        <f t="shared" si="31"/>
        <v>0.14280000000000001</v>
      </c>
      <c r="J2039">
        <f t="shared" si="31"/>
        <v>1.3416666666666667E-2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2820</v>
      </c>
      <c r="B2040">
        <v>4197</v>
      </c>
      <c r="C2040">
        <v>7.8299999999999995E-2</v>
      </c>
      <c r="D2040">
        <v>1.2E-4</v>
      </c>
      <c r="E2040">
        <v>0.2359</v>
      </c>
      <c r="F2040">
        <v>1.2999999999999999E-4</v>
      </c>
      <c r="G2040">
        <v>0.15720000000000001</v>
      </c>
      <c r="H2040">
        <v>1.2999999999999999E-4</v>
      </c>
      <c r="I2040">
        <f t="shared" si="31"/>
        <v>0.15713333333333332</v>
      </c>
      <c r="J2040">
        <f t="shared" si="31"/>
        <v>1.2666666666666666E-4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2819</v>
      </c>
      <c r="B2041">
        <v>4198</v>
      </c>
      <c r="C2041">
        <v>9.8400000000000001E-2</v>
      </c>
      <c r="D2041">
        <v>0</v>
      </c>
      <c r="E2041">
        <v>0.2059</v>
      </c>
      <c r="F2041">
        <v>0</v>
      </c>
      <c r="G2041">
        <v>0.17580000000000001</v>
      </c>
      <c r="H2041">
        <v>0</v>
      </c>
      <c r="I2041">
        <f t="shared" si="31"/>
        <v>0.16003333333333333</v>
      </c>
      <c r="J2041">
        <f t="shared" si="31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2818</v>
      </c>
      <c r="B2042">
        <v>4199</v>
      </c>
      <c r="C2042">
        <v>7.9699999999999993E-2</v>
      </c>
      <c r="D2042">
        <v>0</v>
      </c>
      <c r="E2042">
        <v>0.2014</v>
      </c>
      <c r="F2042">
        <v>0</v>
      </c>
      <c r="G2042">
        <v>0.2044</v>
      </c>
      <c r="H2042">
        <v>0</v>
      </c>
      <c r="I2042">
        <f t="shared" si="31"/>
        <v>0.16183333333333336</v>
      </c>
      <c r="J2042">
        <f t="shared" si="31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2817</v>
      </c>
      <c r="B2043">
        <v>4200</v>
      </c>
      <c r="C2043">
        <v>8.43E-2</v>
      </c>
      <c r="D2043">
        <v>0</v>
      </c>
      <c r="E2043">
        <v>0.1731</v>
      </c>
      <c r="F2043">
        <v>0</v>
      </c>
      <c r="G2043">
        <v>0.16389999999999999</v>
      </c>
      <c r="H2043">
        <v>0</v>
      </c>
      <c r="I2043">
        <f t="shared" si="31"/>
        <v>0.14043333333333333</v>
      </c>
      <c r="J2043">
        <f t="shared" si="31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2816</v>
      </c>
      <c r="B2044">
        <v>4201</v>
      </c>
      <c r="C2044">
        <v>8.8599999999999998E-2</v>
      </c>
      <c r="D2044">
        <v>0</v>
      </c>
      <c r="E2044">
        <v>0.15190000000000001</v>
      </c>
      <c r="F2044">
        <v>0</v>
      </c>
      <c r="G2044">
        <v>0.13170000000000001</v>
      </c>
      <c r="H2044">
        <v>0</v>
      </c>
      <c r="I2044">
        <f t="shared" si="31"/>
        <v>0.12406666666666666</v>
      </c>
      <c r="J2044">
        <f t="shared" si="31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2815</v>
      </c>
      <c r="B2045">
        <v>4202</v>
      </c>
      <c r="C2045">
        <v>9.8000000000000004E-2</v>
      </c>
      <c r="D2045">
        <v>0</v>
      </c>
      <c r="E2045">
        <v>0.12130000000000001</v>
      </c>
      <c r="F2045">
        <v>0</v>
      </c>
      <c r="G2045">
        <v>0.1046</v>
      </c>
      <c r="H2045">
        <v>0</v>
      </c>
      <c r="I2045">
        <f t="shared" si="31"/>
        <v>0.10796666666666666</v>
      </c>
      <c r="J2045">
        <f t="shared" si="31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2814</v>
      </c>
      <c r="B2046">
        <v>4203</v>
      </c>
      <c r="C2046">
        <v>9.7900000000000001E-2</v>
      </c>
      <c r="D2046">
        <v>1E-3</v>
      </c>
      <c r="E2046">
        <v>9.3700000000000006E-2</v>
      </c>
      <c r="F2046">
        <v>9.3000000000000005E-4</v>
      </c>
      <c r="G2046">
        <v>8.4500000000000006E-2</v>
      </c>
      <c r="H2046">
        <v>9.8999999999999999E-4</v>
      </c>
      <c r="I2046">
        <f t="shared" si="31"/>
        <v>9.2033333333333342E-2</v>
      </c>
      <c r="J2046">
        <f t="shared" si="31"/>
        <v>9.7333333333333332E-4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2813</v>
      </c>
      <c r="B2047">
        <v>4204</v>
      </c>
      <c r="C2047">
        <v>9.2100000000000001E-2</v>
      </c>
      <c r="D2047">
        <v>2.7550000000000002E-2</v>
      </c>
      <c r="E2047">
        <v>6.93E-2</v>
      </c>
      <c r="F2047">
        <v>2.4469999999999999E-2</v>
      </c>
      <c r="G2047">
        <v>6.5000000000000002E-2</v>
      </c>
      <c r="H2047">
        <v>2.7550000000000002E-2</v>
      </c>
      <c r="I2047">
        <f t="shared" si="31"/>
        <v>7.5466666666666668E-2</v>
      </c>
      <c r="J2047">
        <f t="shared" si="31"/>
        <v>2.6523333333333333E-2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2812</v>
      </c>
      <c r="B2048">
        <v>4205</v>
      </c>
      <c r="C2048">
        <v>7.1499999999999994E-2</v>
      </c>
      <c r="D2048">
        <v>9.1560000000000002E-2</v>
      </c>
      <c r="E2048">
        <v>5.4800000000000001E-2</v>
      </c>
      <c r="F2048">
        <v>8.0689999999999998E-2</v>
      </c>
      <c r="G2048">
        <v>3.1899999999999998E-2</v>
      </c>
      <c r="H2048">
        <v>9.1109999999999997E-2</v>
      </c>
      <c r="I2048">
        <f t="shared" si="31"/>
        <v>5.2733333333333333E-2</v>
      </c>
      <c r="J2048">
        <f t="shared" si="31"/>
        <v>8.778666666666668E-2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2811</v>
      </c>
      <c r="B2049">
        <v>4206</v>
      </c>
      <c r="C2049">
        <v>4.0599999999999997E-2</v>
      </c>
      <c r="D2049">
        <v>0.19166</v>
      </c>
      <c r="E2049">
        <v>0.05</v>
      </c>
      <c r="F2049">
        <v>0.16911999999999999</v>
      </c>
      <c r="G2049">
        <v>9.4000000000000004E-3</v>
      </c>
      <c r="H2049">
        <v>0.19333</v>
      </c>
      <c r="I2049">
        <f t="shared" si="31"/>
        <v>3.3333333333333333E-2</v>
      </c>
      <c r="J2049">
        <f t="shared" si="31"/>
        <v>0.18470333333333333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2810</v>
      </c>
      <c r="B2050">
        <v>4207</v>
      </c>
      <c r="C2050">
        <v>1.5699999999999999E-2</v>
      </c>
      <c r="D2050">
        <v>0.30558000000000002</v>
      </c>
      <c r="E2050">
        <v>4.8000000000000001E-2</v>
      </c>
      <c r="F2050">
        <v>0.27196999999999999</v>
      </c>
      <c r="G2050">
        <v>1.2999999999999999E-2</v>
      </c>
      <c r="H2050">
        <v>0.31007000000000001</v>
      </c>
      <c r="I2050">
        <f t="shared" si="31"/>
        <v>2.5566666666666668E-2</v>
      </c>
      <c r="J2050">
        <f t="shared" si="31"/>
        <v>0.29587333333333338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2809</v>
      </c>
      <c r="B2051">
        <v>4208</v>
      </c>
      <c r="C2051">
        <v>1.2E-2</v>
      </c>
      <c r="D2051">
        <v>0.41203000000000001</v>
      </c>
      <c r="E2051">
        <v>5.3900000000000003E-2</v>
      </c>
      <c r="F2051">
        <v>0.37247000000000002</v>
      </c>
      <c r="G2051">
        <v>2.41E-2</v>
      </c>
      <c r="H2051">
        <v>0.41667999999999999</v>
      </c>
      <c r="I2051">
        <f t="shared" si="31"/>
        <v>0.03</v>
      </c>
      <c r="J2051">
        <f t="shared" si="31"/>
        <v>0.40039333333333332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2808</v>
      </c>
      <c r="B2052">
        <v>4209</v>
      </c>
      <c r="C2052">
        <v>1.3299999999999999E-2</v>
      </c>
      <c r="D2052">
        <v>0.49604999999999999</v>
      </c>
      <c r="E2052">
        <v>7.4999999999999997E-2</v>
      </c>
      <c r="F2052">
        <v>0.44531999999999999</v>
      </c>
      <c r="G2052">
        <v>4.58E-2</v>
      </c>
      <c r="H2052">
        <v>0.50222</v>
      </c>
      <c r="I2052">
        <f t="shared" si="31"/>
        <v>4.4699999999999997E-2</v>
      </c>
      <c r="J2052">
        <f t="shared" si="31"/>
        <v>0.48119666666666666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2807</v>
      </c>
      <c r="B2053">
        <v>4210</v>
      </c>
      <c r="C2053">
        <v>1.5900000000000001E-2</v>
      </c>
      <c r="D2053">
        <v>0.55408000000000002</v>
      </c>
      <c r="E2053">
        <v>0.11609999999999999</v>
      </c>
      <c r="F2053">
        <v>0.46154000000000001</v>
      </c>
      <c r="G2053">
        <v>5.8200000000000002E-2</v>
      </c>
      <c r="H2053">
        <v>0.54329000000000005</v>
      </c>
      <c r="I2053">
        <f t="shared" ref="I2053:J2116" si="32">AVERAGE(C2053,E2053,G2053)</f>
        <v>6.3399999999999998E-2</v>
      </c>
      <c r="J2053">
        <f t="shared" si="32"/>
        <v>0.51963666666666664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2806</v>
      </c>
      <c r="B2054">
        <v>4211</v>
      </c>
      <c r="C2054">
        <v>1.9400000000000001E-2</v>
      </c>
      <c r="D2054">
        <v>0.58355999999999997</v>
      </c>
      <c r="E2054">
        <v>0.11409999999999999</v>
      </c>
      <c r="F2054">
        <v>0.46038000000000001</v>
      </c>
      <c r="G2054">
        <v>6.5799999999999997E-2</v>
      </c>
      <c r="H2054">
        <v>0.57676000000000005</v>
      </c>
      <c r="I2054">
        <f t="shared" si="32"/>
        <v>6.643333333333333E-2</v>
      </c>
      <c r="J2054">
        <f t="shared" si="32"/>
        <v>0.54023333333333345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2805</v>
      </c>
      <c r="B2055">
        <v>4212</v>
      </c>
      <c r="C2055">
        <v>2.4500000000000001E-2</v>
      </c>
      <c r="D2055">
        <v>0.57464000000000004</v>
      </c>
      <c r="E2055">
        <v>0.1207</v>
      </c>
      <c r="F2055">
        <v>0.47109000000000001</v>
      </c>
      <c r="G2055">
        <v>7.3999999999999996E-2</v>
      </c>
      <c r="H2055">
        <v>0.55218999999999996</v>
      </c>
      <c r="I2055">
        <f t="shared" si="32"/>
        <v>7.3066666666666669E-2</v>
      </c>
      <c r="J2055">
        <f t="shared" si="32"/>
        <v>0.53264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2804</v>
      </c>
      <c r="B2056">
        <v>4213</v>
      </c>
      <c r="C2056">
        <v>2.2599999999999999E-2</v>
      </c>
      <c r="D2056">
        <v>0.55713999999999997</v>
      </c>
      <c r="E2056">
        <v>0.12640000000000001</v>
      </c>
      <c r="F2056">
        <v>0.45077</v>
      </c>
      <c r="G2056">
        <v>7.6799999999999993E-2</v>
      </c>
      <c r="H2056">
        <v>0.52415999999999996</v>
      </c>
      <c r="I2056">
        <f t="shared" si="32"/>
        <v>7.5266666666666662E-2</v>
      </c>
      <c r="J2056">
        <f t="shared" si="32"/>
        <v>0.51068999999999998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2803</v>
      </c>
      <c r="B2057">
        <v>4214</v>
      </c>
      <c r="C2057">
        <v>2.1999999999999999E-2</v>
      </c>
      <c r="D2057">
        <v>0.51290000000000002</v>
      </c>
      <c r="E2057">
        <v>0.13239999999999999</v>
      </c>
      <c r="F2057">
        <v>0.41047</v>
      </c>
      <c r="G2057">
        <v>8.4599999999999995E-2</v>
      </c>
      <c r="H2057">
        <v>0.48946000000000001</v>
      </c>
      <c r="I2057">
        <f t="shared" si="32"/>
        <v>7.9666666666666663E-2</v>
      </c>
      <c r="J2057">
        <f t="shared" si="32"/>
        <v>0.47094333333333332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2802</v>
      </c>
      <c r="B2058">
        <v>4215</v>
      </c>
      <c r="C2058">
        <v>2.29E-2</v>
      </c>
      <c r="D2058">
        <v>0.44427</v>
      </c>
      <c r="E2058">
        <v>0.13830000000000001</v>
      </c>
      <c r="F2058">
        <v>0.34321000000000002</v>
      </c>
      <c r="G2058">
        <v>8.6300000000000002E-2</v>
      </c>
      <c r="H2058">
        <v>0.44338</v>
      </c>
      <c r="I2058">
        <f t="shared" si="32"/>
        <v>8.2500000000000004E-2</v>
      </c>
      <c r="J2058">
        <f t="shared" si="32"/>
        <v>0.41028666666666663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2801</v>
      </c>
      <c r="B2059">
        <v>4216</v>
      </c>
      <c r="C2059">
        <v>2.58E-2</v>
      </c>
      <c r="D2059">
        <v>0.36181999999999997</v>
      </c>
      <c r="E2059">
        <v>0.1143</v>
      </c>
      <c r="F2059">
        <v>0.26689000000000002</v>
      </c>
      <c r="G2059">
        <v>9.2700000000000005E-2</v>
      </c>
      <c r="H2059">
        <v>0.36936000000000002</v>
      </c>
      <c r="I2059">
        <f t="shared" si="32"/>
        <v>7.7600000000000002E-2</v>
      </c>
      <c r="J2059">
        <f t="shared" si="32"/>
        <v>0.33268999999999999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2800</v>
      </c>
      <c r="B2060">
        <v>4217</v>
      </c>
      <c r="C2060">
        <v>2.53E-2</v>
      </c>
      <c r="D2060">
        <v>0.25072</v>
      </c>
      <c r="E2060">
        <v>9.3399999999999997E-2</v>
      </c>
      <c r="F2060">
        <v>0.18135999999999999</v>
      </c>
      <c r="G2060">
        <v>9.1399999999999995E-2</v>
      </c>
      <c r="H2060">
        <v>0.26283000000000001</v>
      </c>
      <c r="I2060">
        <f t="shared" si="32"/>
        <v>7.0033333333333336E-2</v>
      </c>
      <c r="J2060">
        <f t="shared" si="32"/>
        <v>0.23163666666666669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2799</v>
      </c>
      <c r="B2061">
        <v>4218</v>
      </c>
      <c r="C2061">
        <v>2.8199999999999999E-2</v>
      </c>
      <c r="D2061">
        <v>0.14238000000000001</v>
      </c>
      <c r="E2061">
        <v>7.1199999999999999E-2</v>
      </c>
      <c r="F2061">
        <v>0.1203</v>
      </c>
      <c r="G2061">
        <v>9.7000000000000003E-2</v>
      </c>
      <c r="H2061">
        <v>0.15125</v>
      </c>
      <c r="I2061">
        <f t="shared" si="32"/>
        <v>6.5466666666666673E-2</v>
      </c>
      <c r="J2061">
        <f t="shared" si="32"/>
        <v>0.13797666666666666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2798</v>
      </c>
      <c r="B2062">
        <v>4219</v>
      </c>
      <c r="C2062">
        <v>4.7600000000000003E-2</v>
      </c>
      <c r="D2062">
        <v>5.7889999999999997E-2</v>
      </c>
      <c r="E2062">
        <v>6.1800000000000001E-2</v>
      </c>
      <c r="F2062">
        <v>5.5849999999999997E-2</v>
      </c>
      <c r="G2062">
        <v>0.1216</v>
      </c>
      <c r="H2062">
        <v>6.148E-2</v>
      </c>
      <c r="I2062">
        <f t="shared" si="32"/>
        <v>7.6999999999999999E-2</v>
      </c>
      <c r="J2062">
        <f t="shared" si="32"/>
        <v>5.8406666666666662E-2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2797</v>
      </c>
      <c r="B2063">
        <v>4220</v>
      </c>
      <c r="C2063">
        <v>6.1699999999999998E-2</v>
      </c>
      <c r="D2063">
        <v>1.3599999999999999E-2</v>
      </c>
      <c r="E2063">
        <v>6.2300000000000001E-2</v>
      </c>
      <c r="F2063">
        <v>1.221E-2</v>
      </c>
      <c r="G2063">
        <v>0.14119999999999999</v>
      </c>
      <c r="H2063">
        <v>1.4829999999999999E-2</v>
      </c>
      <c r="I2063">
        <f t="shared" si="32"/>
        <v>8.8399999999999992E-2</v>
      </c>
      <c r="J2063">
        <f t="shared" si="32"/>
        <v>1.3546666666666665E-2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2796</v>
      </c>
      <c r="B2064">
        <v>4221</v>
      </c>
      <c r="C2064">
        <v>7.3800000000000004E-2</v>
      </c>
      <c r="D2064">
        <v>1E-4</v>
      </c>
      <c r="E2064">
        <v>6.2E-2</v>
      </c>
      <c r="F2064">
        <v>1.2999999999999999E-4</v>
      </c>
      <c r="G2064">
        <v>0.1308</v>
      </c>
      <c r="H2064">
        <v>1.2999999999999999E-4</v>
      </c>
      <c r="I2064">
        <f t="shared" si="32"/>
        <v>8.8866666666666663E-2</v>
      </c>
      <c r="J2064">
        <f t="shared" si="32"/>
        <v>1.1999999999999999E-4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2795</v>
      </c>
      <c r="B2065">
        <v>4222</v>
      </c>
      <c r="C2065">
        <v>8.8599999999999998E-2</v>
      </c>
      <c r="D2065">
        <v>0</v>
      </c>
      <c r="E2065">
        <v>6.0400000000000002E-2</v>
      </c>
      <c r="F2065">
        <v>0</v>
      </c>
      <c r="G2065">
        <v>0.1143</v>
      </c>
      <c r="H2065">
        <v>0</v>
      </c>
      <c r="I2065">
        <f t="shared" si="32"/>
        <v>8.776666666666666E-2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2794</v>
      </c>
      <c r="B2066">
        <v>4223</v>
      </c>
      <c r="C2066">
        <v>0.1133</v>
      </c>
      <c r="D2066">
        <v>0</v>
      </c>
      <c r="E2066">
        <v>7.1499999999999994E-2</v>
      </c>
      <c r="F2066">
        <v>0</v>
      </c>
      <c r="G2066">
        <v>0.1182</v>
      </c>
      <c r="H2066">
        <v>0</v>
      </c>
      <c r="I2066">
        <f t="shared" si="32"/>
        <v>0.10099999999999999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2793</v>
      </c>
      <c r="B2067">
        <v>4224</v>
      </c>
      <c r="C2067">
        <v>0.1091</v>
      </c>
      <c r="D2067">
        <v>0</v>
      </c>
      <c r="E2067">
        <v>6.2E-2</v>
      </c>
      <c r="F2067">
        <v>0</v>
      </c>
      <c r="G2067">
        <v>9.5699999999999993E-2</v>
      </c>
      <c r="H2067">
        <v>0</v>
      </c>
      <c r="I2067">
        <f t="shared" si="32"/>
        <v>8.8933333333333323E-2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2792</v>
      </c>
      <c r="B2068">
        <v>4225</v>
      </c>
      <c r="C2068">
        <v>9.8599999999999993E-2</v>
      </c>
      <c r="D2068">
        <v>0</v>
      </c>
      <c r="E2068">
        <v>5.0999999999999997E-2</v>
      </c>
      <c r="F2068">
        <v>0</v>
      </c>
      <c r="G2068">
        <v>7.4899999999999994E-2</v>
      </c>
      <c r="H2068">
        <v>0</v>
      </c>
      <c r="I2068">
        <f t="shared" si="32"/>
        <v>7.4833333333333321E-2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2791</v>
      </c>
      <c r="B2069">
        <v>4226</v>
      </c>
      <c r="C2069">
        <v>8.1600000000000006E-2</v>
      </c>
      <c r="D2069">
        <v>0</v>
      </c>
      <c r="E2069">
        <v>3.9600000000000003E-2</v>
      </c>
      <c r="F2069">
        <v>0</v>
      </c>
      <c r="G2069">
        <v>6.0400000000000002E-2</v>
      </c>
      <c r="H2069">
        <v>0</v>
      </c>
      <c r="I2069">
        <f t="shared" si="32"/>
        <v>6.0533333333333335E-2</v>
      </c>
      <c r="J2069">
        <f t="shared" si="32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2790</v>
      </c>
      <c r="B2070">
        <v>4227</v>
      </c>
      <c r="C2070">
        <v>7.3099999999999998E-2</v>
      </c>
      <c r="D2070">
        <v>8.9999999999999998E-4</v>
      </c>
      <c r="E2070">
        <v>3.3599999999999998E-2</v>
      </c>
      <c r="F2070">
        <v>8.0000000000000004E-4</v>
      </c>
      <c r="G2070">
        <v>5.5300000000000002E-2</v>
      </c>
      <c r="H2070">
        <v>9.3000000000000005E-4</v>
      </c>
      <c r="I2070">
        <f t="shared" si="32"/>
        <v>5.3999999999999992E-2</v>
      </c>
      <c r="J2070">
        <f t="shared" si="32"/>
        <v>8.7666666666666676E-4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2789</v>
      </c>
      <c r="B2071">
        <v>4228</v>
      </c>
      <c r="C2071">
        <v>6.9000000000000006E-2</v>
      </c>
      <c r="D2071">
        <v>2.5760000000000002E-2</v>
      </c>
      <c r="E2071">
        <v>2.2800000000000001E-2</v>
      </c>
      <c r="F2071">
        <v>2.4500000000000001E-2</v>
      </c>
      <c r="G2071">
        <v>5.2299999999999999E-2</v>
      </c>
      <c r="H2071">
        <v>2.7560000000000001E-2</v>
      </c>
      <c r="I2071">
        <f t="shared" si="32"/>
        <v>4.8033333333333338E-2</v>
      </c>
      <c r="J2071">
        <f t="shared" si="32"/>
        <v>2.5940000000000001E-2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2788</v>
      </c>
      <c r="B2072">
        <v>4229</v>
      </c>
      <c r="C2072">
        <v>6.0999999999999999E-2</v>
      </c>
      <c r="D2072">
        <v>8.5389999999999994E-2</v>
      </c>
      <c r="E2072">
        <v>5.5999999999999999E-3</v>
      </c>
      <c r="F2072">
        <v>8.3970000000000003E-2</v>
      </c>
      <c r="G2072">
        <v>3.7900000000000003E-2</v>
      </c>
      <c r="H2072">
        <v>9.2329999999999995E-2</v>
      </c>
      <c r="I2072">
        <f t="shared" si="32"/>
        <v>3.4833333333333334E-2</v>
      </c>
      <c r="J2072">
        <f t="shared" si="32"/>
        <v>8.7229999999999988E-2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2787</v>
      </c>
      <c r="B2073">
        <v>4230</v>
      </c>
      <c r="C2073">
        <v>3.2000000000000001E-2</v>
      </c>
      <c r="D2073">
        <v>0.17838000000000001</v>
      </c>
      <c r="E2073">
        <v>2.8999999999999998E-3</v>
      </c>
      <c r="F2073">
        <v>0.17074</v>
      </c>
      <c r="G2073">
        <v>1.35E-2</v>
      </c>
      <c r="H2073">
        <v>0.19445999999999999</v>
      </c>
      <c r="I2073">
        <f t="shared" si="32"/>
        <v>1.6133333333333333E-2</v>
      </c>
      <c r="J2073">
        <f t="shared" si="32"/>
        <v>0.18119333333333332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2786</v>
      </c>
      <c r="B2074">
        <v>4231</v>
      </c>
      <c r="C2074">
        <v>1.3299999999999999E-2</v>
      </c>
      <c r="D2074">
        <v>0.27644000000000002</v>
      </c>
      <c r="E2074">
        <v>2.5999999999999999E-3</v>
      </c>
      <c r="F2074">
        <v>0.27403</v>
      </c>
      <c r="G2074">
        <v>6.3E-3</v>
      </c>
      <c r="H2074">
        <v>0.31089</v>
      </c>
      <c r="I2074">
        <f t="shared" si="32"/>
        <v>7.3999999999999995E-3</v>
      </c>
      <c r="J2074">
        <f t="shared" si="32"/>
        <v>0.28711999999999999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2785</v>
      </c>
      <c r="B2075">
        <v>4232</v>
      </c>
      <c r="C2075">
        <v>0.01</v>
      </c>
      <c r="D2075">
        <v>0.40279999999999999</v>
      </c>
      <c r="E2075">
        <v>4.7999999999999996E-3</v>
      </c>
      <c r="F2075">
        <v>0.33439999999999998</v>
      </c>
      <c r="G2075">
        <v>8.0999999999999996E-3</v>
      </c>
      <c r="H2075">
        <v>0.41843000000000002</v>
      </c>
      <c r="I2075">
        <f t="shared" si="32"/>
        <v>7.6333333333333331E-3</v>
      </c>
      <c r="J2075">
        <f t="shared" si="32"/>
        <v>0.38521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2784</v>
      </c>
      <c r="B2076">
        <v>4233</v>
      </c>
      <c r="C2076">
        <v>1.78E-2</v>
      </c>
      <c r="D2076">
        <v>0.48459999999999998</v>
      </c>
      <c r="E2076">
        <v>5.4000000000000003E-3</v>
      </c>
      <c r="F2076">
        <v>0.43020000000000003</v>
      </c>
      <c r="G2076">
        <v>1.2800000000000001E-2</v>
      </c>
      <c r="H2076">
        <v>0.50419999999999998</v>
      </c>
      <c r="I2076">
        <f t="shared" si="32"/>
        <v>1.1999999999999999E-2</v>
      </c>
      <c r="J2076">
        <f t="shared" si="32"/>
        <v>0.47300000000000003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2783</v>
      </c>
      <c r="B2077">
        <v>4234</v>
      </c>
      <c r="C2077">
        <v>3.0599999999999999E-2</v>
      </c>
      <c r="D2077">
        <v>0.51119000000000003</v>
      </c>
      <c r="E2077">
        <v>6.4999999999999997E-3</v>
      </c>
      <c r="F2077">
        <v>0.50517999999999996</v>
      </c>
      <c r="G2077">
        <v>1.44E-2</v>
      </c>
      <c r="H2077">
        <v>0.56291000000000002</v>
      </c>
      <c r="I2077">
        <f t="shared" si="32"/>
        <v>1.7166666666666667E-2</v>
      </c>
      <c r="J2077">
        <f t="shared" si="32"/>
        <v>0.52642666666666671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2782</v>
      </c>
      <c r="B2078">
        <v>4235</v>
      </c>
      <c r="C2078">
        <v>3.1300000000000001E-2</v>
      </c>
      <c r="D2078">
        <v>0.49473</v>
      </c>
      <c r="E2078">
        <v>8.6E-3</v>
      </c>
      <c r="F2078">
        <v>0.51700999999999997</v>
      </c>
      <c r="G2078">
        <v>1.4500000000000001E-2</v>
      </c>
      <c r="H2078">
        <v>0.59458999999999995</v>
      </c>
      <c r="I2078">
        <f t="shared" si="32"/>
        <v>1.8133333333333335E-2</v>
      </c>
      <c r="J2078">
        <f t="shared" si="32"/>
        <v>0.53544333333333338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2781</v>
      </c>
      <c r="B2079">
        <v>4236</v>
      </c>
      <c r="C2079">
        <v>3.2399999999999998E-2</v>
      </c>
      <c r="D2079">
        <v>0.47528999999999999</v>
      </c>
      <c r="E2079">
        <v>1.3299999999999999E-2</v>
      </c>
      <c r="F2079">
        <v>0.45395999999999997</v>
      </c>
      <c r="G2079">
        <v>1.4999999999999999E-2</v>
      </c>
      <c r="H2079">
        <v>0.60204000000000002</v>
      </c>
      <c r="I2079">
        <f t="shared" si="32"/>
        <v>2.0233333333333332E-2</v>
      </c>
      <c r="J2079">
        <f t="shared" si="32"/>
        <v>0.51042999999999994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2780</v>
      </c>
      <c r="B2080">
        <v>4237</v>
      </c>
      <c r="C2080">
        <v>3.1E-2</v>
      </c>
      <c r="D2080">
        <v>0.43313000000000001</v>
      </c>
      <c r="E2080">
        <v>1.4200000000000001E-2</v>
      </c>
      <c r="F2080">
        <v>0.40461999999999998</v>
      </c>
      <c r="G2080">
        <v>1.6299999999999999E-2</v>
      </c>
      <c r="H2080">
        <v>0.58520000000000005</v>
      </c>
      <c r="I2080">
        <f t="shared" si="32"/>
        <v>2.0500000000000001E-2</v>
      </c>
      <c r="J2080">
        <f t="shared" si="32"/>
        <v>0.47431666666666672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2779</v>
      </c>
      <c r="B2081">
        <v>4238</v>
      </c>
      <c r="C2081">
        <v>2.76E-2</v>
      </c>
      <c r="D2081">
        <v>0.39022000000000001</v>
      </c>
      <c r="E2081">
        <v>1.61E-2</v>
      </c>
      <c r="F2081">
        <v>0.39147999999999999</v>
      </c>
      <c r="G2081">
        <v>1.6299999999999999E-2</v>
      </c>
      <c r="H2081">
        <v>0.54247999999999996</v>
      </c>
      <c r="I2081">
        <f t="shared" si="32"/>
        <v>0.02</v>
      </c>
      <c r="J2081">
        <f t="shared" si="32"/>
        <v>0.44139333333333336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2778</v>
      </c>
      <c r="B2082">
        <v>4239</v>
      </c>
      <c r="C2082">
        <v>2.2599999999999999E-2</v>
      </c>
      <c r="D2082">
        <v>0.33429999999999999</v>
      </c>
      <c r="E2082">
        <v>1.72E-2</v>
      </c>
      <c r="F2082">
        <v>0.35692000000000002</v>
      </c>
      <c r="G2082">
        <v>1.7399999999999999E-2</v>
      </c>
      <c r="H2082">
        <v>0.47234999999999999</v>
      </c>
      <c r="I2082">
        <f t="shared" si="32"/>
        <v>1.9066666666666666E-2</v>
      </c>
      <c r="J2082">
        <f t="shared" si="32"/>
        <v>0.38785666666666668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2777</v>
      </c>
      <c r="B2083">
        <v>4240</v>
      </c>
      <c r="C2083">
        <v>1.8800000000000001E-2</v>
      </c>
      <c r="D2083">
        <v>0.26972000000000002</v>
      </c>
      <c r="E2083">
        <v>1.5900000000000001E-2</v>
      </c>
      <c r="F2083">
        <v>0.27534999999999998</v>
      </c>
      <c r="G2083">
        <v>2.0400000000000001E-2</v>
      </c>
      <c r="H2083">
        <v>0.37352000000000002</v>
      </c>
      <c r="I2083">
        <f t="shared" si="32"/>
        <v>1.8366666666666667E-2</v>
      </c>
      <c r="J2083">
        <f t="shared" si="32"/>
        <v>0.30619666666666667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2776</v>
      </c>
      <c r="B2084">
        <v>4241</v>
      </c>
      <c r="C2084">
        <v>1.3299999999999999E-2</v>
      </c>
      <c r="D2084">
        <v>0.19245000000000001</v>
      </c>
      <c r="E2084">
        <v>2.2800000000000001E-2</v>
      </c>
      <c r="F2084">
        <v>0.20358000000000001</v>
      </c>
      <c r="G2084">
        <v>2.6100000000000002E-2</v>
      </c>
      <c r="H2084">
        <v>0.26405000000000001</v>
      </c>
      <c r="I2084">
        <f t="shared" si="32"/>
        <v>2.0733333333333336E-2</v>
      </c>
      <c r="J2084">
        <f t="shared" si="32"/>
        <v>0.22002666666666668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2775</v>
      </c>
      <c r="B2085">
        <v>4242</v>
      </c>
      <c r="C2085">
        <v>1.3599999999999999E-2</v>
      </c>
      <c r="D2085">
        <v>0.12445000000000001</v>
      </c>
      <c r="E2085">
        <v>3.3599999999999998E-2</v>
      </c>
      <c r="F2085">
        <v>0.10829999999999999</v>
      </c>
      <c r="G2085">
        <v>4.1300000000000003E-2</v>
      </c>
      <c r="H2085">
        <v>0.14940000000000001</v>
      </c>
      <c r="I2085">
        <f t="shared" si="32"/>
        <v>2.9499999999999998E-2</v>
      </c>
      <c r="J2085">
        <f t="shared" si="32"/>
        <v>0.12738333333333332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2774</v>
      </c>
      <c r="B2086">
        <v>4243</v>
      </c>
      <c r="C2086">
        <v>1.9599999999999999E-2</v>
      </c>
      <c r="D2086">
        <v>5.3690000000000002E-2</v>
      </c>
      <c r="E2086">
        <v>1.84E-2</v>
      </c>
      <c r="F2086">
        <v>4.7879999999999999E-2</v>
      </c>
      <c r="G2086">
        <v>6.8400000000000002E-2</v>
      </c>
      <c r="H2086">
        <v>6.0449999999999997E-2</v>
      </c>
      <c r="I2086">
        <f t="shared" si="32"/>
        <v>3.5466666666666667E-2</v>
      </c>
      <c r="J2086">
        <f t="shared" si="32"/>
        <v>5.4006666666666668E-2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2773</v>
      </c>
      <c r="B2087">
        <v>4244</v>
      </c>
      <c r="C2087">
        <v>2.81E-2</v>
      </c>
      <c r="D2087">
        <v>1.252E-2</v>
      </c>
      <c r="E2087">
        <v>1.8800000000000001E-2</v>
      </c>
      <c r="F2087">
        <v>1.1039999999999999E-2</v>
      </c>
      <c r="G2087">
        <v>9.11E-2</v>
      </c>
      <c r="H2087">
        <v>1.4449999999999999E-2</v>
      </c>
      <c r="I2087">
        <f t="shared" si="32"/>
        <v>4.6000000000000006E-2</v>
      </c>
      <c r="J2087">
        <f t="shared" si="32"/>
        <v>1.2669999999999999E-2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2772</v>
      </c>
      <c r="B2088">
        <v>4245</v>
      </c>
      <c r="C2088">
        <v>3.1300000000000001E-2</v>
      </c>
      <c r="D2088" s="24">
        <v>5.0000000000000002E-5</v>
      </c>
      <c r="E2088">
        <v>4.4699999999999997E-2</v>
      </c>
      <c r="F2088">
        <v>1.2E-4</v>
      </c>
      <c r="G2088">
        <v>0.10539999999999999</v>
      </c>
      <c r="H2088">
        <v>1.1E-4</v>
      </c>
      <c r="I2088">
        <f t="shared" si="32"/>
        <v>6.0466666666666669E-2</v>
      </c>
      <c r="J2088">
        <f t="shared" si="32"/>
        <v>9.3333333333333343E-5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2771</v>
      </c>
      <c r="B2089">
        <v>4246</v>
      </c>
      <c r="C2089">
        <v>3.44E-2</v>
      </c>
      <c r="D2089">
        <v>0</v>
      </c>
      <c r="E2089">
        <v>6.3700000000000007E-2</v>
      </c>
      <c r="F2089">
        <v>0</v>
      </c>
      <c r="G2089">
        <v>0.1104</v>
      </c>
      <c r="H2089">
        <v>0</v>
      </c>
      <c r="I2089">
        <f t="shared" si="32"/>
        <v>6.9500000000000006E-2</v>
      </c>
      <c r="J2089">
        <f t="shared" si="32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2770</v>
      </c>
      <c r="B2090">
        <v>4247</v>
      </c>
      <c r="C2090">
        <v>4.65E-2</v>
      </c>
      <c r="D2090">
        <v>0</v>
      </c>
      <c r="E2090">
        <v>6.3299999999999995E-2</v>
      </c>
      <c r="F2090">
        <v>0</v>
      </c>
      <c r="G2090">
        <v>0.1135</v>
      </c>
      <c r="H2090">
        <v>0</v>
      </c>
      <c r="I2090">
        <f t="shared" si="32"/>
        <v>7.4433333333333337E-2</v>
      </c>
      <c r="J2090">
        <f t="shared" si="32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2769</v>
      </c>
      <c r="B2091">
        <v>4248</v>
      </c>
      <c r="C2091">
        <v>3.8699999999999998E-2</v>
      </c>
      <c r="D2091">
        <v>0</v>
      </c>
      <c r="E2091">
        <v>6.3700000000000007E-2</v>
      </c>
      <c r="F2091">
        <v>0</v>
      </c>
      <c r="G2091">
        <v>9.7100000000000006E-2</v>
      </c>
      <c r="H2091">
        <v>0</v>
      </c>
      <c r="I2091">
        <f t="shared" si="32"/>
        <v>6.6500000000000004E-2</v>
      </c>
      <c r="J2091">
        <f t="shared" si="32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2768</v>
      </c>
      <c r="B2092">
        <v>4249</v>
      </c>
      <c r="C2092">
        <v>3.3700000000000001E-2</v>
      </c>
      <c r="D2092">
        <v>0</v>
      </c>
      <c r="E2092">
        <v>6.3200000000000006E-2</v>
      </c>
      <c r="F2092">
        <v>0</v>
      </c>
      <c r="G2092">
        <v>9.0999999999999998E-2</v>
      </c>
      <c r="H2092">
        <v>0</v>
      </c>
      <c r="I2092">
        <f t="shared" si="32"/>
        <v>6.2633333333333333E-2</v>
      </c>
      <c r="J2092">
        <f t="shared" si="32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2767</v>
      </c>
      <c r="B2093">
        <v>4250</v>
      </c>
      <c r="C2093">
        <v>3.4799999999999998E-2</v>
      </c>
      <c r="D2093">
        <v>0</v>
      </c>
      <c r="E2093">
        <v>7.5499999999999998E-2</v>
      </c>
      <c r="F2093">
        <v>0</v>
      </c>
      <c r="G2093">
        <v>9.2799999999999994E-2</v>
      </c>
      <c r="H2093">
        <v>0</v>
      </c>
      <c r="I2093">
        <f t="shared" si="32"/>
        <v>6.7699999999999996E-2</v>
      </c>
      <c r="J2093">
        <f t="shared" si="32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2766</v>
      </c>
      <c r="B2094">
        <v>4251</v>
      </c>
      <c r="C2094">
        <v>3.6799999999999999E-2</v>
      </c>
      <c r="D2094">
        <v>7.6999999999999996E-4</v>
      </c>
      <c r="E2094">
        <v>8.2600000000000007E-2</v>
      </c>
      <c r="F2094">
        <v>8.5999999999999998E-4</v>
      </c>
      <c r="G2094">
        <v>9.2299999999999993E-2</v>
      </c>
      <c r="H2094">
        <v>8.8999999999999995E-4</v>
      </c>
      <c r="I2094">
        <f t="shared" si="32"/>
        <v>7.0566666666666666E-2</v>
      </c>
      <c r="J2094">
        <f t="shared" si="32"/>
        <v>8.3999999999999993E-4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2765</v>
      </c>
      <c r="B2095">
        <v>4252</v>
      </c>
      <c r="C2095">
        <v>3.4799999999999998E-2</v>
      </c>
      <c r="D2095">
        <v>2.4369999999999999E-2</v>
      </c>
      <c r="E2095">
        <v>7.3899999999999993E-2</v>
      </c>
      <c r="F2095">
        <v>2.5919999999999999E-2</v>
      </c>
      <c r="G2095">
        <v>8.8700000000000001E-2</v>
      </c>
      <c r="H2095">
        <v>2.6759999999999999E-2</v>
      </c>
      <c r="I2095">
        <f t="shared" si="32"/>
        <v>6.5799999999999997E-2</v>
      </c>
      <c r="J2095">
        <f t="shared" si="32"/>
        <v>2.5683333333333336E-2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2764</v>
      </c>
      <c r="B2096">
        <v>4253</v>
      </c>
      <c r="C2096">
        <v>2.9700000000000001E-2</v>
      </c>
      <c r="D2096">
        <v>8.0780000000000005E-2</v>
      </c>
      <c r="E2096">
        <v>5.7299999999999997E-2</v>
      </c>
      <c r="F2096">
        <v>8.8690000000000005E-2</v>
      </c>
      <c r="G2096">
        <v>6.1800000000000001E-2</v>
      </c>
      <c r="H2096">
        <v>8.9760000000000006E-2</v>
      </c>
      <c r="I2096">
        <f t="shared" si="32"/>
        <v>4.9599999999999998E-2</v>
      </c>
      <c r="J2096">
        <f t="shared" si="32"/>
        <v>8.6410000000000001E-2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2763</v>
      </c>
      <c r="B2097">
        <v>4254</v>
      </c>
      <c r="C2097">
        <v>1.9599999999999999E-2</v>
      </c>
      <c r="D2097">
        <v>0.16378999999999999</v>
      </c>
      <c r="E2097">
        <v>5.67E-2</v>
      </c>
      <c r="F2097">
        <v>0.18393999999999999</v>
      </c>
      <c r="G2097">
        <v>2.7799999999999998E-2</v>
      </c>
      <c r="H2097">
        <v>0.18931999999999999</v>
      </c>
      <c r="I2097">
        <f t="shared" si="32"/>
        <v>3.4700000000000002E-2</v>
      </c>
      <c r="J2097">
        <f t="shared" si="32"/>
        <v>0.17901666666666669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2762</v>
      </c>
      <c r="B2098">
        <v>4255</v>
      </c>
      <c r="C2098">
        <v>1.03E-2</v>
      </c>
      <c r="D2098">
        <v>0.26779999999999998</v>
      </c>
      <c r="E2098">
        <v>6.7299999999999999E-2</v>
      </c>
      <c r="F2098">
        <v>0.29113</v>
      </c>
      <c r="G2098">
        <v>1.1900000000000001E-2</v>
      </c>
      <c r="H2098">
        <v>0.30336000000000002</v>
      </c>
      <c r="I2098">
        <f t="shared" si="32"/>
        <v>2.9833333333333333E-2</v>
      </c>
      <c r="J2098">
        <f t="shared" si="32"/>
        <v>0.28743000000000002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2761</v>
      </c>
      <c r="B2099">
        <v>4256</v>
      </c>
      <c r="C2099">
        <v>9.2999999999999992E-3</v>
      </c>
      <c r="D2099">
        <v>0.35510000000000003</v>
      </c>
      <c r="E2099">
        <v>7.6100000000000001E-2</v>
      </c>
      <c r="F2099">
        <v>0.37480999999999998</v>
      </c>
      <c r="G2099">
        <v>9.7999999999999997E-3</v>
      </c>
      <c r="H2099">
        <v>0.39967999999999998</v>
      </c>
      <c r="I2099">
        <f t="shared" si="32"/>
        <v>3.1733333333333336E-2</v>
      </c>
      <c r="J2099">
        <f t="shared" si="32"/>
        <v>0.37653000000000003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2760</v>
      </c>
      <c r="B2100">
        <v>4257</v>
      </c>
      <c r="C2100">
        <v>1.3899999999999999E-2</v>
      </c>
      <c r="D2100">
        <v>0.44651000000000002</v>
      </c>
      <c r="E2100">
        <v>9.4100000000000003E-2</v>
      </c>
      <c r="F2100">
        <v>0.46059</v>
      </c>
      <c r="G2100">
        <v>9.4999999999999998E-3</v>
      </c>
      <c r="H2100">
        <v>0.48613000000000001</v>
      </c>
      <c r="I2100">
        <f t="shared" si="32"/>
        <v>3.9166666666666662E-2</v>
      </c>
      <c r="J2100">
        <f t="shared" si="32"/>
        <v>0.46440999999999999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2759</v>
      </c>
      <c r="B2101">
        <v>4258</v>
      </c>
      <c r="C2101">
        <v>2.2700000000000001E-2</v>
      </c>
      <c r="D2101">
        <v>0.50721000000000005</v>
      </c>
      <c r="E2101">
        <v>0.1091</v>
      </c>
      <c r="F2101">
        <v>0.50170999999999999</v>
      </c>
      <c r="G2101">
        <v>8.0999999999999996E-3</v>
      </c>
      <c r="H2101">
        <v>0.54013</v>
      </c>
      <c r="I2101">
        <f t="shared" si="32"/>
        <v>4.6633333333333332E-2</v>
      </c>
      <c r="J2101">
        <f t="shared" si="32"/>
        <v>0.51634999999999998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2758</v>
      </c>
      <c r="B2102">
        <v>4259</v>
      </c>
      <c r="C2102">
        <v>3.0800000000000001E-2</v>
      </c>
      <c r="D2102">
        <v>0.48416999999999999</v>
      </c>
      <c r="E2102">
        <v>0.10009999999999999</v>
      </c>
      <c r="F2102">
        <v>0.48470000000000002</v>
      </c>
      <c r="G2102">
        <v>4.8999999999999998E-3</v>
      </c>
      <c r="H2102">
        <v>0.57165999999999995</v>
      </c>
      <c r="I2102">
        <f t="shared" si="32"/>
        <v>4.5266666666666656E-2</v>
      </c>
      <c r="J2102">
        <f t="shared" si="32"/>
        <v>0.51351000000000002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2757</v>
      </c>
      <c r="B2103">
        <v>4260</v>
      </c>
      <c r="C2103">
        <v>4.07E-2</v>
      </c>
      <c r="D2103">
        <v>0.44568999999999998</v>
      </c>
      <c r="E2103">
        <v>9.3200000000000005E-2</v>
      </c>
      <c r="F2103">
        <v>0.48035</v>
      </c>
      <c r="G2103">
        <v>2.5999999999999999E-3</v>
      </c>
      <c r="H2103">
        <v>0.58023999999999998</v>
      </c>
      <c r="I2103">
        <f t="shared" si="32"/>
        <v>4.5500000000000006E-2</v>
      </c>
      <c r="J2103">
        <f t="shared" si="32"/>
        <v>0.50209333333333328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2756</v>
      </c>
      <c r="B2104">
        <v>4261</v>
      </c>
      <c r="C2104">
        <v>2.2800000000000001E-2</v>
      </c>
      <c r="D2104">
        <v>0.42742999999999998</v>
      </c>
      <c r="E2104">
        <v>9.0800000000000006E-2</v>
      </c>
      <c r="F2104">
        <v>0.46894000000000002</v>
      </c>
      <c r="G2104">
        <v>4.7000000000000002E-3</v>
      </c>
      <c r="H2104">
        <v>0.55791999999999997</v>
      </c>
      <c r="I2104">
        <f t="shared" si="32"/>
        <v>3.9433333333333334E-2</v>
      </c>
      <c r="J2104">
        <f t="shared" si="32"/>
        <v>0.48476333333333327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2755</v>
      </c>
      <c r="B2105">
        <v>4262</v>
      </c>
      <c r="C2105">
        <v>1.7600000000000001E-2</v>
      </c>
      <c r="D2105">
        <v>0.40015000000000001</v>
      </c>
      <c r="E2105">
        <v>9.3799999999999994E-2</v>
      </c>
      <c r="F2105">
        <v>0.43604999999999999</v>
      </c>
      <c r="G2105">
        <v>6.7999999999999996E-3</v>
      </c>
      <c r="H2105">
        <v>0.49941000000000002</v>
      </c>
      <c r="I2105">
        <f t="shared" si="32"/>
        <v>3.9399999999999998E-2</v>
      </c>
      <c r="J2105">
        <f t="shared" si="32"/>
        <v>0.44520333333333334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2754</v>
      </c>
      <c r="B2106">
        <v>4263</v>
      </c>
      <c r="C2106">
        <v>2.6499999999999999E-2</v>
      </c>
      <c r="D2106">
        <v>0.32135999999999998</v>
      </c>
      <c r="E2106">
        <v>9.3700000000000006E-2</v>
      </c>
      <c r="F2106">
        <v>0.35618</v>
      </c>
      <c r="G2106">
        <v>6.0000000000000001E-3</v>
      </c>
      <c r="H2106">
        <v>0.42224</v>
      </c>
      <c r="I2106">
        <f t="shared" si="32"/>
        <v>4.2066666666666669E-2</v>
      </c>
      <c r="J2106">
        <f t="shared" si="32"/>
        <v>0.36659333333333333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2753</v>
      </c>
      <c r="B2107">
        <v>4264</v>
      </c>
      <c r="C2107">
        <v>2.9399999999999999E-2</v>
      </c>
      <c r="D2107">
        <v>0.26804</v>
      </c>
      <c r="E2107">
        <v>8.8400000000000006E-2</v>
      </c>
      <c r="F2107">
        <v>0.26695000000000002</v>
      </c>
      <c r="G2107">
        <v>1.26E-2</v>
      </c>
      <c r="H2107">
        <v>0.32749</v>
      </c>
      <c r="I2107">
        <f t="shared" si="32"/>
        <v>4.3466666666666674E-2</v>
      </c>
      <c r="J2107">
        <f t="shared" si="32"/>
        <v>0.28749333333333338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2752</v>
      </c>
      <c r="B2108">
        <v>4265</v>
      </c>
      <c r="C2108">
        <v>0.02</v>
      </c>
      <c r="D2108">
        <v>0.18844</v>
      </c>
      <c r="E2108">
        <v>6.1600000000000002E-2</v>
      </c>
      <c r="F2108">
        <v>0.17038</v>
      </c>
      <c r="G2108">
        <v>2.4E-2</v>
      </c>
      <c r="H2108">
        <v>0.22589000000000001</v>
      </c>
      <c r="I2108">
        <f t="shared" si="32"/>
        <v>3.5200000000000002E-2</v>
      </c>
      <c r="J2108">
        <f t="shared" si="32"/>
        <v>0.19490333333333335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2751</v>
      </c>
      <c r="B2109">
        <v>4266</v>
      </c>
      <c r="C2109">
        <v>1.41E-2</v>
      </c>
      <c r="D2109">
        <v>0.12035999999999999</v>
      </c>
      <c r="E2109">
        <v>4.2799999999999998E-2</v>
      </c>
      <c r="F2109">
        <v>0.10421999999999999</v>
      </c>
      <c r="G2109">
        <v>4.0599999999999997E-2</v>
      </c>
      <c r="H2109">
        <v>0.13100000000000001</v>
      </c>
      <c r="I2109">
        <f t="shared" si="32"/>
        <v>3.2500000000000001E-2</v>
      </c>
      <c r="J2109">
        <f t="shared" si="32"/>
        <v>0.11852666666666667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2750</v>
      </c>
      <c r="B2110">
        <v>4267</v>
      </c>
      <c r="C2110">
        <v>2.2499999999999999E-2</v>
      </c>
      <c r="D2110">
        <v>5.289E-2</v>
      </c>
      <c r="E2110">
        <v>5.3400000000000003E-2</v>
      </c>
      <c r="F2110">
        <v>4.4819999999999999E-2</v>
      </c>
      <c r="G2110">
        <v>7.85E-2</v>
      </c>
      <c r="H2110">
        <v>5.62E-2</v>
      </c>
      <c r="I2110">
        <f t="shared" si="32"/>
        <v>5.1466666666666661E-2</v>
      </c>
      <c r="J2110">
        <f t="shared" si="32"/>
        <v>5.1303333333333333E-2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2749</v>
      </c>
      <c r="B2111">
        <v>4268</v>
      </c>
      <c r="C2111">
        <v>3.5799999999999998E-2</v>
      </c>
      <c r="D2111">
        <v>1.2160000000000001E-2</v>
      </c>
      <c r="E2111">
        <v>7.8899999999999998E-2</v>
      </c>
      <c r="F2111">
        <v>1.0580000000000001E-2</v>
      </c>
      <c r="G2111">
        <v>0.12839999999999999</v>
      </c>
      <c r="H2111">
        <v>1.333E-2</v>
      </c>
      <c r="I2111">
        <f t="shared" si="32"/>
        <v>8.1033333333333332E-2</v>
      </c>
      <c r="J2111">
        <f t="shared" si="32"/>
        <v>1.2023333333333336E-2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2748</v>
      </c>
      <c r="B2112">
        <v>4269</v>
      </c>
      <c r="C2112">
        <v>5.0999999999999997E-2</v>
      </c>
      <c r="D2112" s="24">
        <v>5.0000000000000002E-5</v>
      </c>
      <c r="E2112">
        <v>0.10050000000000001</v>
      </c>
      <c r="F2112" s="24">
        <v>4.0000000000000003E-5</v>
      </c>
      <c r="G2112">
        <v>0.17630000000000001</v>
      </c>
      <c r="H2112" s="24">
        <v>2.0000000000000002E-5</v>
      </c>
      <c r="I2112">
        <f t="shared" si="32"/>
        <v>0.10926666666666666</v>
      </c>
      <c r="J2112">
        <f t="shared" si="32"/>
        <v>3.6666666666666666E-5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2747</v>
      </c>
      <c r="B2113">
        <v>4270</v>
      </c>
      <c r="C2113">
        <v>6.2600000000000003E-2</v>
      </c>
      <c r="D2113">
        <v>0</v>
      </c>
      <c r="E2113">
        <v>0.1225</v>
      </c>
      <c r="F2113">
        <v>0</v>
      </c>
      <c r="G2113">
        <v>0.20849999999999999</v>
      </c>
      <c r="H2113">
        <v>0</v>
      </c>
      <c r="I2113">
        <f t="shared" si="32"/>
        <v>0.13119999999999998</v>
      </c>
      <c r="J2113">
        <f t="shared" si="32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2746</v>
      </c>
      <c r="B2114">
        <v>4271</v>
      </c>
      <c r="C2114">
        <v>6.8900000000000003E-2</v>
      </c>
      <c r="D2114">
        <v>0</v>
      </c>
      <c r="E2114">
        <v>0.14660000000000001</v>
      </c>
      <c r="F2114">
        <v>0</v>
      </c>
      <c r="G2114">
        <v>0.25369999999999998</v>
      </c>
      <c r="H2114">
        <v>0</v>
      </c>
      <c r="I2114">
        <f t="shared" si="32"/>
        <v>0.15640000000000001</v>
      </c>
      <c r="J2114">
        <f t="shared" si="32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2745</v>
      </c>
      <c r="B2115">
        <v>4272</v>
      </c>
      <c r="C2115">
        <v>6.3299999999999995E-2</v>
      </c>
      <c r="D2115">
        <v>0</v>
      </c>
      <c r="E2115">
        <v>0.109</v>
      </c>
      <c r="F2115">
        <v>0</v>
      </c>
      <c r="G2115">
        <v>0.2054</v>
      </c>
      <c r="H2115">
        <v>0</v>
      </c>
      <c r="I2115">
        <f t="shared" si="32"/>
        <v>0.12590000000000001</v>
      </c>
      <c r="J2115">
        <f t="shared" si="32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2744</v>
      </c>
      <c r="B2116">
        <v>4273</v>
      </c>
      <c r="C2116">
        <v>6.1400000000000003E-2</v>
      </c>
      <c r="D2116">
        <v>0</v>
      </c>
      <c r="E2116">
        <v>9.5799999999999996E-2</v>
      </c>
      <c r="F2116">
        <v>0</v>
      </c>
      <c r="G2116">
        <v>0.1802</v>
      </c>
      <c r="H2116">
        <v>0</v>
      </c>
      <c r="I2116">
        <f t="shared" si="32"/>
        <v>0.11246666666666667</v>
      </c>
      <c r="J2116">
        <f t="shared" si="32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2743</v>
      </c>
      <c r="B2117">
        <v>4274</v>
      </c>
      <c r="C2117">
        <v>5.96E-2</v>
      </c>
      <c r="D2117">
        <v>0</v>
      </c>
      <c r="E2117">
        <v>9.2799999999999994E-2</v>
      </c>
      <c r="F2117">
        <v>0</v>
      </c>
      <c r="G2117">
        <v>0.16400000000000001</v>
      </c>
      <c r="H2117">
        <v>0</v>
      </c>
      <c r="I2117">
        <f t="shared" ref="I2117:J2180" si="33">AVERAGE(C2117,E2117,G2117)</f>
        <v>0.10546666666666667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2742</v>
      </c>
      <c r="B2118">
        <v>4275</v>
      </c>
      <c r="C2118">
        <v>6.0400000000000002E-2</v>
      </c>
      <c r="D2118">
        <v>7.6999999999999996E-4</v>
      </c>
      <c r="E2118">
        <v>9.5500000000000002E-2</v>
      </c>
      <c r="F2118">
        <v>7.6999999999999996E-4</v>
      </c>
      <c r="G2118">
        <v>0.17219999999999999</v>
      </c>
      <c r="H2118">
        <v>7.7999999999999999E-4</v>
      </c>
      <c r="I2118">
        <f t="shared" si="33"/>
        <v>0.10936666666666667</v>
      </c>
      <c r="J2118">
        <f t="shared" si="33"/>
        <v>7.7333333333333334E-4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2741</v>
      </c>
      <c r="B2119">
        <v>4276</v>
      </c>
      <c r="C2119">
        <v>6.1899999999999997E-2</v>
      </c>
      <c r="D2119">
        <v>2.4109999999999999E-2</v>
      </c>
      <c r="E2119">
        <v>9.4600000000000004E-2</v>
      </c>
      <c r="F2119">
        <v>2.4129999999999999E-2</v>
      </c>
      <c r="G2119">
        <v>0.17929999999999999</v>
      </c>
      <c r="H2119">
        <v>2.4760000000000001E-2</v>
      </c>
      <c r="I2119">
        <f t="shared" si="33"/>
        <v>0.11193333333333333</v>
      </c>
      <c r="J2119">
        <f t="shared" si="33"/>
        <v>2.4333333333333332E-2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2740</v>
      </c>
      <c r="B2120">
        <v>4277</v>
      </c>
      <c r="C2120">
        <v>5.96E-2</v>
      </c>
      <c r="D2120">
        <v>8.2070000000000004E-2</v>
      </c>
      <c r="E2120">
        <v>7.5600000000000001E-2</v>
      </c>
      <c r="F2120">
        <v>7.9500000000000001E-2</v>
      </c>
      <c r="G2120">
        <v>0.15629999999999999</v>
      </c>
      <c r="H2120">
        <v>8.4779999999999994E-2</v>
      </c>
      <c r="I2120">
        <f t="shared" si="33"/>
        <v>9.7166666666666665E-2</v>
      </c>
      <c r="J2120">
        <f t="shared" si="33"/>
        <v>8.2116666666666657E-2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2739</v>
      </c>
      <c r="B2121">
        <v>4278</v>
      </c>
      <c r="C2121">
        <v>3.8300000000000001E-2</v>
      </c>
      <c r="D2121">
        <v>0.16411000000000001</v>
      </c>
      <c r="E2121">
        <v>6.4100000000000004E-2</v>
      </c>
      <c r="F2121">
        <v>0.17610000000000001</v>
      </c>
      <c r="G2121">
        <v>0.1096</v>
      </c>
      <c r="H2121">
        <v>0.17849999999999999</v>
      </c>
      <c r="I2121">
        <f t="shared" si="33"/>
        <v>7.0666666666666669E-2</v>
      </c>
      <c r="J2121">
        <f t="shared" si="33"/>
        <v>0.17290333333333333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2738</v>
      </c>
      <c r="B2122">
        <v>4279</v>
      </c>
      <c r="C2122">
        <v>2.3300000000000001E-2</v>
      </c>
      <c r="D2122">
        <v>0.25917000000000001</v>
      </c>
      <c r="E2122">
        <v>6.3600000000000004E-2</v>
      </c>
      <c r="F2122">
        <v>0.28026000000000001</v>
      </c>
      <c r="G2122">
        <v>7.9500000000000001E-2</v>
      </c>
      <c r="H2122">
        <v>0.28837000000000002</v>
      </c>
      <c r="I2122">
        <f t="shared" si="33"/>
        <v>5.5466666666666664E-2</v>
      </c>
      <c r="J2122">
        <f t="shared" si="33"/>
        <v>0.27593333333333336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2737</v>
      </c>
      <c r="B2123">
        <v>4280</v>
      </c>
      <c r="C2123">
        <v>2.47E-2</v>
      </c>
      <c r="D2123">
        <v>0.35299999999999998</v>
      </c>
      <c r="E2123">
        <v>6.4899999999999999E-2</v>
      </c>
      <c r="F2123">
        <v>0.34958</v>
      </c>
      <c r="G2123">
        <v>8.8099999999999998E-2</v>
      </c>
      <c r="H2123">
        <v>0.40050999999999998</v>
      </c>
      <c r="I2123">
        <f t="shared" si="33"/>
        <v>5.9233333333333332E-2</v>
      </c>
      <c r="J2123">
        <f t="shared" si="33"/>
        <v>0.36769666666666662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2736</v>
      </c>
      <c r="B2124">
        <v>4281</v>
      </c>
      <c r="C2124">
        <v>2.9100000000000001E-2</v>
      </c>
      <c r="D2124">
        <v>0.38449</v>
      </c>
      <c r="E2124">
        <v>6.0199999999999997E-2</v>
      </c>
      <c r="F2124">
        <v>0.43215999999999999</v>
      </c>
      <c r="G2124">
        <v>0.1091</v>
      </c>
      <c r="H2124">
        <v>0.48372999999999999</v>
      </c>
      <c r="I2124">
        <f t="shared" si="33"/>
        <v>6.6133333333333336E-2</v>
      </c>
      <c r="J2124">
        <f t="shared" si="33"/>
        <v>0.43346000000000001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2735</v>
      </c>
      <c r="B2125">
        <v>4282</v>
      </c>
      <c r="C2125">
        <v>3.9199999999999999E-2</v>
      </c>
      <c r="D2125">
        <v>0.44479000000000002</v>
      </c>
      <c r="E2125">
        <v>5.2299999999999999E-2</v>
      </c>
      <c r="F2125">
        <v>0.46614</v>
      </c>
      <c r="G2125">
        <v>0.15909999999999999</v>
      </c>
      <c r="H2125">
        <v>0.53549000000000002</v>
      </c>
      <c r="I2125">
        <f t="shared" si="33"/>
        <v>8.3533333333333334E-2</v>
      </c>
      <c r="J2125">
        <f t="shared" si="33"/>
        <v>0.48214000000000001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2734</v>
      </c>
      <c r="B2126">
        <v>4283</v>
      </c>
      <c r="C2126">
        <v>3.5799999999999998E-2</v>
      </c>
      <c r="D2126">
        <v>0.48848999999999998</v>
      </c>
      <c r="E2126">
        <v>7.3499999999999996E-2</v>
      </c>
      <c r="F2126">
        <v>0.5212</v>
      </c>
      <c r="G2126">
        <v>0.16109999999999999</v>
      </c>
      <c r="H2126">
        <v>0.55117000000000005</v>
      </c>
      <c r="I2126">
        <f t="shared" si="33"/>
        <v>9.0133333333333329E-2</v>
      </c>
      <c r="J2126">
        <f t="shared" si="33"/>
        <v>0.52028666666666668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2733</v>
      </c>
      <c r="B2127">
        <v>4284</v>
      </c>
      <c r="C2127">
        <v>3.3599999999999998E-2</v>
      </c>
      <c r="D2127">
        <v>0.47339999999999999</v>
      </c>
      <c r="E2127">
        <v>0.1142</v>
      </c>
      <c r="F2127">
        <v>0.51241999999999999</v>
      </c>
      <c r="G2127">
        <v>0.16470000000000001</v>
      </c>
      <c r="H2127">
        <v>0.53391999999999995</v>
      </c>
      <c r="I2127">
        <f t="shared" si="33"/>
        <v>0.10416666666666667</v>
      </c>
      <c r="J2127">
        <f t="shared" si="33"/>
        <v>0.50657999999999992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2732</v>
      </c>
      <c r="B2128">
        <v>4285</v>
      </c>
      <c r="C2128">
        <v>3.3799999999999997E-2</v>
      </c>
      <c r="D2128">
        <v>0.42368</v>
      </c>
      <c r="E2128">
        <v>0.21010000000000001</v>
      </c>
      <c r="F2128">
        <v>0.48868</v>
      </c>
      <c r="G2128">
        <v>0.18260000000000001</v>
      </c>
      <c r="H2128">
        <v>0.51424000000000003</v>
      </c>
      <c r="I2128">
        <f t="shared" si="33"/>
        <v>0.14216666666666666</v>
      </c>
      <c r="J2128">
        <f t="shared" si="33"/>
        <v>0.47553333333333336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2731</v>
      </c>
      <c r="B2129">
        <v>4286</v>
      </c>
      <c r="C2129">
        <v>2.9600000000000001E-2</v>
      </c>
      <c r="D2129">
        <v>0.37584000000000001</v>
      </c>
      <c r="E2129">
        <v>0.22969999999999999</v>
      </c>
      <c r="F2129">
        <v>0.39732000000000001</v>
      </c>
      <c r="G2129">
        <v>0.16250000000000001</v>
      </c>
      <c r="H2129">
        <v>0.47192000000000001</v>
      </c>
      <c r="I2129">
        <f t="shared" si="33"/>
        <v>0.14059999999999997</v>
      </c>
      <c r="J2129">
        <f t="shared" si="33"/>
        <v>0.41502666666666671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2730</v>
      </c>
      <c r="B2130">
        <v>4287</v>
      </c>
      <c r="C2130">
        <v>2.6100000000000002E-2</v>
      </c>
      <c r="D2130">
        <v>0.35605999999999999</v>
      </c>
      <c r="E2130">
        <v>0.16339999999999999</v>
      </c>
      <c r="F2130">
        <v>0.34813</v>
      </c>
      <c r="G2130">
        <v>0.18090000000000001</v>
      </c>
      <c r="H2130">
        <v>0.40664</v>
      </c>
      <c r="I2130">
        <f t="shared" si="33"/>
        <v>0.12346666666666667</v>
      </c>
      <c r="J2130">
        <f t="shared" si="33"/>
        <v>0.37027666666666664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2729</v>
      </c>
      <c r="B2131">
        <v>4288</v>
      </c>
      <c r="C2131">
        <v>3.1199999999999999E-2</v>
      </c>
      <c r="D2131">
        <v>0.29786000000000001</v>
      </c>
      <c r="E2131">
        <v>0.1628</v>
      </c>
      <c r="F2131">
        <v>0.25246000000000002</v>
      </c>
      <c r="G2131">
        <v>0.1807</v>
      </c>
      <c r="H2131">
        <v>0.33183000000000001</v>
      </c>
      <c r="I2131">
        <f t="shared" si="33"/>
        <v>0.12490000000000001</v>
      </c>
      <c r="J2131">
        <f t="shared" si="33"/>
        <v>0.29404999999999998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2728</v>
      </c>
      <c r="B2132">
        <v>4289</v>
      </c>
      <c r="C2132">
        <v>3.4500000000000003E-2</v>
      </c>
      <c r="D2132">
        <v>0.18517</v>
      </c>
      <c r="E2132">
        <v>0.19159999999999999</v>
      </c>
      <c r="F2132">
        <v>0.18503</v>
      </c>
      <c r="G2132">
        <v>0.1492</v>
      </c>
      <c r="H2132">
        <v>0.23202999999999999</v>
      </c>
      <c r="I2132">
        <f t="shared" si="33"/>
        <v>0.12509999999999999</v>
      </c>
      <c r="J2132">
        <f t="shared" si="33"/>
        <v>0.2007433333333333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2727</v>
      </c>
      <c r="B2133">
        <v>4290</v>
      </c>
      <c r="C2133">
        <v>4.5199999999999997E-2</v>
      </c>
      <c r="D2133">
        <v>0.10322000000000001</v>
      </c>
      <c r="E2133">
        <v>0.13589999999999999</v>
      </c>
      <c r="F2133">
        <v>0.11065</v>
      </c>
      <c r="G2133">
        <v>0.13039999999999999</v>
      </c>
      <c r="H2133">
        <v>0.12919</v>
      </c>
      <c r="I2133">
        <f t="shared" si="33"/>
        <v>0.10383333333333333</v>
      </c>
      <c r="J2133">
        <f t="shared" si="33"/>
        <v>0.11435333333333335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2726</v>
      </c>
      <c r="B2134">
        <v>4291</v>
      </c>
      <c r="C2134">
        <v>4.1200000000000001E-2</v>
      </c>
      <c r="D2134">
        <v>4.3139999999999998E-2</v>
      </c>
      <c r="E2134">
        <v>0.1288</v>
      </c>
      <c r="F2134">
        <v>4.7940000000000003E-2</v>
      </c>
      <c r="G2134">
        <v>0.17849999999999999</v>
      </c>
      <c r="H2134">
        <v>5.5820000000000002E-2</v>
      </c>
      <c r="I2134">
        <f t="shared" si="33"/>
        <v>0.11616666666666665</v>
      </c>
      <c r="J2134">
        <f t="shared" si="33"/>
        <v>4.8966666666666665E-2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2725</v>
      </c>
      <c r="B2135">
        <v>4292</v>
      </c>
      <c r="C2135">
        <v>4.1200000000000001E-2</v>
      </c>
      <c r="D2135">
        <v>1.188E-2</v>
      </c>
      <c r="E2135">
        <v>0.16539999999999999</v>
      </c>
      <c r="F2135">
        <v>1.209E-2</v>
      </c>
      <c r="G2135">
        <v>0.26910000000000001</v>
      </c>
      <c r="H2135">
        <v>1.26E-2</v>
      </c>
      <c r="I2135">
        <f t="shared" si="33"/>
        <v>0.15856666666666666</v>
      </c>
      <c r="J2135">
        <f t="shared" si="33"/>
        <v>1.2189999999999999E-2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2724</v>
      </c>
      <c r="B2136">
        <v>4293</v>
      </c>
      <c r="C2136">
        <v>4.07E-2</v>
      </c>
      <c r="D2136" s="24">
        <v>3.0000000000000001E-5</v>
      </c>
      <c r="E2136">
        <v>0.19189999999999999</v>
      </c>
      <c r="F2136">
        <v>1E-4</v>
      </c>
      <c r="G2136">
        <v>0.34310000000000002</v>
      </c>
      <c r="H2136" s="24">
        <v>1.0000000000000001E-5</v>
      </c>
      <c r="I2136">
        <f t="shared" si="33"/>
        <v>0.19189999999999999</v>
      </c>
      <c r="J2136">
        <f t="shared" si="33"/>
        <v>4.6666666666666672E-5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2723</v>
      </c>
      <c r="B2137">
        <v>4294</v>
      </c>
      <c r="C2137">
        <v>5.7299999999999997E-2</v>
      </c>
      <c r="D2137">
        <v>0</v>
      </c>
      <c r="E2137">
        <v>0.1716</v>
      </c>
      <c r="F2137">
        <v>0</v>
      </c>
      <c r="G2137">
        <v>0.38329999999999997</v>
      </c>
      <c r="H2137">
        <v>0</v>
      </c>
      <c r="I2137">
        <f t="shared" si="33"/>
        <v>0.20406666666666665</v>
      </c>
      <c r="J2137">
        <f t="shared" si="33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2722</v>
      </c>
      <c r="B2138">
        <v>4295</v>
      </c>
      <c r="C2138">
        <v>3.5200000000000002E-2</v>
      </c>
      <c r="D2138">
        <v>0</v>
      </c>
      <c r="E2138">
        <v>0.154</v>
      </c>
      <c r="F2138">
        <v>0</v>
      </c>
      <c r="G2138">
        <v>0.43919999999999998</v>
      </c>
      <c r="H2138">
        <v>0</v>
      </c>
      <c r="I2138">
        <f t="shared" si="33"/>
        <v>0.20946666666666666</v>
      </c>
      <c r="J2138">
        <f t="shared" si="33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2721</v>
      </c>
      <c r="B2139">
        <v>4296</v>
      </c>
      <c r="C2139">
        <v>1.6400000000000001E-2</v>
      </c>
      <c r="D2139">
        <v>0</v>
      </c>
      <c r="E2139">
        <v>0.1227</v>
      </c>
      <c r="F2139">
        <v>0</v>
      </c>
      <c r="G2139">
        <v>0.40110000000000001</v>
      </c>
      <c r="H2139">
        <v>0</v>
      </c>
      <c r="I2139">
        <f t="shared" si="33"/>
        <v>0.18006666666666668</v>
      </c>
      <c r="J2139">
        <f t="shared" si="33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2720</v>
      </c>
      <c r="B2140">
        <v>4297</v>
      </c>
      <c r="C2140">
        <v>1.2500000000000001E-2</v>
      </c>
      <c r="D2140">
        <v>0</v>
      </c>
      <c r="E2140">
        <v>0.12870000000000001</v>
      </c>
      <c r="F2140">
        <v>0</v>
      </c>
      <c r="G2140">
        <v>0.39600000000000002</v>
      </c>
      <c r="H2140">
        <v>0</v>
      </c>
      <c r="I2140">
        <f t="shared" si="33"/>
        <v>0.17906666666666668</v>
      </c>
      <c r="J2140">
        <f t="shared" si="33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2719</v>
      </c>
      <c r="B2141">
        <v>4298</v>
      </c>
      <c r="C2141">
        <v>2.3099999999999999E-2</v>
      </c>
      <c r="D2141">
        <v>0</v>
      </c>
      <c r="E2141">
        <v>0.1585</v>
      </c>
      <c r="F2141">
        <v>0</v>
      </c>
      <c r="G2141">
        <v>0.34610000000000002</v>
      </c>
      <c r="H2141">
        <v>0</v>
      </c>
      <c r="I2141">
        <f t="shared" si="33"/>
        <v>0.17590000000000003</v>
      </c>
      <c r="J2141">
        <f t="shared" si="33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2718</v>
      </c>
      <c r="B2142">
        <v>4299</v>
      </c>
      <c r="C2142">
        <v>4.0599999999999997E-2</v>
      </c>
      <c r="D2142">
        <v>4.6000000000000001E-4</v>
      </c>
      <c r="E2142">
        <v>0.19270000000000001</v>
      </c>
      <c r="F2142">
        <v>6.0999999999999997E-4</v>
      </c>
      <c r="G2142">
        <v>0.33239999999999997</v>
      </c>
      <c r="H2142">
        <v>5.1000000000000004E-4</v>
      </c>
      <c r="I2142">
        <f t="shared" si="33"/>
        <v>0.18856666666666666</v>
      </c>
      <c r="J2142">
        <f t="shared" si="33"/>
        <v>5.2666666666666671E-4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2717</v>
      </c>
      <c r="B2143">
        <v>4300</v>
      </c>
      <c r="C2143">
        <v>4.41E-2</v>
      </c>
      <c r="D2143">
        <v>2.2179999999999998E-2</v>
      </c>
      <c r="E2143">
        <v>0.19939999999999999</v>
      </c>
      <c r="F2143">
        <v>2.0389999999999998E-2</v>
      </c>
      <c r="G2143">
        <v>0.28570000000000001</v>
      </c>
      <c r="H2143">
        <v>1.7229999999999999E-2</v>
      </c>
      <c r="I2143">
        <f t="shared" si="33"/>
        <v>0.1764</v>
      </c>
      <c r="J2143">
        <f t="shared" si="33"/>
        <v>1.9933333333333331E-2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2716</v>
      </c>
      <c r="B2144">
        <v>4301</v>
      </c>
      <c r="C2144">
        <v>0.11550000000000001</v>
      </c>
      <c r="D2144">
        <v>7.6780000000000001E-2</v>
      </c>
      <c r="E2144">
        <v>0.17860000000000001</v>
      </c>
      <c r="F2144">
        <v>7.2020000000000001E-2</v>
      </c>
      <c r="G2144">
        <v>0.19470000000000001</v>
      </c>
      <c r="H2144">
        <v>5.4739999999999997E-2</v>
      </c>
      <c r="I2144">
        <f t="shared" si="33"/>
        <v>0.16293333333333335</v>
      </c>
      <c r="J2144">
        <f t="shared" si="33"/>
        <v>6.7846666666666666E-2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2715</v>
      </c>
      <c r="B2145">
        <v>4302</v>
      </c>
      <c r="C2145">
        <v>7.4800000000000005E-2</v>
      </c>
      <c r="D2145">
        <v>0.16359000000000001</v>
      </c>
      <c r="E2145">
        <v>0.11749999999999999</v>
      </c>
      <c r="F2145">
        <v>0.15498000000000001</v>
      </c>
      <c r="G2145">
        <v>0.16830000000000001</v>
      </c>
      <c r="H2145">
        <v>0.11446000000000001</v>
      </c>
      <c r="I2145">
        <f t="shared" si="33"/>
        <v>0.12020000000000002</v>
      </c>
      <c r="J2145">
        <f t="shared" si="33"/>
        <v>0.14434333333333335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2714</v>
      </c>
      <c r="B2146">
        <v>4303</v>
      </c>
      <c r="C2146">
        <v>2.23E-2</v>
      </c>
      <c r="D2146">
        <v>0.26863999999999999</v>
      </c>
      <c r="E2146">
        <v>0.10349999999999999</v>
      </c>
      <c r="F2146">
        <v>0.26933000000000001</v>
      </c>
      <c r="G2146">
        <v>0.14299999999999999</v>
      </c>
      <c r="H2146">
        <v>0.18784999999999999</v>
      </c>
      <c r="I2146">
        <f t="shared" si="33"/>
        <v>8.9599999999999999E-2</v>
      </c>
      <c r="J2146">
        <f t="shared" si="33"/>
        <v>0.24194000000000002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2713</v>
      </c>
      <c r="B2147">
        <v>4304</v>
      </c>
      <c r="C2147">
        <v>1.5900000000000001E-2</v>
      </c>
      <c r="D2147">
        <v>0.37519000000000002</v>
      </c>
      <c r="E2147">
        <v>0.1273</v>
      </c>
      <c r="F2147">
        <v>0.40177000000000002</v>
      </c>
      <c r="G2147">
        <v>0.11210000000000001</v>
      </c>
      <c r="H2147">
        <v>0.30652000000000001</v>
      </c>
      <c r="I2147">
        <f t="shared" si="33"/>
        <v>8.5099999999999995E-2</v>
      </c>
      <c r="J2147">
        <f t="shared" si="33"/>
        <v>0.36116000000000009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2712</v>
      </c>
      <c r="B2148">
        <v>4305</v>
      </c>
      <c r="C2148">
        <v>1.95E-2</v>
      </c>
      <c r="D2148">
        <v>0.42692999999999998</v>
      </c>
      <c r="E2148">
        <v>0.1681</v>
      </c>
      <c r="F2148">
        <v>0.48060000000000003</v>
      </c>
      <c r="G2148">
        <v>0.10440000000000001</v>
      </c>
      <c r="H2148">
        <v>0.35680000000000001</v>
      </c>
      <c r="I2148">
        <f t="shared" si="33"/>
        <v>9.7333333333333327E-2</v>
      </c>
      <c r="J2148">
        <f t="shared" si="33"/>
        <v>0.42144333333333334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2711</v>
      </c>
      <c r="B2149">
        <v>4306</v>
      </c>
      <c r="C2149">
        <v>1.95E-2</v>
      </c>
      <c r="D2149">
        <v>0.45755000000000001</v>
      </c>
      <c r="E2149">
        <v>0.20499999999999999</v>
      </c>
      <c r="F2149">
        <v>0.54103999999999997</v>
      </c>
      <c r="G2149">
        <v>0.1273</v>
      </c>
      <c r="H2149">
        <v>0.46009</v>
      </c>
      <c r="I2149">
        <f t="shared" si="33"/>
        <v>0.11726666666666667</v>
      </c>
      <c r="J2149">
        <f t="shared" si="33"/>
        <v>0.48622666666666664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2710</v>
      </c>
      <c r="B2150">
        <v>4307</v>
      </c>
      <c r="C2150">
        <v>1.4500000000000001E-2</v>
      </c>
      <c r="D2150">
        <v>0.48297000000000001</v>
      </c>
      <c r="E2150">
        <v>0.21010000000000001</v>
      </c>
      <c r="F2150">
        <v>0.56796000000000002</v>
      </c>
      <c r="G2150">
        <v>0.13239999999999999</v>
      </c>
      <c r="H2150">
        <v>0.50971</v>
      </c>
      <c r="I2150">
        <f t="shared" si="33"/>
        <v>0.11899999999999999</v>
      </c>
      <c r="J2150">
        <f t="shared" si="33"/>
        <v>0.52021333333333342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2709</v>
      </c>
      <c r="B2151">
        <v>4308</v>
      </c>
      <c r="C2151">
        <v>2.8899999999999999E-2</v>
      </c>
      <c r="D2151">
        <v>0.49129</v>
      </c>
      <c r="E2151">
        <v>0.2172</v>
      </c>
      <c r="F2151">
        <v>0.54629000000000005</v>
      </c>
      <c r="G2151">
        <v>0.1401</v>
      </c>
      <c r="H2151">
        <v>0.54527000000000003</v>
      </c>
      <c r="I2151">
        <f t="shared" si="33"/>
        <v>0.12873333333333334</v>
      </c>
      <c r="J2151">
        <f t="shared" si="33"/>
        <v>0.52761666666666673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2708</v>
      </c>
      <c r="B2152">
        <v>4309</v>
      </c>
      <c r="C2152">
        <v>5.2600000000000001E-2</v>
      </c>
      <c r="D2152">
        <v>0.47216999999999998</v>
      </c>
      <c r="E2152">
        <v>0.25259999999999999</v>
      </c>
      <c r="F2152">
        <v>0.54774</v>
      </c>
      <c r="G2152">
        <v>0.1618</v>
      </c>
      <c r="H2152">
        <v>0.52937999999999996</v>
      </c>
      <c r="I2152">
        <f t="shared" si="33"/>
        <v>0.15566666666666665</v>
      </c>
      <c r="J2152">
        <f t="shared" si="33"/>
        <v>0.51642999999999994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2707</v>
      </c>
      <c r="B2153">
        <v>4310</v>
      </c>
      <c r="C2153">
        <v>4.7600000000000003E-2</v>
      </c>
      <c r="D2153">
        <v>0.39463999999999999</v>
      </c>
      <c r="E2153">
        <v>0.29630000000000001</v>
      </c>
      <c r="F2153">
        <v>0.47425</v>
      </c>
      <c r="G2153">
        <v>0.18690000000000001</v>
      </c>
      <c r="H2153">
        <v>0.47954000000000002</v>
      </c>
      <c r="I2153">
        <f t="shared" si="33"/>
        <v>0.1769333333333333</v>
      </c>
      <c r="J2153">
        <f t="shared" si="33"/>
        <v>0.44947666666666669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2706</v>
      </c>
      <c r="B2154">
        <v>4311</v>
      </c>
      <c r="C2154">
        <v>3.1600000000000003E-2</v>
      </c>
      <c r="D2154">
        <v>0.33685999999999999</v>
      </c>
      <c r="E2154">
        <v>0.28960000000000002</v>
      </c>
      <c r="F2154">
        <v>0.39651999999999998</v>
      </c>
      <c r="G2154">
        <v>0.19889999999999999</v>
      </c>
      <c r="H2154">
        <v>0.42514000000000002</v>
      </c>
      <c r="I2154">
        <f t="shared" si="33"/>
        <v>0.17336666666666667</v>
      </c>
      <c r="J2154">
        <f t="shared" si="33"/>
        <v>0.38617333333333331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2705</v>
      </c>
      <c r="B2155">
        <v>4312</v>
      </c>
      <c r="C2155">
        <v>1.9699999999999999E-2</v>
      </c>
      <c r="D2155">
        <v>0.25770999999999999</v>
      </c>
      <c r="E2155">
        <v>0.25430000000000003</v>
      </c>
      <c r="F2155">
        <v>0.30779000000000001</v>
      </c>
      <c r="G2155">
        <v>0.19919999999999999</v>
      </c>
      <c r="H2155">
        <v>0.35260000000000002</v>
      </c>
      <c r="I2155">
        <f t="shared" si="33"/>
        <v>0.15773333333333334</v>
      </c>
      <c r="J2155">
        <f t="shared" si="33"/>
        <v>0.30603333333333332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2704</v>
      </c>
      <c r="B2156">
        <v>4313</v>
      </c>
      <c r="C2156">
        <v>2.9700000000000001E-2</v>
      </c>
      <c r="D2156">
        <v>0.16930000000000001</v>
      </c>
      <c r="E2156">
        <v>0.21340000000000001</v>
      </c>
      <c r="F2156">
        <v>0.21714</v>
      </c>
      <c r="G2156">
        <v>0.18609999999999999</v>
      </c>
      <c r="H2156">
        <v>0.25746000000000002</v>
      </c>
      <c r="I2156">
        <f t="shared" si="33"/>
        <v>0.14306666666666668</v>
      </c>
      <c r="J2156">
        <f t="shared" si="33"/>
        <v>0.21463333333333334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2703</v>
      </c>
      <c r="B2157">
        <v>4314</v>
      </c>
      <c r="C2157">
        <v>3.3300000000000003E-2</v>
      </c>
      <c r="D2157">
        <v>0.10360999999999999</v>
      </c>
      <c r="E2157">
        <v>0.2112</v>
      </c>
      <c r="F2157">
        <v>0.13072</v>
      </c>
      <c r="G2157">
        <v>0.14699999999999999</v>
      </c>
      <c r="H2157">
        <v>0.14823</v>
      </c>
      <c r="I2157">
        <f t="shared" si="33"/>
        <v>0.13049999999999998</v>
      </c>
      <c r="J2157">
        <f t="shared" si="33"/>
        <v>0.12751999999999999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2702</v>
      </c>
      <c r="B2158">
        <v>4315</v>
      </c>
      <c r="C2158">
        <v>6.0900000000000003E-2</v>
      </c>
      <c r="D2158">
        <v>4.4119999999999999E-2</v>
      </c>
      <c r="E2158">
        <v>0.25469999999999998</v>
      </c>
      <c r="F2158">
        <v>5.577E-2</v>
      </c>
      <c r="G2158">
        <v>0.11360000000000001</v>
      </c>
      <c r="H2158">
        <v>6.0609999999999997E-2</v>
      </c>
      <c r="I2158">
        <f t="shared" si="33"/>
        <v>0.14306666666666668</v>
      </c>
      <c r="J2158">
        <f t="shared" si="33"/>
        <v>5.3499999999999999E-2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2701</v>
      </c>
      <c r="B2159">
        <v>4316</v>
      </c>
      <c r="C2159">
        <v>0.1057</v>
      </c>
      <c r="D2159">
        <v>1.108E-2</v>
      </c>
      <c r="E2159">
        <v>0.24679999999999999</v>
      </c>
      <c r="F2159">
        <v>1.2409999999999999E-2</v>
      </c>
      <c r="G2159">
        <v>9.9000000000000005E-2</v>
      </c>
      <c r="H2159">
        <v>1.456E-2</v>
      </c>
      <c r="I2159">
        <f t="shared" si="33"/>
        <v>0.15049999999999999</v>
      </c>
      <c r="J2159">
        <f t="shared" si="33"/>
        <v>1.2683333333333333E-2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2700</v>
      </c>
      <c r="B2160">
        <v>4317</v>
      </c>
      <c r="C2160">
        <v>0.1303</v>
      </c>
      <c r="D2160" s="24">
        <v>3.0000000000000001E-5</v>
      </c>
      <c r="E2160">
        <v>0.23799999999999999</v>
      </c>
      <c r="F2160">
        <v>1E-4</v>
      </c>
      <c r="G2160">
        <v>8.4000000000000005E-2</v>
      </c>
      <c r="H2160">
        <v>1.1E-4</v>
      </c>
      <c r="I2160">
        <f t="shared" si="33"/>
        <v>0.15076666666666666</v>
      </c>
      <c r="J2160">
        <f t="shared" si="33"/>
        <v>8.0000000000000007E-5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2699</v>
      </c>
      <c r="B2161">
        <v>4318</v>
      </c>
      <c r="C2161">
        <v>0.13830000000000001</v>
      </c>
      <c r="D2161">
        <v>0</v>
      </c>
      <c r="E2161">
        <v>0.27129999999999999</v>
      </c>
      <c r="F2161">
        <v>0</v>
      </c>
      <c r="G2161">
        <v>6.6400000000000001E-2</v>
      </c>
      <c r="H2161">
        <v>0</v>
      </c>
      <c r="I2161">
        <f t="shared" si="33"/>
        <v>0.15866666666666665</v>
      </c>
      <c r="J2161">
        <f t="shared" si="33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2698</v>
      </c>
      <c r="B2162">
        <v>4319</v>
      </c>
      <c r="C2162">
        <v>0.14080000000000001</v>
      </c>
      <c r="D2162">
        <v>0</v>
      </c>
      <c r="E2162">
        <v>0.313</v>
      </c>
      <c r="F2162">
        <v>0</v>
      </c>
      <c r="G2162">
        <v>5.3699999999999998E-2</v>
      </c>
      <c r="H2162">
        <v>0</v>
      </c>
      <c r="I2162">
        <f t="shared" si="33"/>
        <v>0.16916666666666666</v>
      </c>
      <c r="J2162">
        <f t="shared" si="33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2697</v>
      </c>
      <c r="B2163">
        <v>4320</v>
      </c>
      <c r="C2163">
        <v>0.14710000000000001</v>
      </c>
      <c r="D2163">
        <v>0</v>
      </c>
      <c r="E2163">
        <v>0.28610000000000002</v>
      </c>
      <c r="F2163">
        <v>0</v>
      </c>
      <c r="G2163">
        <v>3.7999999999999999E-2</v>
      </c>
      <c r="H2163">
        <v>0</v>
      </c>
      <c r="I2163">
        <f t="shared" si="33"/>
        <v>0.15706666666666666</v>
      </c>
      <c r="J2163">
        <f t="shared" si="33"/>
        <v>0</v>
      </c>
      <c r="L2163">
        <f>I2163*'Pielikums Nr.9.1'!$F$17</f>
        <v>0</v>
      </c>
      <c r="M2163">
        <f>J2163*'Pielikums Nr.9.1'!$F$16</f>
        <v>0</v>
      </c>
    </row>
    <row r="2164" spans="1:13" x14ac:dyDescent="0.3">
      <c r="A2164" t="s">
        <v>2696</v>
      </c>
      <c r="B2164">
        <v>4321</v>
      </c>
      <c r="C2164">
        <v>0.16189999999999999</v>
      </c>
      <c r="D2164">
        <v>0</v>
      </c>
      <c r="E2164">
        <v>0.2195</v>
      </c>
      <c r="F2164">
        <v>0</v>
      </c>
      <c r="G2164">
        <v>2.9700000000000001E-2</v>
      </c>
      <c r="H2164">
        <v>0</v>
      </c>
      <c r="I2164">
        <f t="shared" si="33"/>
        <v>0.13703333333333331</v>
      </c>
      <c r="J2164">
        <f t="shared" si="33"/>
        <v>0</v>
      </c>
      <c r="L2164">
        <f>I2164*'Pielikums Nr.9.1'!$F$17</f>
        <v>0</v>
      </c>
      <c r="M2164">
        <f>J2164*'Pielikums Nr.9.1'!$F$16</f>
        <v>0</v>
      </c>
    </row>
    <row r="2165" spans="1:13" x14ac:dyDescent="0.3">
      <c r="A2165" t="s">
        <v>2695</v>
      </c>
      <c r="B2165">
        <v>4322</v>
      </c>
      <c r="C2165">
        <v>0.16420000000000001</v>
      </c>
      <c r="D2165">
        <v>0</v>
      </c>
      <c r="E2165">
        <v>0.18679999999999999</v>
      </c>
      <c r="F2165">
        <v>0</v>
      </c>
      <c r="G2165">
        <v>1.7500000000000002E-2</v>
      </c>
      <c r="H2165">
        <v>0</v>
      </c>
      <c r="I2165">
        <f t="shared" si="33"/>
        <v>0.12283333333333334</v>
      </c>
      <c r="J2165">
        <f t="shared" si="33"/>
        <v>0</v>
      </c>
      <c r="L2165">
        <f>I2165*'Pielikums Nr.9.1'!$F$17</f>
        <v>0</v>
      </c>
      <c r="M2165">
        <f>J2165*'Pielikums Nr.9.1'!$F$16</f>
        <v>0</v>
      </c>
    </row>
    <row r="2166" spans="1:13" x14ac:dyDescent="0.3">
      <c r="A2166" t="s">
        <v>2694</v>
      </c>
      <c r="B2166">
        <v>4323</v>
      </c>
      <c r="C2166">
        <v>0.1487</v>
      </c>
      <c r="D2166">
        <v>5.9000000000000003E-4</v>
      </c>
      <c r="E2166">
        <v>0.15920000000000001</v>
      </c>
      <c r="F2166">
        <v>6.8999999999999997E-4</v>
      </c>
      <c r="G2166">
        <v>1.7899999999999999E-2</v>
      </c>
      <c r="H2166">
        <v>6.8000000000000005E-4</v>
      </c>
      <c r="I2166">
        <f t="shared" si="33"/>
        <v>0.10859999999999999</v>
      </c>
      <c r="J2166">
        <f t="shared" si="33"/>
        <v>6.5333333333333335E-4</v>
      </c>
      <c r="L2166">
        <f>I2166*'Pielikums Nr.9.1'!$F$17</f>
        <v>0</v>
      </c>
      <c r="M2166">
        <f>J2166*'Pielikums Nr.9.1'!$F$16</f>
        <v>0</v>
      </c>
    </row>
    <row r="2167" spans="1:13" x14ac:dyDescent="0.3">
      <c r="A2167" t="s">
        <v>2693</v>
      </c>
      <c r="B2167">
        <v>4324</v>
      </c>
      <c r="C2167">
        <v>0.1321</v>
      </c>
      <c r="D2167">
        <v>2.2380000000000001E-2</v>
      </c>
      <c r="E2167">
        <v>0.13120000000000001</v>
      </c>
      <c r="F2167">
        <v>2.5600000000000001E-2</v>
      </c>
      <c r="G2167">
        <v>2.2100000000000002E-2</v>
      </c>
      <c r="H2167">
        <v>2.5839999999999998E-2</v>
      </c>
      <c r="I2167">
        <f t="shared" si="33"/>
        <v>9.5133333333333334E-2</v>
      </c>
      <c r="J2167">
        <f t="shared" si="33"/>
        <v>2.4606666666666666E-2</v>
      </c>
      <c r="L2167">
        <f>I2167*'Pielikums Nr.9.1'!$F$17</f>
        <v>0</v>
      </c>
      <c r="M2167">
        <f>J2167*'Pielikums Nr.9.1'!$F$16</f>
        <v>0</v>
      </c>
    </row>
    <row r="2168" spans="1:13" x14ac:dyDescent="0.3">
      <c r="A2168" t="s">
        <v>2692</v>
      </c>
      <c r="B2168">
        <v>4325</v>
      </c>
      <c r="C2168">
        <v>0.1061</v>
      </c>
      <c r="D2168">
        <v>7.7189999999999995E-2</v>
      </c>
      <c r="E2168">
        <v>9.7500000000000003E-2</v>
      </c>
      <c r="F2168">
        <v>8.8489999999999999E-2</v>
      </c>
      <c r="G2168">
        <v>1.1900000000000001E-2</v>
      </c>
      <c r="H2168">
        <v>8.9630000000000001E-2</v>
      </c>
      <c r="I2168">
        <f t="shared" si="33"/>
        <v>7.1833333333333332E-2</v>
      </c>
      <c r="J2168">
        <f t="shared" si="33"/>
        <v>8.5103333333333323E-2</v>
      </c>
      <c r="L2168">
        <f>I2168*'Pielikums Nr.9.1'!$F$17</f>
        <v>0</v>
      </c>
      <c r="M2168">
        <f>J2168*'Pielikums Nr.9.1'!$F$16</f>
        <v>0</v>
      </c>
    </row>
    <row r="2169" spans="1:13" x14ac:dyDescent="0.3">
      <c r="A2169" t="s">
        <v>2691</v>
      </c>
      <c r="B2169">
        <v>4326</v>
      </c>
      <c r="C2169">
        <v>7.6899999999999996E-2</v>
      </c>
      <c r="D2169">
        <v>0.15956000000000001</v>
      </c>
      <c r="E2169">
        <v>6.5100000000000005E-2</v>
      </c>
      <c r="F2169">
        <v>0.18853</v>
      </c>
      <c r="G2169">
        <v>1.61E-2</v>
      </c>
      <c r="H2169">
        <v>0.19001999999999999</v>
      </c>
      <c r="I2169">
        <f t="shared" si="33"/>
        <v>5.2700000000000004E-2</v>
      </c>
      <c r="J2169">
        <f t="shared" si="33"/>
        <v>0.17937</v>
      </c>
      <c r="L2169">
        <f>I2169*'Pielikums Nr.9.1'!$F$17</f>
        <v>0</v>
      </c>
      <c r="M2169">
        <f>J2169*'Pielikums Nr.9.1'!$F$16</f>
        <v>0</v>
      </c>
    </row>
    <row r="2170" spans="1:13" x14ac:dyDescent="0.3">
      <c r="A2170" t="s">
        <v>2690</v>
      </c>
      <c r="B2170">
        <v>4327</v>
      </c>
      <c r="C2170">
        <v>6.7100000000000007E-2</v>
      </c>
      <c r="D2170">
        <v>0.2417</v>
      </c>
      <c r="E2170">
        <v>5.9400000000000001E-2</v>
      </c>
      <c r="F2170">
        <v>0.30157</v>
      </c>
      <c r="G2170">
        <v>2.4199999999999999E-2</v>
      </c>
      <c r="H2170">
        <v>0.30597999999999997</v>
      </c>
      <c r="I2170">
        <f t="shared" si="33"/>
        <v>5.0233333333333331E-2</v>
      </c>
      <c r="J2170">
        <f t="shared" si="33"/>
        <v>0.28308333333333335</v>
      </c>
      <c r="L2170">
        <f>I2170*'Pielikums Nr.9.1'!$F$17</f>
        <v>0</v>
      </c>
      <c r="M2170">
        <f>J2170*'Pielikums Nr.9.1'!$F$16</f>
        <v>0</v>
      </c>
    </row>
    <row r="2171" spans="1:13" x14ac:dyDescent="0.3">
      <c r="A2171" t="s">
        <v>2689</v>
      </c>
      <c r="B2171">
        <v>4328</v>
      </c>
      <c r="C2171">
        <v>7.9000000000000001E-2</v>
      </c>
      <c r="D2171">
        <v>0.31869999999999998</v>
      </c>
      <c r="E2171">
        <v>8.2900000000000001E-2</v>
      </c>
      <c r="F2171">
        <v>0.39984999999999998</v>
      </c>
      <c r="G2171">
        <v>3.5700000000000003E-2</v>
      </c>
      <c r="H2171">
        <v>0.37673000000000001</v>
      </c>
      <c r="I2171">
        <f t="shared" si="33"/>
        <v>6.5866666666666671E-2</v>
      </c>
      <c r="J2171">
        <f t="shared" si="33"/>
        <v>0.36509333333333333</v>
      </c>
      <c r="L2171">
        <f>I2171*'Pielikums Nr.9.1'!$F$17</f>
        <v>0</v>
      </c>
      <c r="M2171">
        <f>J2171*'Pielikums Nr.9.1'!$F$16</f>
        <v>0</v>
      </c>
    </row>
    <row r="2172" spans="1:13" x14ac:dyDescent="0.3">
      <c r="A2172" t="s">
        <v>2688</v>
      </c>
      <c r="B2172">
        <v>4329</v>
      </c>
      <c r="C2172">
        <v>8.7599999999999997E-2</v>
      </c>
      <c r="D2172">
        <v>0.35799999999999998</v>
      </c>
      <c r="E2172">
        <v>9.9599999999999994E-2</v>
      </c>
      <c r="F2172">
        <v>0.49667</v>
      </c>
      <c r="G2172">
        <v>5.8999999999999997E-2</v>
      </c>
      <c r="H2172">
        <v>0.43014999999999998</v>
      </c>
      <c r="I2172">
        <f t="shared" si="33"/>
        <v>8.2066666666666663E-2</v>
      </c>
      <c r="J2172">
        <f t="shared" si="33"/>
        <v>0.42827333333333334</v>
      </c>
      <c r="L2172">
        <f>I2172*'Pielikums Nr.9.1'!$F$17</f>
        <v>0</v>
      </c>
      <c r="M2172">
        <f>J2172*'Pielikums Nr.9.1'!$F$16</f>
        <v>0</v>
      </c>
    </row>
    <row r="2173" spans="1:13" x14ac:dyDescent="0.3">
      <c r="A2173" t="s">
        <v>2687</v>
      </c>
      <c r="B2173">
        <v>4330</v>
      </c>
      <c r="C2173">
        <v>7.8399999999999997E-2</v>
      </c>
      <c r="D2173">
        <v>0.37958999999999998</v>
      </c>
      <c r="E2173">
        <v>0.10249999999999999</v>
      </c>
      <c r="F2173">
        <v>0.54852000000000001</v>
      </c>
      <c r="G2173">
        <v>7.4999999999999997E-2</v>
      </c>
      <c r="H2173">
        <v>0.49299999999999999</v>
      </c>
      <c r="I2173">
        <f t="shared" si="33"/>
        <v>8.5300000000000001E-2</v>
      </c>
      <c r="J2173">
        <f t="shared" si="33"/>
        <v>0.47370333333333337</v>
      </c>
      <c r="L2173">
        <f>I2173*'Pielikums Nr.9.1'!$F$17</f>
        <v>0</v>
      </c>
      <c r="M2173">
        <f>J2173*'Pielikums Nr.9.1'!$F$16</f>
        <v>0</v>
      </c>
    </row>
    <row r="2174" spans="1:13" x14ac:dyDescent="0.3">
      <c r="A2174" t="s">
        <v>2686</v>
      </c>
      <c r="B2174">
        <v>4331</v>
      </c>
      <c r="C2174">
        <v>5.0500000000000003E-2</v>
      </c>
      <c r="D2174">
        <v>0.39087</v>
      </c>
      <c r="E2174">
        <v>7.7700000000000005E-2</v>
      </c>
      <c r="F2174">
        <v>0.53039000000000003</v>
      </c>
      <c r="G2174">
        <v>8.3299999999999999E-2</v>
      </c>
      <c r="H2174">
        <v>0.53912000000000004</v>
      </c>
      <c r="I2174">
        <f t="shared" si="33"/>
        <v>7.0500000000000007E-2</v>
      </c>
      <c r="J2174">
        <f t="shared" si="33"/>
        <v>0.48679333333333336</v>
      </c>
      <c r="L2174">
        <f>I2174*'Pielikums Nr.9.1'!$F$17</f>
        <v>0</v>
      </c>
      <c r="M2174">
        <f>J2174*'Pielikums Nr.9.1'!$F$16</f>
        <v>0</v>
      </c>
    </row>
    <row r="2175" spans="1:13" x14ac:dyDescent="0.3">
      <c r="A2175" t="s">
        <v>2685</v>
      </c>
      <c r="B2175">
        <v>4332</v>
      </c>
      <c r="C2175">
        <v>3.15E-2</v>
      </c>
      <c r="D2175">
        <v>0.35964000000000002</v>
      </c>
      <c r="E2175">
        <v>5.9700000000000003E-2</v>
      </c>
      <c r="F2175">
        <v>0.52117000000000002</v>
      </c>
      <c r="G2175">
        <v>9.4500000000000001E-2</v>
      </c>
      <c r="H2175">
        <v>0.54661999999999999</v>
      </c>
      <c r="I2175">
        <f t="shared" si="33"/>
        <v>6.1900000000000004E-2</v>
      </c>
      <c r="J2175">
        <f t="shared" si="33"/>
        <v>0.47581000000000007</v>
      </c>
      <c r="L2175">
        <f>I2175*'Pielikums Nr.9.1'!$F$17</f>
        <v>0</v>
      </c>
      <c r="M2175">
        <f>J2175*'Pielikums Nr.9.1'!$F$16</f>
        <v>0</v>
      </c>
    </row>
    <row r="2176" spans="1:13" x14ac:dyDescent="0.3">
      <c r="A2176" t="s">
        <v>2684</v>
      </c>
      <c r="B2176">
        <v>4333</v>
      </c>
      <c r="C2176">
        <v>3.4299999999999997E-2</v>
      </c>
      <c r="D2176">
        <v>0.35094999999999998</v>
      </c>
      <c r="E2176">
        <v>7.17E-2</v>
      </c>
      <c r="F2176">
        <v>0.47869</v>
      </c>
      <c r="G2176">
        <v>0.14949999999999999</v>
      </c>
      <c r="H2176">
        <v>0.54149999999999998</v>
      </c>
      <c r="I2176">
        <f t="shared" si="33"/>
        <v>8.5166666666666668E-2</v>
      </c>
      <c r="J2176">
        <f t="shared" si="33"/>
        <v>0.45704666666666666</v>
      </c>
      <c r="L2176">
        <f>I2176*'Pielikums Nr.9.1'!$F$17</f>
        <v>0</v>
      </c>
      <c r="M2176">
        <f>J2176*'Pielikums Nr.9.1'!$F$16</f>
        <v>0</v>
      </c>
    </row>
    <row r="2177" spans="1:13" x14ac:dyDescent="0.3">
      <c r="A2177" t="s">
        <v>2683</v>
      </c>
      <c r="B2177">
        <v>4334</v>
      </c>
      <c r="C2177">
        <v>3.2599999999999997E-2</v>
      </c>
      <c r="D2177">
        <v>0.31314999999999998</v>
      </c>
      <c r="E2177">
        <v>9.0999999999999998E-2</v>
      </c>
      <c r="F2177">
        <v>0.44058000000000003</v>
      </c>
      <c r="G2177">
        <v>0.24410000000000001</v>
      </c>
      <c r="H2177">
        <v>0.51675000000000004</v>
      </c>
      <c r="I2177">
        <f t="shared" si="33"/>
        <v>0.12256666666666667</v>
      </c>
      <c r="J2177">
        <f t="shared" si="33"/>
        <v>0.42349333333333333</v>
      </c>
      <c r="L2177">
        <f>I2177*'Pielikums Nr.9.1'!$F$17</f>
        <v>0</v>
      </c>
      <c r="M2177">
        <f>J2177*'Pielikums Nr.9.1'!$F$16</f>
        <v>0</v>
      </c>
    </row>
    <row r="2178" spans="1:13" x14ac:dyDescent="0.3">
      <c r="A2178" t="s">
        <v>2682</v>
      </c>
      <c r="B2178">
        <v>4335</v>
      </c>
      <c r="C2178">
        <v>4.3400000000000001E-2</v>
      </c>
      <c r="D2178">
        <v>0.25799</v>
      </c>
      <c r="E2178">
        <v>0.1145</v>
      </c>
      <c r="F2178">
        <v>0.37365999999999999</v>
      </c>
      <c r="G2178">
        <v>0.32169999999999999</v>
      </c>
      <c r="H2178">
        <v>0.44978000000000001</v>
      </c>
      <c r="I2178">
        <f t="shared" si="33"/>
        <v>0.15986666666666668</v>
      </c>
      <c r="J2178">
        <f t="shared" si="33"/>
        <v>0.36047666666666672</v>
      </c>
      <c r="L2178">
        <f>I2178*'Pielikums Nr.9.1'!$F$17</f>
        <v>0</v>
      </c>
      <c r="M2178">
        <f>J2178*'Pielikums Nr.9.1'!$F$16</f>
        <v>0</v>
      </c>
    </row>
    <row r="2179" spans="1:13" x14ac:dyDescent="0.3">
      <c r="A2179" t="s">
        <v>2681</v>
      </c>
      <c r="B2179">
        <v>4336</v>
      </c>
      <c r="C2179">
        <v>4.1700000000000001E-2</v>
      </c>
      <c r="D2179">
        <v>0.21279000000000001</v>
      </c>
      <c r="E2179">
        <v>0.1389</v>
      </c>
      <c r="F2179">
        <v>0.29253000000000001</v>
      </c>
      <c r="G2179">
        <v>0.376</v>
      </c>
      <c r="H2179">
        <v>0.36104999999999998</v>
      </c>
      <c r="I2179">
        <f t="shared" si="33"/>
        <v>0.18553333333333333</v>
      </c>
      <c r="J2179">
        <f t="shared" si="33"/>
        <v>0.28878999999999999</v>
      </c>
      <c r="L2179">
        <f>I2179*'Pielikums Nr.9.1'!$F$17</f>
        <v>0</v>
      </c>
      <c r="M2179">
        <f>J2179*'Pielikums Nr.9.1'!$F$16</f>
        <v>0</v>
      </c>
    </row>
    <row r="2180" spans="1:13" x14ac:dyDescent="0.3">
      <c r="A2180" t="s">
        <v>2680</v>
      </c>
      <c r="B2180">
        <v>4337</v>
      </c>
      <c r="C2180">
        <v>4.6199999999999998E-2</v>
      </c>
      <c r="D2180">
        <v>0.16803999999999999</v>
      </c>
      <c r="E2180">
        <v>0.14069999999999999</v>
      </c>
      <c r="F2180">
        <v>0.21199999999999999</v>
      </c>
      <c r="G2180">
        <v>0.41089999999999999</v>
      </c>
      <c r="H2180">
        <v>0.25768999999999997</v>
      </c>
      <c r="I2180">
        <f t="shared" si="33"/>
        <v>0.19926666666666668</v>
      </c>
      <c r="J2180">
        <f t="shared" si="33"/>
        <v>0.21257666666666664</v>
      </c>
      <c r="L2180">
        <f>I2180*'Pielikums Nr.9.1'!$F$17</f>
        <v>0</v>
      </c>
      <c r="M2180">
        <f>J2180*'Pielikums Nr.9.1'!$F$16</f>
        <v>0</v>
      </c>
    </row>
    <row r="2181" spans="1:13" x14ac:dyDescent="0.3">
      <c r="A2181" t="s">
        <v>2679</v>
      </c>
      <c r="B2181">
        <v>4338</v>
      </c>
      <c r="C2181">
        <v>7.6600000000000001E-2</v>
      </c>
      <c r="D2181">
        <v>0.10100000000000001</v>
      </c>
      <c r="E2181">
        <v>0.12590000000000001</v>
      </c>
      <c r="F2181">
        <v>0.13095999999999999</v>
      </c>
      <c r="G2181">
        <v>0.41899999999999998</v>
      </c>
      <c r="H2181">
        <v>0.14305999999999999</v>
      </c>
      <c r="I2181">
        <f t="shared" ref="I2181:J2187" si="34">AVERAGE(C2181,E2181,G2181)</f>
        <v>0.20716666666666664</v>
      </c>
      <c r="J2181">
        <f t="shared" si="34"/>
        <v>0.12500666666666668</v>
      </c>
      <c r="L2181">
        <f>I2181*'Pielikums Nr.9.1'!$F$17</f>
        <v>0</v>
      </c>
      <c r="M2181">
        <f>J2181*'Pielikums Nr.9.1'!$F$16</f>
        <v>0</v>
      </c>
    </row>
    <row r="2182" spans="1:13" x14ac:dyDescent="0.3">
      <c r="A2182" t="s">
        <v>2678</v>
      </c>
      <c r="B2182">
        <v>4339</v>
      </c>
      <c r="C2182">
        <v>0.1055</v>
      </c>
      <c r="D2182">
        <v>4.342E-2</v>
      </c>
      <c r="E2182">
        <v>0.13350000000000001</v>
      </c>
      <c r="F2182">
        <v>5.3719999999999997E-2</v>
      </c>
      <c r="G2182">
        <v>0.44280000000000003</v>
      </c>
      <c r="H2182">
        <v>5.4760000000000003E-2</v>
      </c>
      <c r="I2182">
        <f t="shared" si="34"/>
        <v>0.22726666666666664</v>
      </c>
      <c r="J2182">
        <f t="shared" si="34"/>
        <v>5.0633333333333336E-2</v>
      </c>
      <c r="L2182">
        <f>I2182*'Pielikums Nr.9.1'!$F$17</f>
        <v>0</v>
      </c>
      <c r="M2182">
        <f>J2182*'Pielikums Nr.9.1'!$F$16</f>
        <v>0</v>
      </c>
    </row>
    <row r="2183" spans="1:13" x14ac:dyDescent="0.3">
      <c r="A2183" t="s">
        <v>2677</v>
      </c>
      <c r="B2183">
        <v>4340</v>
      </c>
      <c r="C2183">
        <v>0.192</v>
      </c>
      <c r="D2183">
        <v>1.026E-2</v>
      </c>
      <c r="E2183">
        <v>0.14549999999999999</v>
      </c>
      <c r="F2183">
        <v>1.1979999999999999E-2</v>
      </c>
      <c r="G2183">
        <v>0.48580000000000001</v>
      </c>
      <c r="H2183">
        <v>1.2760000000000001E-2</v>
      </c>
      <c r="I2183">
        <f t="shared" si="34"/>
        <v>0.27443333333333336</v>
      </c>
      <c r="J2183">
        <f t="shared" si="34"/>
        <v>1.1666666666666667E-2</v>
      </c>
      <c r="L2183">
        <f>I2183*'Pielikums Nr.9.1'!$F$17</f>
        <v>0</v>
      </c>
      <c r="M2183">
        <f>J2183*'Pielikums Nr.9.1'!$F$16</f>
        <v>0</v>
      </c>
    </row>
    <row r="2184" spans="1:13" x14ac:dyDescent="0.3">
      <c r="A2184" t="s">
        <v>2676</v>
      </c>
      <c r="B2184">
        <v>4341</v>
      </c>
      <c r="C2184">
        <v>0.26979999999999998</v>
      </c>
      <c r="D2184">
        <v>0</v>
      </c>
      <c r="E2184">
        <v>0.1552</v>
      </c>
      <c r="F2184" s="24">
        <v>1.0000000000000001E-5</v>
      </c>
      <c r="G2184">
        <v>0.55940000000000001</v>
      </c>
      <c r="H2184">
        <v>0</v>
      </c>
      <c r="I2184">
        <f t="shared" si="34"/>
        <v>0.32813333333333333</v>
      </c>
      <c r="J2184">
        <f t="shared" si="34"/>
        <v>3.3333333333333337E-6</v>
      </c>
      <c r="L2184">
        <f>I2184*'Pielikums Nr.9.1'!$F$17</f>
        <v>0</v>
      </c>
      <c r="M2184">
        <f>J2184*'Pielikums Nr.9.1'!$F$16</f>
        <v>0</v>
      </c>
    </row>
    <row r="2185" spans="1:13" x14ac:dyDescent="0.3">
      <c r="A2185" t="s">
        <v>2675</v>
      </c>
      <c r="B2185">
        <v>4342</v>
      </c>
      <c r="C2185">
        <v>0.3014</v>
      </c>
      <c r="D2185">
        <v>0</v>
      </c>
      <c r="E2185">
        <v>0.1603</v>
      </c>
      <c r="F2185">
        <v>0</v>
      </c>
      <c r="G2185">
        <v>0.628</v>
      </c>
      <c r="H2185">
        <v>0</v>
      </c>
      <c r="I2185">
        <f t="shared" si="34"/>
        <v>0.36323333333333335</v>
      </c>
      <c r="J2185">
        <f t="shared" si="34"/>
        <v>0</v>
      </c>
      <c r="L2185">
        <f>I2185*'Pielikums Nr.9.1'!$F$17</f>
        <v>0</v>
      </c>
      <c r="M2185">
        <f>J2185*'Pielikums Nr.9.1'!$F$16</f>
        <v>0</v>
      </c>
    </row>
    <row r="2186" spans="1:13" x14ac:dyDescent="0.3">
      <c r="A2186" t="s">
        <v>2674</v>
      </c>
      <c r="B2186">
        <v>4343</v>
      </c>
      <c r="C2186">
        <v>0.375</v>
      </c>
      <c r="D2186">
        <v>0</v>
      </c>
      <c r="E2186">
        <v>0.1976</v>
      </c>
      <c r="F2186">
        <v>0</v>
      </c>
      <c r="G2186">
        <v>0.58199999999999996</v>
      </c>
      <c r="H2186">
        <v>0</v>
      </c>
      <c r="I2186">
        <f t="shared" si="34"/>
        <v>0.38486666666666663</v>
      </c>
      <c r="J2186">
        <f t="shared" si="34"/>
        <v>0</v>
      </c>
      <c r="L2186">
        <f>I2186*'Pielikums Nr.9.1'!$F$17</f>
        <v>0</v>
      </c>
      <c r="M2186">
        <f>J2186*'Pielikums Nr.9.1'!$F$16</f>
        <v>0</v>
      </c>
    </row>
    <row r="2187" spans="1:13" x14ac:dyDescent="0.3">
      <c r="A2187" t="s">
        <v>2673</v>
      </c>
      <c r="B2187">
        <v>4344</v>
      </c>
      <c r="C2187">
        <v>0.32590000000000002</v>
      </c>
      <c r="D2187">
        <v>0</v>
      </c>
      <c r="E2187">
        <v>0.182</v>
      </c>
      <c r="F2187">
        <v>0</v>
      </c>
      <c r="G2187">
        <v>0.56430000000000002</v>
      </c>
      <c r="H2187">
        <v>0</v>
      </c>
      <c r="I2187">
        <f t="shared" si="34"/>
        <v>0.3574</v>
      </c>
      <c r="J2187">
        <f t="shared" si="34"/>
        <v>0</v>
      </c>
      <c r="L2187">
        <f>I2187*'Pielikums Nr.9.1'!$F$17</f>
        <v>0</v>
      </c>
      <c r="M2187">
        <f>J2187*'Pielikums Nr.9.1'!$F$16</f>
        <v>0</v>
      </c>
    </row>
  </sheetData>
  <sheetProtection algorithmName="SHA-512" hashValue="xj6Gqc7gGuVSiuJ9eIgHxlUUp02o1ZfE4gGZBSvHqiBnfLFETPL2IsnO0kdPuy9NnqSJ025XYIiALvJKDAH3NA==" saltValue="Fdr8jH/0wOAudwFWaYvXTg==" spinCount="100000" sheet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2366-81DD-4957-B449-0E1ADA4D25BE}">
  <dimension ref="A2:M2211"/>
  <sheetViews>
    <sheetView workbookViewId="0">
      <selection activeCell="R14" sqref="R14"/>
    </sheetView>
  </sheetViews>
  <sheetFormatPr defaultRowHeight="14.4" x14ac:dyDescent="0.3"/>
  <cols>
    <col min="1" max="1" width="11.44140625" bestFit="1" customWidth="1"/>
    <col min="2" max="2" width="15.44140625" bestFit="1" customWidth="1"/>
    <col min="3" max="10" width="9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7064</v>
      </c>
      <c r="B4">
        <v>4345</v>
      </c>
      <c r="C4" s="113">
        <v>0.25240000000000001</v>
      </c>
      <c r="D4" s="113">
        <v>0</v>
      </c>
      <c r="E4" s="113">
        <v>0.1888</v>
      </c>
      <c r="F4" s="113">
        <v>0</v>
      </c>
      <c r="G4" s="113">
        <v>0.55740000000000001</v>
      </c>
      <c r="H4" s="113">
        <v>0</v>
      </c>
      <c r="I4">
        <f>AVERAGE(C4,E4,G4)</f>
        <v>0.3328666666666667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7063</v>
      </c>
      <c r="B5">
        <v>4346</v>
      </c>
      <c r="C5">
        <v>0.2034</v>
      </c>
      <c r="D5">
        <v>0</v>
      </c>
      <c r="E5">
        <v>0.20899999999999999</v>
      </c>
      <c r="F5">
        <v>0</v>
      </c>
      <c r="G5">
        <v>0.56369999999999998</v>
      </c>
      <c r="H5">
        <v>0</v>
      </c>
      <c r="I5">
        <f t="shared" ref="I5:J68" si="0">AVERAGE(C5,E5,G5)</f>
        <v>0.32536666666666664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7062</v>
      </c>
      <c r="B6">
        <v>4347</v>
      </c>
      <c r="C6">
        <v>0.20349999999999999</v>
      </c>
      <c r="D6">
        <v>6.0999999999999997E-4</v>
      </c>
      <c r="E6">
        <v>0.2079</v>
      </c>
      <c r="F6">
        <v>5.4000000000000001E-4</v>
      </c>
      <c r="G6">
        <v>0.4924</v>
      </c>
      <c r="H6">
        <v>5.5999999999999995E-4</v>
      </c>
      <c r="I6">
        <f t="shared" si="0"/>
        <v>0.30126666666666663</v>
      </c>
      <c r="J6">
        <f t="shared" si="0"/>
        <v>5.6999999999999998E-4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7061</v>
      </c>
      <c r="B7">
        <v>4348</v>
      </c>
      <c r="C7">
        <v>0.23449999999999999</v>
      </c>
      <c r="D7">
        <v>2.315E-2</v>
      </c>
      <c r="E7">
        <v>0.2175</v>
      </c>
      <c r="F7">
        <v>1.584E-2</v>
      </c>
      <c r="G7">
        <v>0.37109999999999999</v>
      </c>
      <c r="H7">
        <v>2.0140000000000002E-2</v>
      </c>
      <c r="I7">
        <f t="shared" si="0"/>
        <v>0.27436666666666665</v>
      </c>
      <c r="J7">
        <f t="shared" si="0"/>
        <v>1.9710000000000002E-2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7060</v>
      </c>
      <c r="B8">
        <v>4349</v>
      </c>
      <c r="C8">
        <v>0.24929999999999999</v>
      </c>
      <c r="D8">
        <v>8.1570000000000004E-2</v>
      </c>
      <c r="E8">
        <v>0.21920000000000001</v>
      </c>
      <c r="F8">
        <v>5.4550000000000001E-2</v>
      </c>
      <c r="G8">
        <v>0.2747</v>
      </c>
      <c r="H8">
        <v>6.8830000000000002E-2</v>
      </c>
      <c r="I8">
        <f t="shared" si="0"/>
        <v>0.24773333333333336</v>
      </c>
      <c r="J8">
        <f t="shared" si="0"/>
        <v>6.8316666666666678E-2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7059</v>
      </c>
      <c r="B9">
        <v>4350</v>
      </c>
      <c r="C9">
        <v>0.20019999999999999</v>
      </c>
      <c r="D9">
        <v>0.17571000000000001</v>
      </c>
      <c r="E9">
        <v>0.2356</v>
      </c>
      <c r="F9">
        <v>0.1169</v>
      </c>
      <c r="G9">
        <v>0.16109999999999999</v>
      </c>
      <c r="H9">
        <v>0.14673</v>
      </c>
      <c r="I9">
        <f t="shared" si="0"/>
        <v>0.19896666666666665</v>
      </c>
      <c r="J9">
        <f t="shared" si="0"/>
        <v>0.1464466666666667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7058</v>
      </c>
      <c r="B10">
        <v>4351</v>
      </c>
      <c r="C10">
        <v>0.13689999999999999</v>
      </c>
      <c r="D10">
        <v>0.28365000000000001</v>
      </c>
      <c r="E10">
        <v>0.27889999999999998</v>
      </c>
      <c r="F10">
        <v>0.15354999999999999</v>
      </c>
      <c r="G10">
        <v>0.1517</v>
      </c>
      <c r="H10">
        <v>0.21647</v>
      </c>
      <c r="I10">
        <f t="shared" si="0"/>
        <v>0.18916666666666662</v>
      </c>
      <c r="J10">
        <f t="shared" si="0"/>
        <v>0.21789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7057</v>
      </c>
      <c r="B11">
        <v>4352</v>
      </c>
      <c r="C11">
        <v>0.125</v>
      </c>
      <c r="D11">
        <v>0.33622999999999997</v>
      </c>
      <c r="E11">
        <v>0.28320000000000001</v>
      </c>
      <c r="F11">
        <v>0.24360999999999999</v>
      </c>
      <c r="G11">
        <v>0.16389999999999999</v>
      </c>
      <c r="H11">
        <v>0.29768</v>
      </c>
      <c r="I11">
        <f t="shared" si="0"/>
        <v>0.19070000000000001</v>
      </c>
      <c r="J11">
        <f t="shared" si="0"/>
        <v>0.29250666666666664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7056</v>
      </c>
      <c r="B12">
        <v>4353</v>
      </c>
      <c r="C12">
        <v>0.1221</v>
      </c>
      <c r="D12">
        <v>0.40265000000000001</v>
      </c>
      <c r="E12">
        <v>0.31219999999999998</v>
      </c>
      <c r="F12">
        <v>0.30595</v>
      </c>
      <c r="G12">
        <v>0.17249999999999999</v>
      </c>
      <c r="H12">
        <v>0.27109</v>
      </c>
      <c r="I12">
        <f t="shared" si="0"/>
        <v>0.20226666666666668</v>
      </c>
      <c r="J12">
        <f t="shared" si="0"/>
        <v>0.32656333333333332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7055</v>
      </c>
      <c r="B13">
        <v>4354</v>
      </c>
      <c r="C13">
        <v>0.10879999999999999</v>
      </c>
      <c r="D13">
        <v>0.46933999999999998</v>
      </c>
      <c r="E13">
        <v>0.34089999999999998</v>
      </c>
      <c r="F13">
        <v>0.38502999999999998</v>
      </c>
      <c r="G13">
        <v>0.24629999999999999</v>
      </c>
      <c r="H13">
        <v>0.28176000000000001</v>
      </c>
      <c r="I13">
        <f t="shared" si="0"/>
        <v>0.23199999999999998</v>
      </c>
      <c r="J13">
        <f t="shared" si="0"/>
        <v>0.37871000000000005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7054</v>
      </c>
      <c r="B14">
        <v>4355</v>
      </c>
      <c r="C14">
        <v>0.1067</v>
      </c>
      <c r="D14">
        <v>0.49021999999999999</v>
      </c>
      <c r="E14">
        <v>0.34039999999999998</v>
      </c>
      <c r="F14">
        <v>0.44158999999999998</v>
      </c>
      <c r="G14">
        <v>0.33029999999999998</v>
      </c>
      <c r="H14">
        <v>0.26766000000000001</v>
      </c>
      <c r="I14">
        <f t="shared" si="0"/>
        <v>0.25913333333333333</v>
      </c>
      <c r="J14">
        <f t="shared" si="0"/>
        <v>0.39982333333333336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7053</v>
      </c>
      <c r="B15">
        <v>4356</v>
      </c>
      <c r="C15">
        <v>0.1108</v>
      </c>
      <c r="D15">
        <v>0.49208000000000002</v>
      </c>
      <c r="E15">
        <v>0.34499999999999997</v>
      </c>
      <c r="F15">
        <v>0.50477000000000005</v>
      </c>
      <c r="G15">
        <v>0.44740000000000002</v>
      </c>
      <c r="H15">
        <v>0.22233</v>
      </c>
      <c r="I15">
        <f t="shared" si="0"/>
        <v>0.30106666666666665</v>
      </c>
      <c r="J15">
        <f t="shared" si="0"/>
        <v>0.40639333333333333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7052</v>
      </c>
      <c r="B16">
        <v>4357</v>
      </c>
      <c r="C16">
        <v>0.14330000000000001</v>
      </c>
      <c r="D16">
        <v>0.49669999999999997</v>
      </c>
      <c r="E16">
        <v>0.46029999999999999</v>
      </c>
      <c r="F16">
        <v>0.50070000000000003</v>
      </c>
      <c r="G16">
        <v>0.5131</v>
      </c>
      <c r="H16">
        <v>0.18751000000000001</v>
      </c>
      <c r="I16">
        <f t="shared" si="0"/>
        <v>0.37223333333333336</v>
      </c>
      <c r="J16">
        <f t="shared" si="0"/>
        <v>0.39497000000000004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7051</v>
      </c>
      <c r="B17">
        <v>4358</v>
      </c>
      <c r="C17">
        <v>0.128</v>
      </c>
      <c r="D17">
        <v>0.47149999999999997</v>
      </c>
      <c r="E17">
        <v>0.54859999999999998</v>
      </c>
      <c r="F17">
        <v>0.45813999999999999</v>
      </c>
      <c r="G17">
        <v>0.51849999999999996</v>
      </c>
      <c r="H17">
        <v>0.17526</v>
      </c>
      <c r="I17">
        <f t="shared" si="0"/>
        <v>0.3983666666666667</v>
      </c>
      <c r="J17">
        <f t="shared" si="0"/>
        <v>0.36830000000000002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7050</v>
      </c>
      <c r="B18">
        <v>4359</v>
      </c>
      <c r="C18">
        <v>0.1036</v>
      </c>
      <c r="D18">
        <v>0.41349000000000002</v>
      </c>
      <c r="E18">
        <v>0.60229999999999995</v>
      </c>
      <c r="F18">
        <v>0.38139000000000001</v>
      </c>
      <c r="G18">
        <v>0.40010000000000001</v>
      </c>
      <c r="H18">
        <v>0.18464</v>
      </c>
      <c r="I18">
        <f t="shared" si="0"/>
        <v>0.36866666666666664</v>
      </c>
      <c r="J18">
        <f t="shared" si="0"/>
        <v>0.32650666666666667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7049</v>
      </c>
      <c r="B19">
        <v>4360</v>
      </c>
      <c r="C19">
        <v>7.7100000000000002E-2</v>
      </c>
      <c r="D19">
        <v>0.29814000000000002</v>
      </c>
      <c r="E19">
        <v>0.55379999999999996</v>
      </c>
      <c r="F19">
        <v>0.30902000000000002</v>
      </c>
      <c r="G19">
        <v>0.33789999999999998</v>
      </c>
      <c r="H19">
        <v>0.15196000000000001</v>
      </c>
      <c r="I19">
        <f t="shared" si="0"/>
        <v>0.32293333333333335</v>
      </c>
      <c r="J19">
        <f t="shared" si="0"/>
        <v>0.25303999999999999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7048</v>
      </c>
      <c r="B20">
        <v>4361</v>
      </c>
      <c r="C20">
        <v>8.5900000000000004E-2</v>
      </c>
      <c r="D20">
        <v>0.22725999999999999</v>
      </c>
      <c r="E20">
        <v>0.49380000000000002</v>
      </c>
      <c r="F20">
        <v>0.22333</v>
      </c>
      <c r="G20">
        <v>0.29599999999999999</v>
      </c>
      <c r="H20">
        <v>0.12023</v>
      </c>
      <c r="I20">
        <f t="shared" si="0"/>
        <v>0.29189999999999999</v>
      </c>
      <c r="J20">
        <f t="shared" si="0"/>
        <v>0.19027333333333332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7047</v>
      </c>
      <c r="B21">
        <v>4362</v>
      </c>
      <c r="C21">
        <v>0.1241</v>
      </c>
      <c r="D21">
        <v>0.13492999999999999</v>
      </c>
      <c r="E21">
        <v>0.38250000000000001</v>
      </c>
      <c r="F21">
        <v>0.12920999999999999</v>
      </c>
      <c r="G21">
        <v>0.2354</v>
      </c>
      <c r="H21">
        <v>7.2260000000000005E-2</v>
      </c>
      <c r="I21">
        <f t="shared" si="0"/>
        <v>0.24733333333333332</v>
      </c>
      <c r="J21">
        <f t="shared" si="0"/>
        <v>0.11213333333333332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7046</v>
      </c>
      <c r="B22">
        <v>4363</v>
      </c>
      <c r="C22">
        <v>0.19059999999999999</v>
      </c>
      <c r="D22">
        <v>5.6370000000000003E-2</v>
      </c>
      <c r="E22">
        <v>0.28810000000000002</v>
      </c>
      <c r="F22">
        <v>5.3039999999999997E-2</v>
      </c>
      <c r="G22">
        <v>0.17829999999999999</v>
      </c>
      <c r="H22">
        <v>3.372E-2</v>
      </c>
      <c r="I22">
        <f t="shared" si="0"/>
        <v>0.219</v>
      </c>
      <c r="J22">
        <f t="shared" si="0"/>
        <v>4.7710000000000002E-2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7045</v>
      </c>
      <c r="B23">
        <v>4364</v>
      </c>
      <c r="C23">
        <v>0.26369999999999999</v>
      </c>
      <c r="D23">
        <v>1.282E-2</v>
      </c>
      <c r="E23">
        <v>0.2571</v>
      </c>
      <c r="F23">
        <v>1.223E-2</v>
      </c>
      <c r="G23">
        <v>0.14929999999999999</v>
      </c>
      <c r="H23">
        <v>6.8399999999999997E-3</v>
      </c>
      <c r="I23">
        <f t="shared" si="0"/>
        <v>0.22336666666666663</v>
      </c>
      <c r="J23">
        <f t="shared" si="0"/>
        <v>1.0630000000000001E-2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7044</v>
      </c>
      <c r="B24">
        <v>4365</v>
      </c>
      <c r="C24">
        <v>0.30959999999999999</v>
      </c>
      <c r="D24" s="24">
        <v>3.0000000000000001E-5</v>
      </c>
      <c r="E24">
        <v>0.24859999999999999</v>
      </c>
      <c r="F24" s="24">
        <v>3.0000000000000001E-5</v>
      </c>
      <c r="G24">
        <v>0.1183</v>
      </c>
      <c r="H24" s="24">
        <v>2.0000000000000002E-5</v>
      </c>
      <c r="I24">
        <f t="shared" si="0"/>
        <v>0.22550000000000001</v>
      </c>
      <c r="J24">
        <f t="shared" si="0"/>
        <v>2.666666666666667E-5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7043</v>
      </c>
      <c r="B25">
        <v>4366</v>
      </c>
      <c r="C25">
        <v>0.31230000000000002</v>
      </c>
      <c r="D25">
        <v>0</v>
      </c>
      <c r="E25">
        <v>0.24160000000000001</v>
      </c>
      <c r="F25">
        <v>0</v>
      </c>
      <c r="G25">
        <v>8.3599999999999994E-2</v>
      </c>
      <c r="H25">
        <v>0</v>
      </c>
      <c r="I25">
        <f t="shared" si="0"/>
        <v>0.21250000000000002</v>
      </c>
      <c r="J25">
        <f t="shared" si="0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7042</v>
      </c>
      <c r="B26">
        <v>4367</v>
      </c>
      <c r="C26">
        <v>0.31319999999999998</v>
      </c>
      <c r="D26">
        <v>0</v>
      </c>
      <c r="E26">
        <v>0.2205</v>
      </c>
      <c r="F26">
        <v>0</v>
      </c>
      <c r="G26">
        <v>5.7799999999999997E-2</v>
      </c>
      <c r="H26">
        <v>0</v>
      </c>
      <c r="I26">
        <f t="shared" si="0"/>
        <v>0.19716666666666663</v>
      </c>
      <c r="J26">
        <f t="shared" si="0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7041</v>
      </c>
      <c r="B27">
        <v>4368</v>
      </c>
      <c r="C27">
        <v>0.25919999999999999</v>
      </c>
      <c r="D27">
        <v>0</v>
      </c>
      <c r="E27">
        <v>0.22770000000000001</v>
      </c>
      <c r="F27">
        <v>0</v>
      </c>
      <c r="G27">
        <v>4.1500000000000002E-2</v>
      </c>
      <c r="H27">
        <v>0</v>
      </c>
      <c r="I27">
        <f t="shared" si="0"/>
        <v>0.17613333333333334</v>
      </c>
      <c r="J27">
        <f t="shared" si="0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7040</v>
      </c>
      <c r="B28">
        <v>4369</v>
      </c>
      <c r="C28">
        <v>0.19550000000000001</v>
      </c>
      <c r="D28">
        <v>0</v>
      </c>
      <c r="E28">
        <v>0.2303</v>
      </c>
      <c r="F28">
        <v>0</v>
      </c>
      <c r="G28">
        <v>2.98E-2</v>
      </c>
      <c r="H28">
        <v>0</v>
      </c>
      <c r="I28">
        <f t="shared" si="0"/>
        <v>0.15186666666666668</v>
      </c>
      <c r="J28">
        <f t="shared" si="0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7039</v>
      </c>
      <c r="B29">
        <v>4370</v>
      </c>
      <c r="C29">
        <v>0.19620000000000001</v>
      </c>
      <c r="D29">
        <v>0</v>
      </c>
      <c r="E29">
        <v>0.2198</v>
      </c>
      <c r="F29">
        <v>0</v>
      </c>
      <c r="G29">
        <v>3.0700000000000002E-2</v>
      </c>
      <c r="H29">
        <v>0</v>
      </c>
      <c r="I29">
        <f t="shared" si="0"/>
        <v>0.1489</v>
      </c>
      <c r="J29">
        <f t="shared" si="0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7038</v>
      </c>
      <c r="B30">
        <v>4371</v>
      </c>
      <c r="C30">
        <v>0.2228</v>
      </c>
      <c r="D30">
        <v>5.4000000000000001E-4</v>
      </c>
      <c r="E30">
        <v>0.2455</v>
      </c>
      <c r="F30">
        <v>4.2999999999999999E-4</v>
      </c>
      <c r="G30">
        <v>3.1099999999999999E-2</v>
      </c>
      <c r="H30">
        <v>1.3999999999999999E-4</v>
      </c>
      <c r="I30">
        <f t="shared" si="0"/>
        <v>0.16646666666666668</v>
      </c>
      <c r="J30">
        <f t="shared" si="0"/>
        <v>3.6999999999999994E-4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7037</v>
      </c>
      <c r="B31">
        <v>4372</v>
      </c>
      <c r="C31">
        <v>0.20280000000000001</v>
      </c>
      <c r="D31">
        <v>2.1930000000000002E-2</v>
      </c>
      <c r="E31">
        <v>0.2646</v>
      </c>
      <c r="F31">
        <v>1.3169999999999999E-2</v>
      </c>
      <c r="G31">
        <v>3.09E-2</v>
      </c>
      <c r="H31">
        <v>1.6639999999999999E-2</v>
      </c>
      <c r="I31">
        <f t="shared" si="0"/>
        <v>0.1661</v>
      </c>
      <c r="J31">
        <f t="shared" si="0"/>
        <v>1.7246666666666664E-2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7036</v>
      </c>
      <c r="B32">
        <v>4373</v>
      </c>
      <c r="C32">
        <v>0.16259999999999999</v>
      </c>
      <c r="D32">
        <v>7.7100000000000002E-2</v>
      </c>
      <c r="E32">
        <v>0.28839999999999999</v>
      </c>
      <c r="F32">
        <v>4.0689999999999997E-2</v>
      </c>
      <c r="G32">
        <v>3.49E-2</v>
      </c>
      <c r="H32">
        <v>6.9260000000000002E-2</v>
      </c>
      <c r="I32">
        <f t="shared" si="0"/>
        <v>0.16196666666666665</v>
      </c>
      <c r="J32">
        <f t="shared" si="0"/>
        <v>6.2349999999999996E-2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7035</v>
      </c>
      <c r="B33">
        <v>4374</v>
      </c>
      <c r="C33">
        <v>8.6599999999999996E-2</v>
      </c>
      <c r="D33">
        <v>0.16844000000000001</v>
      </c>
      <c r="E33">
        <v>0.30170000000000002</v>
      </c>
      <c r="F33">
        <v>7.3880000000000001E-2</v>
      </c>
      <c r="G33">
        <v>3.3799999999999997E-2</v>
      </c>
      <c r="H33">
        <v>0.15089</v>
      </c>
      <c r="I33">
        <f t="shared" si="0"/>
        <v>0.14070000000000002</v>
      </c>
      <c r="J33">
        <f t="shared" si="0"/>
        <v>0.13106999999999999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7034</v>
      </c>
      <c r="B34">
        <v>4375</v>
      </c>
      <c r="C34">
        <v>5.28E-2</v>
      </c>
      <c r="D34">
        <v>0.26505000000000001</v>
      </c>
      <c r="E34">
        <v>0.35120000000000001</v>
      </c>
      <c r="F34">
        <v>0.11720999999999999</v>
      </c>
      <c r="G34">
        <v>2.53E-2</v>
      </c>
      <c r="H34">
        <v>0.23358000000000001</v>
      </c>
      <c r="I34">
        <f t="shared" si="0"/>
        <v>0.1431</v>
      </c>
      <c r="J34">
        <f t="shared" si="0"/>
        <v>0.20527999999999999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7033</v>
      </c>
      <c r="B35">
        <v>4376</v>
      </c>
      <c r="C35">
        <v>5.0099999999999999E-2</v>
      </c>
      <c r="D35">
        <v>0.37328</v>
      </c>
      <c r="E35">
        <v>0.39410000000000001</v>
      </c>
      <c r="F35">
        <v>0.10635</v>
      </c>
      <c r="G35">
        <v>2.24E-2</v>
      </c>
      <c r="H35">
        <v>0.22136</v>
      </c>
      <c r="I35">
        <f t="shared" si="0"/>
        <v>0.15553333333333333</v>
      </c>
      <c r="J35">
        <f t="shared" si="0"/>
        <v>0.23366333333333333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7032</v>
      </c>
      <c r="B36">
        <v>4377</v>
      </c>
      <c r="C36">
        <v>5.5599999999999997E-2</v>
      </c>
      <c r="D36">
        <v>0.44774000000000003</v>
      </c>
      <c r="E36">
        <v>0.38969999999999999</v>
      </c>
      <c r="F36">
        <v>0.14874999999999999</v>
      </c>
      <c r="G36">
        <v>1.8700000000000001E-2</v>
      </c>
      <c r="H36">
        <v>0.25520999999999999</v>
      </c>
      <c r="I36">
        <f t="shared" si="0"/>
        <v>0.15466666666666665</v>
      </c>
      <c r="J36">
        <f t="shared" si="0"/>
        <v>0.28389999999999999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7031</v>
      </c>
      <c r="B37">
        <v>4378</v>
      </c>
      <c r="C37">
        <v>7.4300000000000005E-2</v>
      </c>
      <c r="D37">
        <v>0.4909</v>
      </c>
      <c r="E37">
        <v>0.40860000000000002</v>
      </c>
      <c r="F37">
        <v>0.16184000000000001</v>
      </c>
      <c r="G37">
        <v>1.52E-2</v>
      </c>
      <c r="H37">
        <v>0.31348999999999999</v>
      </c>
      <c r="I37">
        <f t="shared" si="0"/>
        <v>0.16603333333333334</v>
      </c>
      <c r="J37">
        <f t="shared" si="0"/>
        <v>0.32207666666666662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7030</v>
      </c>
      <c r="B38">
        <v>4379</v>
      </c>
      <c r="C38">
        <v>8.8400000000000006E-2</v>
      </c>
      <c r="D38">
        <v>0.50790000000000002</v>
      </c>
      <c r="E38">
        <v>0.40550000000000003</v>
      </c>
      <c r="F38">
        <v>0.22017999999999999</v>
      </c>
      <c r="G38">
        <v>1.41E-2</v>
      </c>
      <c r="H38">
        <v>0.29504000000000002</v>
      </c>
      <c r="I38">
        <f t="shared" si="0"/>
        <v>0.16933333333333334</v>
      </c>
      <c r="J38">
        <f t="shared" si="0"/>
        <v>0.34104000000000001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7029</v>
      </c>
      <c r="B39">
        <v>4380</v>
      </c>
      <c r="C39">
        <v>0.1158</v>
      </c>
      <c r="D39">
        <v>0.44990999999999998</v>
      </c>
      <c r="E39">
        <v>0.41210000000000002</v>
      </c>
      <c r="F39">
        <v>0.22736000000000001</v>
      </c>
      <c r="G39">
        <v>1.7600000000000001E-2</v>
      </c>
      <c r="H39">
        <v>0.31691999999999998</v>
      </c>
      <c r="I39">
        <f t="shared" si="0"/>
        <v>0.18183333333333332</v>
      </c>
      <c r="J39">
        <f t="shared" si="0"/>
        <v>0.33139666666666667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7028</v>
      </c>
      <c r="B40">
        <v>4381</v>
      </c>
      <c r="C40">
        <v>0.13439999999999999</v>
      </c>
      <c r="D40">
        <v>0.41616999999999998</v>
      </c>
      <c r="E40">
        <v>0.55840000000000001</v>
      </c>
      <c r="F40">
        <v>0.22228000000000001</v>
      </c>
      <c r="G40">
        <v>1.4200000000000001E-2</v>
      </c>
      <c r="H40">
        <v>0.28877000000000003</v>
      </c>
      <c r="I40">
        <f t="shared" si="0"/>
        <v>0.23566666666666666</v>
      </c>
      <c r="J40">
        <f t="shared" si="0"/>
        <v>0.30907333333333331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7027</v>
      </c>
      <c r="B41">
        <v>4382</v>
      </c>
      <c r="C41">
        <v>0.12740000000000001</v>
      </c>
      <c r="D41">
        <v>0.36365999999999998</v>
      </c>
      <c r="E41">
        <v>0.56720000000000004</v>
      </c>
      <c r="F41">
        <v>0.21934000000000001</v>
      </c>
      <c r="G41">
        <v>1.5900000000000001E-2</v>
      </c>
      <c r="H41">
        <v>0.2447</v>
      </c>
      <c r="I41">
        <f t="shared" si="0"/>
        <v>0.23683333333333337</v>
      </c>
      <c r="J41">
        <f t="shared" si="0"/>
        <v>0.27589999999999998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7026</v>
      </c>
      <c r="B42">
        <v>4383</v>
      </c>
      <c r="C42">
        <v>0.13039999999999999</v>
      </c>
      <c r="D42">
        <v>0.30215999999999998</v>
      </c>
      <c r="E42">
        <v>0.62649999999999995</v>
      </c>
      <c r="F42">
        <v>0.19342999999999999</v>
      </c>
      <c r="G42">
        <v>1.78E-2</v>
      </c>
      <c r="H42">
        <v>0.23496</v>
      </c>
      <c r="I42">
        <f t="shared" si="0"/>
        <v>0.25823333333333331</v>
      </c>
      <c r="J42">
        <f t="shared" si="0"/>
        <v>0.24351666666666669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7025</v>
      </c>
      <c r="B43">
        <v>4384</v>
      </c>
      <c r="C43">
        <v>0.14829999999999999</v>
      </c>
      <c r="D43">
        <v>0.23759</v>
      </c>
      <c r="E43">
        <v>0.68930000000000002</v>
      </c>
      <c r="F43">
        <v>0.18446000000000001</v>
      </c>
      <c r="G43">
        <v>1.95E-2</v>
      </c>
      <c r="H43">
        <v>0.19026999999999999</v>
      </c>
      <c r="I43">
        <f t="shared" si="0"/>
        <v>0.28570000000000001</v>
      </c>
      <c r="J43">
        <f t="shared" si="0"/>
        <v>0.20410666666666666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7024</v>
      </c>
      <c r="B44">
        <v>4385</v>
      </c>
      <c r="C44">
        <v>0.13800000000000001</v>
      </c>
      <c r="D44">
        <v>0.14926</v>
      </c>
      <c r="E44">
        <v>0.74509999999999998</v>
      </c>
      <c r="F44">
        <v>0.12989999999999999</v>
      </c>
      <c r="G44">
        <v>1.95E-2</v>
      </c>
      <c r="H44">
        <v>0.10414</v>
      </c>
      <c r="I44">
        <f t="shared" si="0"/>
        <v>0.30086666666666667</v>
      </c>
      <c r="J44">
        <f t="shared" si="0"/>
        <v>0.12776666666666667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7023</v>
      </c>
      <c r="B45">
        <v>4386</v>
      </c>
      <c r="C45">
        <v>0.1113</v>
      </c>
      <c r="D45">
        <v>9.1569999999999999E-2</v>
      </c>
      <c r="E45">
        <v>0.79210000000000003</v>
      </c>
      <c r="F45">
        <v>8.7169999999999997E-2</v>
      </c>
      <c r="G45">
        <v>1.5699999999999999E-2</v>
      </c>
      <c r="H45">
        <v>5.8889999999999998E-2</v>
      </c>
      <c r="I45">
        <f t="shared" si="0"/>
        <v>0.30636666666666668</v>
      </c>
      <c r="J45">
        <f t="shared" si="0"/>
        <v>7.9210000000000003E-2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7022</v>
      </c>
      <c r="B46">
        <v>4387</v>
      </c>
      <c r="C46">
        <v>0.1065</v>
      </c>
      <c r="D46">
        <v>4.4749999999999998E-2</v>
      </c>
      <c r="E46">
        <v>0.77800000000000002</v>
      </c>
      <c r="F46">
        <v>4.4880000000000003E-2</v>
      </c>
      <c r="G46">
        <v>1.5299999999999999E-2</v>
      </c>
      <c r="H46">
        <v>2.2429999999999999E-2</v>
      </c>
      <c r="I46">
        <f t="shared" si="0"/>
        <v>0.29993333333333333</v>
      </c>
      <c r="J46">
        <f t="shared" si="0"/>
        <v>3.7353333333333329E-2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7021</v>
      </c>
      <c r="B47">
        <v>4388</v>
      </c>
      <c r="C47">
        <v>0.11509999999999999</v>
      </c>
      <c r="D47">
        <v>8.8199999999999997E-3</v>
      </c>
      <c r="E47">
        <v>0.78059999999999996</v>
      </c>
      <c r="F47">
        <v>1.162E-2</v>
      </c>
      <c r="G47">
        <v>0.02</v>
      </c>
      <c r="H47">
        <v>2.3999999999999998E-3</v>
      </c>
      <c r="I47">
        <f t="shared" si="0"/>
        <v>0.3052333333333333</v>
      </c>
      <c r="J47">
        <f t="shared" si="0"/>
        <v>7.6133333333333331E-3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7020</v>
      </c>
      <c r="B48">
        <v>4389</v>
      </c>
      <c r="C48">
        <v>0.1226</v>
      </c>
      <c r="D48" s="24">
        <v>2.0000000000000002E-5</v>
      </c>
      <c r="E48">
        <v>0.80969999999999998</v>
      </c>
      <c r="F48">
        <v>0</v>
      </c>
      <c r="G48">
        <v>1.95E-2</v>
      </c>
      <c r="H48">
        <v>0</v>
      </c>
      <c r="I48">
        <f t="shared" si="0"/>
        <v>0.31726666666666664</v>
      </c>
      <c r="J48">
        <f t="shared" si="0"/>
        <v>6.6666666666666675E-6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7019</v>
      </c>
      <c r="B49">
        <v>4390</v>
      </c>
      <c r="C49">
        <v>0.128</v>
      </c>
      <c r="D49">
        <v>0</v>
      </c>
      <c r="E49">
        <v>0.85489999999999999</v>
      </c>
      <c r="F49">
        <v>0</v>
      </c>
      <c r="G49">
        <v>2.63E-2</v>
      </c>
      <c r="H49">
        <v>0</v>
      </c>
      <c r="I49">
        <f t="shared" si="0"/>
        <v>0.33640000000000003</v>
      </c>
      <c r="J49">
        <f t="shared" si="0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7018</v>
      </c>
      <c r="B50">
        <v>4391</v>
      </c>
      <c r="C50">
        <v>0.14349999999999999</v>
      </c>
      <c r="D50">
        <v>0</v>
      </c>
      <c r="E50">
        <v>0.89810000000000001</v>
      </c>
      <c r="F50">
        <v>0</v>
      </c>
      <c r="G50">
        <v>3.73E-2</v>
      </c>
      <c r="H50">
        <v>0</v>
      </c>
      <c r="I50">
        <f t="shared" si="0"/>
        <v>0.3596333333333333</v>
      </c>
      <c r="J50">
        <f t="shared" si="0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7017</v>
      </c>
      <c r="B51">
        <v>4392</v>
      </c>
      <c r="C51">
        <v>0.1651</v>
      </c>
      <c r="D51">
        <v>0</v>
      </c>
      <c r="E51">
        <v>0.88470000000000004</v>
      </c>
      <c r="F51">
        <v>0</v>
      </c>
      <c r="G51">
        <v>5.0599999999999999E-2</v>
      </c>
      <c r="H51">
        <v>0</v>
      </c>
      <c r="I51">
        <f t="shared" si="0"/>
        <v>0.36680000000000001</v>
      </c>
      <c r="J51">
        <f t="shared" si="0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7016</v>
      </c>
      <c r="B52">
        <v>4393</v>
      </c>
      <c r="C52">
        <v>0.1721</v>
      </c>
      <c r="D52">
        <v>0</v>
      </c>
      <c r="E52">
        <v>0.86609999999999998</v>
      </c>
      <c r="F52">
        <v>0</v>
      </c>
      <c r="G52">
        <v>6.4799999999999996E-2</v>
      </c>
      <c r="H52">
        <v>0</v>
      </c>
      <c r="I52">
        <f t="shared" si="0"/>
        <v>0.36766666666666664</v>
      </c>
      <c r="J52">
        <f t="shared" si="0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7015</v>
      </c>
      <c r="B53">
        <v>4394</v>
      </c>
      <c r="C53">
        <v>0.13420000000000001</v>
      </c>
      <c r="D53">
        <v>0</v>
      </c>
      <c r="E53">
        <v>0.8579</v>
      </c>
      <c r="F53">
        <v>0</v>
      </c>
      <c r="G53">
        <v>7.4800000000000005E-2</v>
      </c>
      <c r="H53">
        <v>0</v>
      </c>
      <c r="I53">
        <f t="shared" si="0"/>
        <v>0.3556333333333333</v>
      </c>
      <c r="J53">
        <f t="shared" si="0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7014</v>
      </c>
      <c r="B54">
        <v>4395</v>
      </c>
      <c r="C54">
        <v>0.1046</v>
      </c>
      <c r="D54">
        <v>3.3E-4</v>
      </c>
      <c r="E54">
        <v>0.84970000000000001</v>
      </c>
      <c r="F54">
        <v>2.2000000000000001E-4</v>
      </c>
      <c r="G54">
        <v>0.128</v>
      </c>
      <c r="H54">
        <v>0</v>
      </c>
      <c r="I54">
        <f t="shared" si="0"/>
        <v>0.36076666666666668</v>
      </c>
      <c r="J54">
        <f t="shared" si="0"/>
        <v>1.8333333333333334E-4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7013</v>
      </c>
      <c r="B55">
        <v>4396</v>
      </c>
      <c r="C55">
        <v>0.1011</v>
      </c>
      <c r="D55">
        <v>1.651E-2</v>
      </c>
      <c r="E55">
        <v>0.86129999999999995</v>
      </c>
      <c r="F55">
        <v>1.7979999999999999E-2</v>
      </c>
      <c r="G55">
        <v>0.19639999999999999</v>
      </c>
      <c r="H55">
        <v>1.0749999999999999E-2</v>
      </c>
      <c r="I55">
        <f t="shared" si="0"/>
        <v>0.38626666666666659</v>
      </c>
      <c r="J55">
        <f t="shared" si="0"/>
        <v>1.5080000000000001E-2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7012</v>
      </c>
      <c r="B56">
        <v>4397</v>
      </c>
      <c r="C56">
        <v>9.3399999999999997E-2</v>
      </c>
      <c r="D56">
        <v>6.4019999999999994E-2</v>
      </c>
      <c r="E56">
        <v>0.88600000000000001</v>
      </c>
      <c r="F56">
        <v>6.7030000000000006E-2</v>
      </c>
      <c r="G56">
        <v>0.2843</v>
      </c>
      <c r="H56">
        <v>5.6959999999999997E-2</v>
      </c>
      <c r="I56">
        <f t="shared" si="0"/>
        <v>0.42123333333333335</v>
      </c>
      <c r="J56">
        <f t="shared" si="0"/>
        <v>6.2670000000000003E-2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7011</v>
      </c>
      <c r="B57">
        <v>4398</v>
      </c>
      <c r="C57">
        <v>8.3400000000000002E-2</v>
      </c>
      <c r="D57">
        <v>0.13593</v>
      </c>
      <c r="E57">
        <v>0.92200000000000004</v>
      </c>
      <c r="F57">
        <v>0.155</v>
      </c>
      <c r="G57">
        <v>0.32740000000000002</v>
      </c>
      <c r="H57">
        <v>0.1241</v>
      </c>
      <c r="I57">
        <f t="shared" si="0"/>
        <v>0.44426666666666675</v>
      </c>
      <c r="J57">
        <f t="shared" si="0"/>
        <v>0.13834333333333335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7010</v>
      </c>
      <c r="B58">
        <v>4399</v>
      </c>
      <c r="C58">
        <v>7.46E-2</v>
      </c>
      <c r="D58">
        <v>0.23302999999999999</v>
      </c>
      <c r="E58">
        <v>0.93279999999999996</v>
      </c>
      <c r="F58">
        <v>0.2447</v>
      </c>
      <c r="G58">
        <v>0.31140000000000001</v>
      </c>
      <c r="H58">
        <v>0.2278</v>
      </c>
      <c r="I58">
        <f t="shared" si="0"/>
        <v>0.43959999999999999</v>
      </c>
      <c r="J58">
        <f t="shared" si="0"/>
        <v>0.23517666666666667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7009</v>
      </c>
      <c r="B59">
        <v>4400</v>
      </c>
      <c r="C59">
        <v>6.3500000000000001E-2</v>
      </c>
      <c r="D59">
        <v>0.28225</v>
      </c>
      <c r="E59">
        <v>0.93769999999999998</v>
      </c>
      <c r="F59">
        <v>0.32685999999999998</v>
      </c>
      <c r="G59">
        <v>0.28299999999999997</v>
      </c>
      <c r="H59">
        <v>0.25574000000000002</v>
      </c>
      <c r="I59">
        <f t="shared" si="0"/>
        <v>0.4280666666666666</v>
      </c>
      <c r="J59">
        <f t="shared" si="0"/>
        <v>0.28828333333333339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7008</v>
      </c>
      <c r="B60">
        <v>4401</v>
      </c>
      <c r="C60">
        <v>5.62E-2</v>
      </c>
      <c r="D60">
        <v>0.35487000000000002</v>
      </c>
      <c r="E60">
        <v>0.93740000000000001</v>
      </c>
      <c r="F60">
        <v>0.38107000000000002</v>
      </c>
      <c r="G60">
        <v>0.3286</v>
      </c>
      <c r="H60">
        <v>0.36070000000000002</v>
      </c>
      <c r="I60">
        <f t="shared" si="0"/>
        <v>0.44073333333333337</v>
      </c>
      <c r="J60">
        <f t="shared" si="0"/>
        <v>0.36554666666666669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7007</v>
      </c>
      <c r="B61">
        <v>4402</v>
      </c>
      <c r="C61">
        <v>4.6800000000000001E-2</v>
      </c>
      <c r="D61">
        <v>0.39101999999999998</v>
      </c>
      <c r="E61">
        <v>0.93620000000000003</v>
      </c>
      <c r="F61">
        <v>0.43303999999999998</v>
      </c>
      <c r="G61">
        <v>0.34329999999999999</v>
      </c>
      <c r="H61">
        <v>0.38927</v>
      </c>
      <c r="I61">
        <f t="shared" si="0"/>
        <v>0.44209999999999999</v>
      </c>
      <c r="J61">
        <f t="shared" si="0"/>
        <v>0.40444333333333332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7006</v>
      </c>
      <c r="B62">
        <v>4403</v>
      </c>
      <c r="C62">
        <v>3.5000000000000003E-2</v>
      </c>
      <c r="D62">
        <v>0.38746000000000003</v>
      </c>
      <c r="E62">
        <v>0.92720000000000002</v>
      </c>
      <c r="F62">
        <v>0.41256999999999999</v>
      </c>
      <c r="G62">
        <v>0.32400000000000001</v>
      </c>
      <c r="H62">
        <v>0.38267000000000001</v>
      </c>
      <c r="I62">
        <f t="shared" si="0"/>
        <v>0.42873333333333336</v>
      </c>
      <c r="J62">
        <f t="shared" si="0"/>
        <v>0.39423333333333338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7005</v>
      </c>
      <c r="B63">
        <v>4404</v>
      </c>
      <c r="C63">
        <v>2.6100000000000002E-2</v>
      </c>
      <c r="D63">
        <v>0.42338999999999999</v>
      </c>
      <c r="E63">
        <v>0.90580000000000005</v>
      </c>
      <c r="F63">
        <v>0.40461999999999998</v>
      </c>
      <c r="G63">
        <v>0.30909999999999999</v>
      </c>
      <c r="H63">
        <v>0.40146999999999999</v>
      </c>
      <c r="I63">
        <f t="shared" si="0"/>
        <v>0.41366666666666668</v>
      </c>
      <c r="J63">
        <f t="shared" si="0"/>
        <v>0.40982666666666662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7004</v>
      </c>
      <c r="B64">
        <v>4405</v>
      </c>
      <c r="C64">
        <v>2.7799999999999998E-2</v>
      </c>
      <c r="D64">
        <v>0.39750000000000002</v>
      </c>
      <c r="E64">
        <v>0.91359999999999997</v>
      </c>
      <c r="F64">
        <v>0.42414000000000002</v>
      </c>
      <c r="G64">
        <v>0.3513</v>
      </c>
      <c r="H64">
        <v>0.38790999999999998</v>
      </c>
      <c r="I64">
        <f t="shared" si="0"/>
        <v>0.43090000000000001</v>
      </c>
      <c r="J64">
        <f t="shared" si="0"/>
        <v>0.40318333333333339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7003</v>
      </c>
      <c r="B65">
        <v>4406</v>
      </c>
      <c r="C65">
        <v>2.9600000000000001E-2</v>
      </c>
      <c r="D65">
        <v>0.37102000000000002</v>
      </c>
      <c r="E65">
        <v>0.92569999999999997</v>
      </c>
      <c r="F65">
        <v>0.38958999999999999</v>
      </c>
      <c r="G65">
        <v>0.35089999999999999</v>
      </c>
      <c r="H65">
        <v>0.31485000000000002</v>
      </c>
      <c r="I65">
        <f t="shared" si="0"/>
        <v>0.43540000000000001</v>
      </c>
      <c r="J65">
        <f t="shared" si="0"/>
        <v>0.35848666666666668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7002</v>
      </c>
      <c r="B66">
        <v>4407</v>
      </c>
      <c r="C66">
        <v>2.9000000000000001E-2</v>
      </c>
      <c r="D66">
        <v>0.33404</v>
      </c>
      <c r="E66">
        <v>0.92879999999999996</v>
      </c>
      <c r="F66">
        <v>0.36620000000000003</v>
      </c>
      <c r="G66">
        <v>0.29849999999999999</v>
      </c>
      <c r="H66">
        <v>0.26101000000000002</v>
      </c>
      <c r="I66">
        <f t="shared" si="0"/>
        <v>0.41876666666666668</v>
      </c>
      <c r="J66">
        <f t="shared" si="0"/>
        <v>0.32041666666666663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7001</v>
      </c>
      <c r="B67">
        <v>4408</v>
      </c>
      <c r="C67">
        <v>2.52E-2</v>
      </c>
      <c r="D67">
        <v>0.29058</v>
      </c>
      <c r="E67">
        <v>0.91869999999999996</v>
      </c>
      <c r="F67">
        <v>0.29979</v>
      </c>
      <c r="G67">
        <v>0.22620000000000001</v>
      </c>
      <c r="H67">
        <v>0.25600000000000001</v>
      </c>
      <c r="I67">
        <f t="shared" si="0"/>
        <v>0.39003333333333329</v>
      </c>
      <c r="J67">
        <f t="shared" si="0"/>
        <v>0.28212333333333334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7000</v>
      </c>
      <c r="B68">
        <v>4409</v>
      </c>
      <c r="C68">
        <v>2.7099999999999999E-2</v>
      </c>
      <c r="D68">
        <v>0.22044</v>
      </c>
      <c r="E68">
        <v>0.88360000000000005</v>
      </c>
      <c r="F68">
        <v>0.22664000000000001</v>
      </c>
      <c r="G68">
        <v>0.18790000000000001</v>
      </c>
      <c r="H68">
        <v>0.19134000000000001</v>
      </c>
      <c r="I68">
        <f t="shared" si="0"/>
        <v>0.36620000000000003</v>
      </c>
      <c r="J68">
        <f t="shared" si="0"/>
        <v>0.21280666666666667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6999</v>
      </c>
      <c r="B69">
        <v>4410</v>
      </c>
      <c r="C69">
        <v>0.03</v>
      </c>
      <c r="D69">
        <v>0.13350000000000001</v>
      </c>
      <c r="E69">
        <v>0.81299999999999994</v>
      </c>
      <c r="F69">
        <v>0.13325000000000001</v>
      </c>
      <c r="G69">
        <v>0.15010000000000001</v>
      </c>
      <c r="H69">
        <v>0.11284</v>
      </c>
      <c r="I69">
        <f t="shared" ref="I69:J132" si="1">AVERAGE(C69,E69,G69)</f>
        <v>0.33103333333333335</v>
      </c>
      <c r="J69">
        <f t="shared" si="1"/>
        <v>0.12653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6998</v>
      </c>
      <c r="B70">
        <v>4411</v>
      </c>
      <c r="C70">
        <v>3.5900000000000001E-2</v>
      </c>
      <c r="D70">
        <v>5.765E-2</v>
      </c>
      <c r="E70">
        <v>0.75960000000000005</v>
      </c>
      <c r="F70">
        <v>5.4850000000000003E-2</v>
      </c>
      <c r="G70">
        <v>0.1283</v>
      </c>
      <c r="H70">
        <v>5.1299999999999998E-2</v>
      </c>
      <c r="I70">
        <f t="shared" si="1"/>
        <v>0.30793333333333334</v>
      </c>
      <c r="J70">
        <f t="shared" si="1"/>
        <v>5.4600000000000003E-2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6997</v>
      </c>
      <c r="B71">
        <v>4412</v>
      </c>
      <c r="C71">
        <v>4.5999999999999999E-2</v>
      </c>
      <c r="D71">
        <v>1.074E-2</v>
      </c>
      <c r="E71">
        <v>0.71809999999999996</v>
      </c>
      <c r="F71">
        <v>1.26E-2</v>
      </c>
      <c r="G71">
        <v>0.112</v>
      </c>
      <c r="H71">
        <v>1.064E-2</v>
      </c>
      <c r="I71">
        <f t="shared" si="1"/>
        <v>0.29203333333333331</v>
      </c>
      <c r="J71">
        <f t="shared" si="1"/>
        <v>1.1326666666666665E-2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6996</v>
      </c>
      <c r="B72">
        <v>4413</v>
      </c>
      <c r="C72">
        <v>5.28E-2</v>
      </c>
      <c r="D72" s="24">
        <v>1.0000000000000001E-5</v>
      </c>
      <c r="E72">
        <v>0.70050000000000001</v>
      </c>
      <c r="F72" s="24">
        <v>1.0000000000000001E-5</v>
      </c>
      <c r="G72">
        <v>0.10299999999999999</v>
      </c>
      <c r="H72" s="24">
        <v>1.0000000000000001E-5</v>
      </c>
      <c r="I72">
        <f t="shared" si="1"/>
        <v>0.28543333333333332</v>
      </c>
      <c r="J72">
        <f t="shared" si="1"/>
        <v>1.0000000000000001E-5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6995</v>
      </c>
      <c r="B73">
        <v>4414</v>
      </c>
      <c r="C73">
        <v>4.9299999999999997E-2</v>
      </c>
      <c r="D73">
        <v>0</v>
      </c>
      <c r="E73">
        <v>0.69620000000000004</v>
      </c>
      <c r="F73">
        <v>0</v>
      </c>
      <c r="G73">
        <v>9.6100000000000005E-2</v>
      </c>
      <c r="H73">
        <v>0</v>
      </c>
      <c r="I73">
        <f t="shared" si="1"/>
        <v>0.28053333333333336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6994</v>
      </c>
      <c r="B74">
        <v>4415</v>
      </c>
      <c r="C74">
        <v>5.5300000000000002E-2</v>
      </c>
      <c r="D74">
        <v>0</v>
      </c>
      <c r="E74">
        <v>0.70809999999999995</v>
      </c>
      <c r="F74">
        <v>0</v>
      </c>
      <c r="G74">
        <v>0.1024</v>
      </c>
      <c r="H74">
        <v>0</v>
      </c>
      <c r="I74">
        <f t="shared" si="1"/>
        <v>0.28860000000000002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6993</v>
      </c>
      <c r="B75">
        <v>4416</v>
      </c>
      <c r="C75">
        <v>4.7E-2</v>
      </c>
      <c r="D75">
        <v>0</v>
      </c>
      <c r="E75">
        <v>0.70930000000000004</v>
      </c>
      <c r="F75">
        <v>0</v>
      </c>
      <c r="G75">
        <v>9.5200000000000007E-2</v>
      </c>
      <c r="H75">
        <v>0</v>
      </c>
      <c r="I75">
        <f t="shared" si="1"/>
        <v>0.28383333333333338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6992</v>
      </c>
      <c r="B76">
        <v>4417</v>
      </c>
      <c r="C76">
        <v>4.3700000000000003E-2</v>
      </c>
      <c r="D76">
        <v>0</v>
      </c>
      <c r="E76">
        <v>0.67430000000000001</v>
      </c>
      <c r="F76">
        <v>0</v>
      </c>
      <c r="G76">
        <v>8.6800000000000002E-2</v>
      </c>
      <c r="H76">
        <v>0</v>
      </c>
      <c r="I76">
        <f t="shared" si="1"/>
        <v>0.26826666666666665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6991</v>
      </c>
      <c r="B77">
        <v>4418</v>
      </c>
      <c r="C77">
        <v>5.4699999999999999E-2</v>
      </c>
      <c r="D77">
        <v>0</v>
      </c>
      <c r="E77">
        <v>0.62319999999999998</v>
      </c>
      <c r="F77">
        <v>0</v>
      </c>
      <c r="G77">
        <v>7.2400000000000006E-2</v>
      </c>
      <c r="H77">
        <v>0</v>
      </c>
      <c r="I77">
        <f t="shared" si="1"/>
        <v>0.25009999999999999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6990</v>
      </c>
      <c r="B78">
        <v>4419</v>
      </c>
      <c r="C78">
        <v>6.4500000000000002E-2</v>
      </c>
      <c r="D78">
        <v>2.5000000000000001E-4</v>
      </c>
      <c r="E78">
        <v>0.57920000000000005</v>
      </c>
      <c r="F78">
        <v>4.2000000000000002E-4</v>
      </c>
      <c r="G78">
        <v>6.2399999999999997E-2</v>
      </c>
      <c r="H78">
        <v>1.9000000000000001E-4</v>
      </c>
      <c r="I78">
        <f t="shared" si="1"/>
        <v>0.2353666666666667</v>
      </c>
      <c r="J78">
        <f t="shared" si="1"/>
        <v>2.8666666666666668E-4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6989</v>
      </c>
      <c r="B79">
        <v>4420</v>
      </c>
      <c r="C79">
        <v>4.3299999999999998E-2</v>
      </c>
      <c r="D79">
        <v>1.472E-2</v>
      </c>
      <c r="E79">
        <v>0.54200000000000004</v>
      </c>
      <c r="F79">
        <v>2.1059999999999999E-2</v>
      </c>
      <c r="G79">
        <v>6.1899999999999997E-2</v>
      </c>
      <c r="H79">
        <v>1.153E-2</v>
      </c>
      <c r="I79">
        <f t="shared" si="1"/>
        <v>0.21573333333333333</v>
      </c>
      <c r="J79">
        <f t="shared" si="1"/>
        <v>1.5769999999999999E-2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6988</v>
      </c>
      <c r="B80">
        <v>4421</v>
      </c>
      <c r="C80">
        <v>2.52E-2</v>
      </c>
      <c r="D80">
        <v>5.1970000000000002E-2</v>
      </c>
      <c r="E80">
        <v>0.46150000000000002</v>
      </c>
      <c r="F80">
        <v>7.8049999999999994E-2</v>
      </c>
      <c r="G80">
        <v>5.6399999999999999E-2</v>
      </c>
      <c r="H80">
        <v>4.1119999999999997E-2</v>
      </c>
      <c r="I80">
        <f t="shared" si="1"/>
        <v>0.18103333333333335</v>
      </c>
      <c r="J80">
        <f t="shared" si="1"/>
        <v>5.7046666666666662E-2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6987</v>
      </c>
      <c r="B81">
        <v>4422</v>
      </c>
      <c r="C81">
        <v>1.2999999999999999E-2</v>
      </c>
      <c r="D81">
        <v>0.1074</v>
      </c>
      <c r="E81">
        <v>0.43409999999999999</v>
      </c>
      <c r="F81">
        <v>0.17071</v>
      </c>
      <c r="G81">
        <v>3.5900000000000001E-2</v>
      </c>
      <c r="H81">
        <v>7.5899999999999995E-2</v>
      </c>
      <c r="I81">
        <f t="shared" si="1"/>
        <v>0.161</v>
      </c>
      <c r="J81">
        <f t="shared" si="1"/>
        <v>0.11800333333333331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6986</v>
      </c>
      <c r="B82">
        <v>4423</v>
      </c>
      <c r="C82">
        <v>1.11E-2</v>
      </c>
      <c r="D82">
        <v>0.17834</v>
      </c>
      <c r="E82">
        <v>0.43559999999999999</v>
      </c>
      <c r="F82">
        <v>0.27205000000000001</v>
      </c>
      <c r="G82">
        <v>3.8800000000000001E-2</v>
      </c>
      <c r="H82">
        <v>0.12559000000000001</v>
      </c>
      <c r="I82">
        <f t="shared" si="1"/>
        <v>0.16183333333333333</v>
      </c>
      <c r="J82">
        <f t="shared" si="1"/>
        <v>0.19199333333333335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6985</v>
      </c>
      <c r="B83">
        <v>4424</v>
      </c>
      <c r="C83">
        <v>1.0200000000000001E-2</v>
      </c>
      <c r="D83">
        <v>0.27565000000000001</v>
      </c>
      <c r="E83">
        <v>0.44579999999999997</v>
      </c>
      <c r="F83">
        <v>0.29166999999999998</v>
      </c>
      <c r="G83">
        <v>3.4799999999999998E-2</v>
      </c>
      <c r="H83">
        <v>0.16955999999999999</v>
      </c>
      <c r="I83">
        <f t="shared" si="1"/>
        <v>0.1636</v>
      </c>
      <c r="J83">
        <f t="shared" si="1"/>
        <v>0.24562666666666666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6984</v>
      </c>
      <c r="B84">
        <v>4425</v>
      </c>
      <c r="C84">
        <v>1.2E-2</v>
      </c>
      <c r="D84">
        <v>0.33922999999999998</v>
      </c>
      <c r="E84">
        <v>0.5302</v>
      </c>
      <c r="F84">
        <v>0.37523000000000001</v>
      </c>
      <c r="G84">
        <v>3.1E-2</v>
      </c>
      <c r="H84">
        <v>0.17038</v>
      </c>
      <c r="I84">
        <f t="shared" si="1"/>
        <v>0.19106666666666669</v>
      </c>
      <c r="J84">
        <f t="shared" si="1"/>
        <v>0.29494666666666663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6983</v>
      </c>
      <c r="B85">
        <v>4426</v>
      </c>
      <c r="C85">
        <v>1.8100000000000002E-2</v>
      </c>
      <c r="D85">
        <v>0.41186</v>
      </c>
      <c r="E85">
        <v>0.61399999999999999</v>
      </c>
      <c r="F85">
        <v>0.44672000000000001</v>
      </c>
      <c r="G85">
        <v>3.1300000000000001E-2</v>
      </c>
      <c r="H85">
        <v>0.20443</v>
      </c>
      <c r="I85">
        <f t="shared" si="1"/>
        <v>0.22113333333333332</v>
      </c>
      <c r="J85">
        <f t="shared" si="1"/>
        <v>0.35433666666666669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6982</v>
      </c>
      <c r="B86">
        <v>4427</v>
      </c>
      <c r="C86">
        <v>8.6999999999999994E-3</v>
      </c>
      <c r="D86">
        <v>0.44700000000000001</v>
      </c>
      <c r="E86">
        <v>0.67520000000000002</v>
      </c>
      <c r="F86">
        <v>0.44292999999999999</v>
      </c>
      <c r="G86">
        <v>3.1800000000000002E-2</v>
      </c>
      <c r="H86">
        <v>0.22996</v>
      </c>
      <c r="I86">
        <f t="shared" si="1"/>
        <v>0.2385666666666667</v>
      </c>
      <c r="J86">
        <f t="shared" si="1"/>
        <v>0.37329666666666667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6981</v>
      </c>
      <c r="B87">
        <v>4428</v>
      </c>
      <c r="C87">
        <v>5.0000000000000001E-3</v>
      </c>
      <c r="D87">
        <v>0.43702999999999997</v>
      </c>
      <c r="E87">
        <v>0.72729999999999995</v>
      </c>
      <c r="F87">
        <v>0.39463999999999999</v>
      </c>
      <c r="G87">
        <v>3.3500000000000002E-2</v>
      </c>
      <c r="H87">
        <v>0.23108999999999999</v>
      </c>
      <c r="I87">
        <f t="shared" si="1"/>
        <v>0.25526666666666664</v>
      </c>
      <c r="J87">
        <f t="shared" si="1"/>
        <v>0.35425333333333331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6980</v>
      </c>
      <c r="B88">
        <v>4429</v>
      </c>
      <c r="C88">
        <v>7.4999999999999997E-3</v>
      </c>
      <c r="D88">
        <v>0.35682999999999998</v>
      </c>
      <c r="E88">
        <v>0.77459999999999996</v>
      </c>
      <c r="F88">
        <v>0.34056999999999998</v>
      </c>
      <c r="G88">
        <v>2.5399999999999999E-2</v>
      </c>
      <c r="H88">
        <v>0.26804</v>
      </c>
      <c r="I88">
        <f t="shared" si="1"/>
        <v>0.26916666666666661</v>
      </c>
      <c r="J88">
        <f t="shared" si="1"/>
        <v>0.32181333333333334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6979</v>
      </c>
      <c r="B89">
        <v>4430</v>
      </c>
      <c r="C89">
        <v>1.11E-2</v>
      </c>
      <c r="D89">
        <v>0.38286999999999999</v>
      </c>
      <c r="E89">
        <v>0.80659999999999998</v>
      </c>
      <c r="F89">
        <v>0.38438</v>
      </c>
      <c r="G89">
        <v>1.7399999999999999E-2</v>
      </c>
      <c r="H89">
        <v>0.18142</v>
      </c>
      <c r="I89">
        <f t="shared" si="1"/>
        <v>0.27836666666666665</v>
      </c>
      <c r="J89">
        <f t="shared" si="1"/>
        <v>0.31622333333333336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6978</v>
      </c>
      <c r="B90">
        <v>4431</v>
      </c>
      <c r="C90">
        <v>1.4999999999999999E-2</v>
      </c>
      <c r="D90">
        <v>0.29183999999999999</v>
      </c>
      <c r="E90">
        <v>0.78159999999999996</v>
      </c>
      <c r="F90">
        <v>0.36770000000000003</v>
      </c>
      <c r="G90">
        <v>1.84E-2</v>
      </c>
      <c r="H90">
        <v>0.16389999999999999</v>
      </c>
      <c r="I90">
        <f t="shared" si="1"/>
        <v>0.27166666666666667</v>
      </c>
      <c r="J90">
        <f t="shared" si="1"/>
        <v>0.27448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6977</v>
      </c>
      <c r="B91">
        <v>4432</v>
      </c>
      <c r="C91">
        <v>2.4500000000000001E-2</v>
      </c>
      <c r="D91">
        <v>0.24271000000000001</v>
      </c>
      <c r="E91">
        <v>0.72699999999999998</v>
      </c>
      <c r="F91">
        <v>0.29238999999999998</v>
      </c>
      <c r="G91">
        <v>1.8700000000000001E-2</v>
      </c>
      <c r="H91">
        <v>0.13705999999999999</v>
      </c>
      <c r="I91">
        <f t="shared" si="1"/>
        <v>0.25673333333333331</v>
      </c>
      <c r="J91">
        <f t="shared" si="1"/>
        <v>0.22405333333333333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6976</v>
      </c>
      <c r="B92">
        <v>4433</v>
      </c>
      <c r="C92">
        <v>2.4899999999999999E-2</v>
      </c>
      <c r="D92">
        <v>0.16536999999999999</v>
      </c>
      <c r="E92">
        <v>0.66739999999999999</v>
      </c>
      <c r="F92">
        <v>0.21365999999999999</v>
      </c>
      <c r="G92">
        <v>1.66E-2</v>
      </c>
      <c r="H92">
        <v>9.5939999999999998E-2</v>
      </c>
      <c r="I92">
        <f t="shared" si="1"/>
        <v>0.23629999999999998</v>
      </c>
      <c r="J92">
        <f t="shared" si="1"/>
        <v>0.15832333333333334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6975</v>
      </c>
      <c r="B93">
        <v>4434</v>
      </c>
      <c r="C93">
        <v>2.1000000000000001E-2</v>
      </c>
      <c r="D93">
        <v>0.10022</v>
      </c>
      <c r="E93">
        <v>0.57210000000000005</v>
      </c>
      <c r="F93">
        <v>0.12517</v>
      </c>
      <c r="G93">
        <v>7.9000000000000008E-3</v>
      </c>
      <c r="H93">
        <v>6.4380000000000007E-2</v>
      </c>
      <c r="I93">
        <f t="shared" si="1"/>
        <v>0.20033333333333336</v>
      </c>
      <c r="J93">
        <f t="shared" si="1"/>
        <v>9.6590000000000009E-2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6974</v>
      </c>
      <c r="B94">
        <v>4435</v>
      </c>
      <c r="C94">
        <v>2.3E-2</v>
      </c>
      <c r="D94">
        <v>4.1020000000000001E-2</v>
      </c>
      <c r="E94">
        <v>0.47070000000000001</v>
      </c>
      <c r="F94">
        <v>5.5969999999999999E-2</v>
      </c>
      <c r="G94">
        <v>8.8000000000000005E-3</v>
      </c>
      <c r="H94">
        <v>3.0530000000000002E-2</v>
      </c>
      <c r="I94">
        <f t="shared" si="1"/>
        <v>0.16750000000000001</v>
      </c>
      <c r="J94">
        <f t="shared" si="1"/>
        <v>4.2506666666666665E-2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6973</v>
      </c>
      <c r="B95">
        <v>4436</v>
      </c>
      <c r="C95">
        <v>6.1800000000000001E-2</v>
      </c>
      <c r="D95">
        <v>9.7400000000000004E-3</v>
      </c>
      <c r="E95">
        <v>0.3972</v>
      </c>
      <c r="F95">
        <v>1.251E-2</v>
      </c>
      <c r="G95">
        <v>2.2499999999999999E-2</v>
      </c>
      <c r="H95">
        <v>7.9399999999999991E-3</v>
      </c>
      <c r="I95">
        <f t="shared" si="1"/>
        <v>0.1605</v>
      </c>
      <c r="J95">
        <f t="shared" si="1"/>
        <v>1.0063333333333332E-2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6972</v>
      </c>
      <c r="B96">
        <v>4437</v>
      </c>
      <c r="C96">
        <v>0.104</v>
      </c>
      <c r="D96" s="24">
        <v>3.0000000000000001E-5</v>
      </c>
      <c r="E96">
        <v>0.38929999999999998</v>
      </c>
      <c r="F96" s="24">
        <v>3.0000000000000001E-5</v>
      </c>
      <c r="G96">
        <v>6.08E-2</v>
      </c>
      <c r="H96" s="24">
        <v>3.0000000000000001E-5</v>
      </c>
      <c r="I96">
        <f t="shared" si="1"/>
        <v>0.18469999999999998</v>
      </c>
      <c r="J96">
        <f t="shared" si="1"/>
        <v>3.0000000000000001E-5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6971</v>
      </c>
      <c r="B97">
        <v>4438</v>
      </c>
      <c r="C97">
        <v>0.13009999999999999</v>
      </c>
      <c r="D97">
        <v>0</v>
      </c>
      <c r="E97">
        <v>0.41339999999999999</v>
      </c>
      <c r="F97">
        <v>0</v>
      </c>
      <c r="G97">
        <v>0.1043</v>
      </c>
      <c r="H97">
        <v>0</v>
      </c>
      <c r="I97">
        <f t="shared" si="1"/>
        <v>0.21593333333333331</v>
      </c>
      <c r="J97">
        <f t="shared" si="1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6970</v>
      </c>
      <c r="B98">
        <v>4439</v>
      </c>
      <c r="C98">
        <v>0.1143</v>
      </c>
      <c r="D98">
        <v>0</v>
      </c>
      <c r="E98">
        <v>0.4143</v>
      </c>
      <c r="F98">
        <v>0</v>
      </c>
      <c r="G98">
        <v>0.1118</v>
      </c>
      <c r="H98">
        <v>0</v>
      </c>
      <c r="I98">
        <f t="shared" si="1"/>
        <v>0.21346666666666667</v>
      </c>
      <c r="J98">
        <f t="shared" si="1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6969</v>
      </c>
      <c r="B99">
        <v>4440</v>
      </c>
      <c r="C99">
        <v>0.1142</v>
      </c>
      <c r="D99">
        <v>0</v>
      </c>
      <c r="E99">
        <v>0.43369999999999997</v>
      </c>
      <c r="F99">
        <v>0</v>
      </c>
      <c r="G99">
        <v>9.1999999999999998E-2</v>
      </c>
      <c r="H99">
        <v>0</v>
      </c>
      <c r="I99">
        <f t="shared" si="1"/>
        <v>0.21329999999999996</v>
      </c>
      <c r="J99">
        <f t="shared" si="1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6968</v>
      </c>
      <c r="B100">
        <v>4441</v>
      </c>
      <c r="C100">
        <v>0.1084</v>
      </c>
      <c r="D100">
        <v>0</v>
      </c>
      <c r="E100">
        <v>0.42080000000000001</v>
      </c>
      <c r="F100">
        <v>0</v>
      </c>
      <c r="G100">
        <v>0.1051</v>
      </c>
      <c r="H100">
        <v>0</v>
      </c>
      <c r="I100">
        <f t="shared" si="1"/>
        <v>0.21143333333333333</v>
      </c>
      <c r="J100">
        <f t="shared" si="1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6967</v>
      </c>
      <c r="B101">
        <v>4442</v>
      </c>
      <c r="C101">
        <v>0.13769999999999999</v>
      </c>
      <c r="D101">
        <v>0</v>
      </c>
      <c r="E101">
        <v>0.42709999999999998</v>
      </c>
      <c r="F101">
        <v>0</v>
      </c>
      <c r="G101">
        <v>0.1134</v>
      </c>
      <c r="H101">
        <v>0</v>
      </c>
      <c r="I101">
        <f t="shared" si="1"/>
        <v>0.22606666666666664</v>
      </c>
      <c r="J101">
        <f t="shared" si="1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6966</v>
      </c>
      <c r="B102">
        <v>4443</v>
      </c>
      <c r="C102">
        <v>0.19209999999999999</v>
      </c>
      <c r="D102">
        <v>3.2000000000000003E-4</v>
      </c>
      <c r="E102">
        <v>0.40539999999999998</v>
      </c>
      <c r="F102">
        <v>2.4000000000000001E-4</v>
      </c>
      <c r="G102">
        <v>0.114</v>
      </c>
      <c r="H102">
        <v>2.9E-4</v>
      </c>
      <c r="I102">
        <f t="shared" si="1"/>
        <v>0.23716666666666664</v>
      </c>
      <c r="J102">
        <f t="shared" si="1"/>
        <v>2.8333333333333335E-4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6965</v>
      </c>
      <c r="B103">
        <v>4444</v>
      </c>
      <c r="C103">
        <v>0.21210000000000001</v>
      </c>
      <c r="D103">
        <v>2.2339999999999999E-2</v>
      </c>
      <c r="E103">
        <v>0.41110000000000002</v>
      </c>
      <c r="F103">
        <v>2.1590000000000002E-2</v>
      </c>
      <c r="G103">
        <v>0.1346</v>
      </c>
      <c r="H103">
        <v>1.789E-2</v>
      </c>
      <c r="I103">
        <f t="shared" si="1"/>
        <v>0.25259999999999999</v>
      </c>
      <c r="J103">
        <f t="shared" si="1"/>
        <v>2.0606666666666665E-2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6964</v>
      </c>
      <c r="B104">
        <v>4445</v>
      </c>
      <c r="C104">
        <v>0.1956</v>
      </c>
      <c r="D104">
        <v>8.1670000000000006E-2</v>
      </c>
      <c r="E104">
        <v>0.37190000000000001</v>
      </c>
      <c r="F104">
        <v>8.3690000000000001E-2</v>
      </c>
      <c r="G104">
        <v>0.14430000000000001</v>
      </c>
      <c r="H104">
        <v>5.926E-2</v>
      </c>
      <c r="I104">
        <f t="shared" si="1"/>
        <v>0.23726666666666665</v>
      </c>
      <c r="J104">
        <f t="shared" si="1"/>
        <v>7.4873333333333333E-2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6963</v>
      </c>
      <c r="B105">
        <v>4446</v>
      </c>
      <c r="C105">
        <v>0.1845</v>
      </c>
      <c r="D105">
        <v>0.17782000000000001</v>
      </c>
      <c r="E105">
        <v>0.43469999999999998</v>
      </c>
      <c r="F105">
        <v>0.18529000000000001</v>
      </c>
      <c r="G105">
        <v>0.1242</v>
      </c>
      <c r="H105">
        <v>0.11647</v>
      </c>
      <c r="I105">
        <f t="shared" si="1"/>
        <v>0.24779999999999999</v>
      </c>
      <c r="J105">
        <f t="shared" si="1"/>
        <v>0.15986000000000003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6962</v>
      </c>
      <c r="B106">
        <v>4447</v>
      </c>
      <c r="C106">
        <v>0.18260000000000001</v>
      </c>
      <c r="D106">
        <v>0.29413</v>
      </c>
      <c r="E106">
        <v>0.4677</v>
      </c>
      <c r="F106">
        <v>0.29766999999999999</v>
      </c>
      <c r="G106">
        <v>0.13120000000000001</v>
      </c>
      <c r="H106">
        <v>0.16628999999999999</v>
      </c>
      <c r="I106">
        <f t="shared" si="1"/>
        <v>0.26050000000000001</v>
      </c>
      <c r="J106">
        <f t="shared" si="1"/>
        <v>0.25269666666666663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6961</v>
      </c>
      <c r="B107">
        <v>4448</v>
      </c>
      <c r="C107">
        <v>0.21790000000000001</v>
      </c>
      <c r="D107">
        <v>0.38095000000000001</v>
      </c>
      <c r="E107">
        <v>0.47070000000000001</v>
      </c>
      <c r="F107">
        <v>0.36958000000000002</v>
      </c>
      <c r="G107">
        <v>0.15340000000000001</v>
      </c>
      <c r="H107">
        <v>0.27693000000000001</v>
      </c>
      <c r="I107">
        <f t="shared" si="1"/>
        <v>0.28066666666666668</v>
      </c>
      <c r="J107">
        <f t="shared" si="1"/>
        <v>0.34248666666666666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6960</v>
      </c>
      <c r="B108">
        <v>4449</v>
      </c>
      <c r="C108">
        <v>0.26700000000000002</v>
      </c>
      <c r="D108">
        <v>0.44492999999999999</v>
      </c>
      <c r="E108">
        <v>0.51019999999999999</v>
      </c>
      <c r="F108">
        <v>0.42382999999999998</v>
      </c>
      <c r="G108">
        <v>0.17230000000000001</v>
      </c>
      <c r="H108">
        <v>0.34132000000000001</v>
      </c>
      <c r="I108">
        <f t="shared" si="1"/>
        <v>0.3165</v>
      </c>
      <c r="J108">
        <f t="shared" si="1"/>
        <v>0.40336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6959</v>
      </c>
      <c r="B109">
        <v>4450</v>
      </c>
      <c r="C109">
        <v>0.33179999999999998</v>
      </c>
      <c r="D109">
        <v>0.49645</v>
      </c>
      <c r="E109">
        <v>0.57189999999999996</v>
      </c>
      <c r="F109">
        <v>0.43880000000000002</v>
      </c>
      <c r="G109">
        <v>0.22189999999999999</v>
      </c>
      <c r="H109">
        <v>0.36482999999999999</v>
      </c>
      <c r="I109">
        <f t="shared" si="1"/>
        <v>0.37519999999999998</v>
      </c>
      <c r="J109">
        <f t="shared" si="1"/>
        <v>0.43335999999999997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6958</v>
      </c>
      <c r="B110">
        <v>4451</v>
      </c>
      <c r="C110">
        <v>0.29160000000000003</v>
      </c>
      <c r="D110">
        <v>0.50156000000000001</v>
      </c>
      <c r="E110">
        <v>0.4919</v>
      </c>
      <c r="F110">
        <v>0.41097</v>
      </c>
      <c r="G110">
        <v>0.2137</v>
      </c>
      <c r="H110">
        <v>0.38220999999999999</v>
      </c>
      <c r="I110">
        <f t="shared" si="1"/>
        <v>0.33240000000000003</v>
      </c>
      <c r="J110">
        <f t="shared" si="1"/>
        <v>0.43158000000000002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6957</v>
      </c>
      <c r="B111">
        <v>4452</v>
      </c>
      <c r="C111">
        <v>0.25629999999999997</v>
      </c>
      <c r="D111">
        <v>0.49929000000000001</v>
      </c>
      <c r="E111">
        <v>0.40960000000000002</v>
      </c>
      <c r="F111">
        <v>0.37836999999999998</v>
      </c>
      <c r="G111">
        <v>0.21759999999999999</v>
      </c>
      <c r="H111">
        <v>0.35276000000000002</v>
      </c>
      <c r="I111">
        <f t="shared" si="1"/>
        <v>0.29449999999999998</v>
      </c>
      <c r="J111">
        <f t="shared" si="1"/>
        <v>0.41014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6956</v>
      </c>
      <c r="B112">
        <v>4453</v>
      </c>
      <c r="C112">
        <v>0.25219999999999998</v>
      </c>
      <c r="D112">
        <v>0.50285999999999997</v>
      </c>
      <c r="E112">
        <v>0.33729999999999999</v>
      </c>
      <c r="F112">
        <v>0.40011000000000002</v>
      </c>
      <c r="G112">
        <v>0.2359</v>
      </c>
      <c r="H112">
        <v>0.39421</v>
      </c>
      <c r="I112">
        <f t="shared" si="1"/>
        <v>0.27513333333333329</v>
      </c>
      <c r="J112">
        <f t="shared" si="1"/>
        <v>0.43239333333333335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6955</v>
      </c>
      <c r="B113">
        <v>4454</v>
      </c>
      <c r="C113">
        <v>0.27389999999999998</v>
      </c>
      <c r="D113">
        <v>0.47719</v>
      </c>
      <c r="E113">
        <v>0.24779999999999999</v>
      </c>
      <c r="F113">
        <v>0.36509999999999998</v>
      </c>
      <c r="G113">
        <v>0.30399999999999999</v>
      </c>
      <c r="H113">
        <v>0.37541000000000002</v>
      </c>
      <c r="I113">
        <f t="shared" si="1"/>
        <v>0.27523333333333327</v>
      </c>
      <c r="J113">
        <f t="shared" si="1"/>
        <v>0.40589999999999998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6954</v>
      </c>
      <c r="B114">
        <v>4455</v>
      </c>
      <c r="C114">
        <v>0.30030000000000001</v>
      </c>
      <c r="D114">
        <v>0.44161</v>
      </c>
      <c r="E114">
        <v>0.14810000000000001</v>
      </c>
      <c r="F114">
        <v>0.38457000000000002</v>
      </c>
      <c r="G114">
        <v>0.35070000000000001</v>
      </c>
      <c r="H114">
        <v>0.3695</v>
      </c>
      <c r="I114">
        <f t="shared" si="1"/>
        <v>0.2663666666666667</v>
      </c>
      <c r="J114">
        <f t="shared" si="1"/>
        <v>0.39856000000000003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6953</v>
      </c>
      <c r="B115">
        <v>4456</v>
      </c>
      <c r="C115">
        <v>0.27739999999999998</v>
      </c>
      <c r="D115">
        <v>0.33213999999999999</v>
      </c>
      <c r="E115">
        <v>8.5900000000000004E-2</v>
      </c>
      <c r="F115">
        <v>0.32036999999999999</v>
      </c>
      <c r="G115">
        <v>0.38080000000000003</v>
      </c>
      <c r="H115">
        <v>0.29927999999999999</v>
      </c>
      <c r="I115">
        <f t="shared" si="1"/>
        <v>0.24803333333333333</v>
      </c>
      <c r="J115">
        <f t="shared" si="1"/>
        <v>0.31726333333333329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6952</v>
      </c>
      <c r="B116">
        <v>4457</v>
      </c>
      <c r="C116">
        <v>0.2442</v>
      </c>
      <c r="D116">
        <v>0.23544999999999999</v>
      </c>
      <c r="E116">
        <v>5.2499999999999998E-2</v>
      </c>
      <c r="F116">
        <v>0.24951000000000001</v>
      </c>
      <c r="G116">
        <v>0.36830000000000002</v>
      </c>
      <c r="H116">
        <v>0.22994000000000001</v>
      </c>
      <c r="I116">
        <f t="shared" si="1"/>
        <v>0.22166666666666668</v>
      </c>
      <c r="J116">
        <f t="shared" si="1"/>
        <v>0.23829999999999998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6951</v>
      </c>
      <c r="B117">
        <v>4458</v>
      </c>
      <c r="C117">
        <v>0.18410000000000001</v>
      </c>
      <c r="D117">
        <v>0.13905000000000001</v>
      </c>
      <c r="E117">
        <v>2.1899999999999999E-2</v>
      </c>
      <c r="F117">
        <v>0.15198999999999999</v>
      </c>
      <c r="G117">
        <v>0.30149999999999999</v>
      </c>
      <c r="H117">
        <v>0.13163</v>
      </c>
      <c r="I117">
        <f t="shared" si="1"/>
        <v>0.16916666666666669</v>
      </c>
      <c r="J117">
        <f t="shared" si="1"/>
        <v>0.14088999999999999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6950</v>
      </c>
      <c r="B118">
        <v>4459</v>
      </c>
      <c r="C118">
        <v>0.1424</v>
      </c>
      <c r="D118">
        <v>5.7450000000000001E-2</v>
      </c>
      <c r="E118">
        <v>2.0500000000000001E-2</v>
      </c>
      <c r="F118">
        <v>6.0909999999999999E-2</v>
      </c>
      <c r="G118">
        <v>0.25619999999999998</v>
      </c>
      <c r="H118">
        <v>5.389E-2</v>
      </c>
      <c r="I118">
        <f t="shared" si="1"/>
        <v>0.13969999999999999</v>
      </c>
      <c r="J118">
        <f t="shared" si="1"/>
        <v>5.7416666666666664E-2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6949</v>
      </c>
      <c r="B119">
        <v>4460</v>
      </c>
      <c r="C119">
        <v>0.12089999999999999</v>
      </c>
      <c r="D119">
        <v>1.191E-2</v>
      </c>
      <c r="E119">
        <v>4.1500000000000002E-2</v>
      </c>
      <c r="F119">
        <v>1.3440000000000001E-2</v>
      </c>
      <c r="G119">
        <v>0.2379</v>
      </c>
      <c r="H119">
        <v>1.18E-2</v>
      </c>
      <c r="I119">
        <f t="shared" si="1"/>
        <v>0.13343333333333332</v>
      </c>
      <c r="J119">
        <f t="shared" si="1"/>
        <v>1.2383333333333335E-2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6948</v>
      </c>
      <c r="B120">
        <v>4461</v>
      </c>
      <c r="C120">
        <v>9.7000000000000003E-2</v>
      </c>
      <c r="D120" s="24">
        <v>1.0000000000000001E-5</v>
      </c>
      <c r="E120">
        <v>7.4099999999999999E-2</v>
      </c>
      <c r="F120" s="24">
        <v>3.0000000000000001E-5</v>
      </c>
      <c r="G120">
        <v>0.24529999999999999</v>
      </c>
      <c r="H120" s="24">
        <v>1.0000000000000001E-5</v>
      </c>
      <c r="I120">
        <f t="shared" si="1"/>
        <v>0.13880000000000001</v>
      </c>
      <c r="J120">
        <f t="shared" si="1"/>
        <v>1.6666666666666667E-5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6947</v>
      </c>
      <c r="B121">
        <v>4462</v>
      </c>
      <c r="C121">
        <v>7.0999999999999994E-2</v>
      </c>
      <c r="D121">
        <v>0</v>
      </c>
      <c r="E121">
        <v>0.11650000000000001</v>
      </c>
      <c r="F121">
        <v>0</v>
      </c>
      <c r="G121">
        <v>0.28349999999999997</v>
      </c>
      <c r="H121">
        <v>0</v>
      </c>
      <c r="I121">
        <f t="shared" si="1"/>
        <v>0.157</v>
      </c>
      <c r="J121">
        <f t="shared" si="1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6946</v>
      </c>
      <c r="B122">
        <v>4463</v>
      </c>
      <c r="C122">
        <v>8.5099999999999995E-2</v>
      </c>
      <c r="D122">
        <v>0</v>
      </c>
      <c r="E122">
        <v>0.1961</v>
      </c>
      <c r="F122">
        <v>0</v>
      </c>
      <c r="G122">
        <v>0.2994</v>
      </c>
      <c r="H122">
        <v>0</v>
      </c>
      <c r="I122">
        <f t="shared" si="1"/>
        <v>0.19353333333333333</v>
      </c>
      <c r="J122">
        <f t="shared" si="1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6945</v>
      </c>
      <c r="B123">
        <v>4464</v>
      </c>
      <c r="C123">
        <v>9.2399999999999996E-2</v>
      </c>
      <c r="D123">
        <v>0</v>
      </c>
      <c r="E123">
        <v>0.25269999999999998</v>
      </c>
      <c r="F123">
        <v>0</v>
      </c>
      <c r="G123">
        <v>0.2984</v>
      </c>
      <c r="H123">
        <v>0</v>
      </c>
      <c r="I123">
        <f t="shared" si="1"/>
        <v>0.2145</v>
      </c>
      <c r="J123">
        <f t="shared" si="1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6944</v>
      </c>
      <c r="B124">
        <v>4465</v>
      </c>
      <c r="C124">
        <v>9.5500000000000002E-2</v>
      </c>
      <c r="D124">
        <v>0</v>
      </c>
      <c r="E124">
        <v>0.27600000000000002</v>
      </c>
      <c r="F124">
        <v>0</v>
      </c>
      <c r="G124">
        <v>0.3029</v>
      </c>
      <c r="H124">
        <v>0</v>
      </c>
      <c r="I124">
        <f t="shared" si="1"/>
        <v>0.22480000000000003</v>
      </c>
      <c r="J124">
        <f t="shared" si="1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6943</v>
      </c>
      <c r="B125">
        <v>4466</v>
      </c>
      <c r="C125">
        <v>8.8499999999999995E-2</v>
      </c>
      <c r="D125">
        <v>0</v>
      </c>
      <c r="E125">
        <v>0.28920000000000001</v>
      </c>
      <c r="F125">
        <v>0</v>
      </c>
      <c r="G125">
        <v>0.32390000000000002</v>
      </c>
      <c r="H125">
        <v>0</v>
      </c>
      <c r="I125">
        <f t="shared" si="1"/>
        <v>0.23386666666666667</v>
      </c>
      <c r="J125">
        <f t="shared" si="1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6942</v>
      </c>
      <c r="B126">
        <v>4467</v>
      </c>
      <c r="C126">
        <v>8.4400000000000003E-2</v>
      </c>
      <c r="D126">
        <v>3.1E-4</v>
      </c>
      <c r="E126">
        <v>0.29799999999999999</v>
      </c>
      <c r="F126">
        <v>3.6000000000000002E-4</v>
      </c>
      <c r="G126">
        <v>0.371</v>
      </c>
      <c r="H126">
        <v>3.2000000000000003E-4</v>
      </c>
      <c r="I126">
        <f t="shared" si="1"/>
        <v>0.25113333333333332</v>
      </c>
      <c r="J126">
        <f t="shared" si="1"/>
        <v>3.3E-4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6941</v>
      </c>
      <c r="B127">
        <v>4468</v>
      </c>
      <c r="C127">
        <v>6.8199999999999997E-2</v>
      </c>
      <c r="D127">
        <v>1.7069999999999998E-2</v>
      </c>
      <c r="E127">
        <v>0.28689999999999999</v>
      </c>
      <c r="F127">
        <v>1.8669999999999999E-2</v>
      </c>
      <c r="G127">
        <v>0.38919999999999999</v>
      </c>
      <c r="H127">
        <v>2.0840000000000001E-2</v>
      </c>
      <c r="I127">
        <f t="shared" si="1"/>
        <v>0.24809999999999999</v>
      </c>
      <c r="J127">
        <f t="shared" si="1"/>
        <v>1.8859999999999998E-2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6940</v>
      </c>
      <c r="B128">
        <v>4469</v>
      </c>
      <c r="C128">
        <v>5.3400000000000003E-2</v>
      </c>
      <c r="D128">
        <v>6.1400000000000003E-2</v>
      </c>
      <c r="E128">
        <v>0.218</v>
      </c>
      <c r="F128">
        <v>6.5420000000000006E-2</v>
      </c>
      <c r="G128">
        <v>0.36659999999999998</v>
      </c>
      <c r="H128">
        <v>7.4050000000000005E-2</v>
      </c>
      <c r="I128">
        <f t="shared" si="1"/>
        <v>0.21266666666666664</v>
      </c>
      <c r="J128">
        <f t="shared" si="1"/>
        <v>6.6956666666666678E-2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6939</v>
      </c>
      <c r="B129">
        <v>4470</v>
      </c>
      <c r="C129">
        <v>4.6399999999999997E-2</v>
      </c>
      <c r="D129">
        <v>0.1152</v>
      </c>
      <c r="E129">
        <v>0.14000000000000001</v>
      </c>
      <c r="F129">
        <v>0.13159999999999999</v>
      </c>
      <c r="G129">
        <v>0.27650000000000002</v>
      </c>
      <c r="H129">
        <v>0.16003999999999999</v>
      </c>
      <c r="I129">
        <f t="shared" si="1"/>
        <v>0.15430000000000002</v>
      </c>
      <c r="J129">
        <f t="shared" si="1"/>
        <v>0.13561333333333334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6938</v>
      </c>
      <c r="B130">
        <v>4471</v>
      </c>
      <c r="C130">
        <v>3.9100000000000003E-2</v>
      </c>
      <c r="D130">
        <v>0.18031</v>
      </c>
      <c r="E130">
        <v>9.3899999999999997E-2</v>
      </c>
      <c r="F130">
        <v>0.20677000000000001</v>
      </c>
      <c r="G130">
        <v>0.31469999999999998</v>
      </c>
      <c r="H130">
        <v>0.23646</v>
      </c>
      <c r="I130">
        <f t="shared" si="1"/>
        <v>0.14923333333333333</v>
      </c>
      <c r="J130">
        <f t="shared" si="1"/>
        <v>0.20784666666666665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6937</v>
      </c>
      <c r="B131">
        <v>4472</v>
      </c>
      <c r="C131">
        <v>3.44E-2</v>
      </c>
      <c r="D131">
        <v>0.21121999999999999</v>
      </c>
      <c r="E131">
        <v>8.3299999999999999E-2</v>
      </c>
      <c r="F131">
        <v>0.27817999999999998</v>
      </c>
      <c r="G131">
        <v>0.36409999999999998</v>
      </c>
      <c r="H131">
        <v>0.35837000000000002</v>
      </c>
      <c r="I131">
        <f t="shared" si="1"/>
        <v>0.16059999999999999</v>
      </c>
      <c r="J131">
        <f t="shared" si="1"/>
        <v>0.28258999999999995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6936</v>
      </c>
      <c r="B132">
        <v>4473</v>
      </c>
      <c r="C132">
        <v>3.3599999999999998E-2</v>
      </c>
      <c r="D132">
        <v>0.21679000000000001</v>
      </c>
      <c r="E132">
        <v>7.6700000000000004E-2</v>
      </c>
      <c r="F132">
        <v>0.34100000000000003</v>
      </c>
      <c r="G132">
        <v>0.41499999999999998</v>
      </c>
      <c r="H132">
        <v>0.43630999999999998</v>
      </c>
      <c r="I132">
        <f t="shared" si="1"/>
        <v>0.17510000000000001</v>
      </c>
      <c r="J132">
        <f t="shared" si="1"/>
        <v>0.33136666666666664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6935</v>
      </c>
      <c r="B133">
        <v>4474</v>
      </c>
      <c r="C133">
        <v>3.6200000000000003E-2</v>
      </c>
      <c r="D133">
        <v>0.22622</v>
      </c>
      <c r="E133">
        <v>7.9600000000000004E-2</v>
      </c>
      <c r="F133">
        <v>0.39698</v>
      </c>
      <c r="G133">
        <v>0.49740000000000001</v>
      </c>
      <c r="H133">
        <v>0.50643000000000005</v>
      </c>
      <c r="I133">
        <f t="shared" ref="I133:J196" si="2">AVERAGE(C133,E133,G133)</f>
        <v>0.2044</v>
      </c>
      <c r="J133">
        <f t="shared" si="2"/>
        <v>0.3765433333333334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6934</v>
      </c>
      <c r="B134">
        <v>4475</v>
      </c>
      <c r="C134">
        <v>3.2599999999999997E-2</v>
      </c>
      <c r="D134">
        <v>0.214</v>
      </c>
      <c r="E134">
        <v>0.10009999999999999</v>
      </c>
      <c r="F134">
        <v>0.36948999999999999</v>
      </c>
      <c r="G134">
        <v>0.46939999999999998</v>
      </c>
      <c r="H134">
        <v>0.48404000000000003</v>
      </c>
      <c r="I134">
        <f t="shared" si="2"/>
        <v>0.20069999999999999</v>
      </c>
      <c r="J134">
        <f t="shared" si="2"/>
        <v>0.35584333333333334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6933</v>
      </c>
      <c r="B135">
        <v>4476</v>
      </c>
      <c r="C135">
        <v>3.1E-2</v>
      </c>
      <c r="D135">
        <v>0.25780999999999998</v>
      </c>
      <c r="E135">
        <v>0.12920000000000001</v>
      </c>
      <c r="F135">
        <v>0.38979999999999998</v>
      </c>
      <c r="G135">
        <v>0.44400000000000001</v>
      </c>
      <c r="H135">
        <v>0.50988</v>
      </c>
      <c r="I135">
        <f t="shared" si="2"/>
        <v>0.20140000000000002</v>
      </c>
      <c r="J135">
        <f t="shared" si="2"/>
        <v>0.38583000000000006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6932</v>
      </c>
      <c r="B136">
        <v>4477</v>
      </c>
      <c r="C136">
        <v>4.5199999999999997E-2</v>
      </c>
      <c r="D136">
        <v>0.27757999999999999</v>
      </c>
      <c r="E136">
        <v>0.14280000000000001</v>
      </c>
      <c r="F136">
        <v>0.38788</v>
      </c>
      <c r="G136">
        <v>0.4178</v>
      </c>
      <c r="H136">
        <v>0.44201000000000001</v>
      </c>
      <c r="I136">
        <f t="shared" si="2"/>
        <v>0.20193333333333333</v>
      </c>
      <c r="J136">
        <f t="shared" si="2"/>
        <v>0.36915666666666663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6931</v>
      </c>
      <c r="B137">
        <v>4478</v>
      </c>
      <c r="C137">
        <v>6.4299999999999996E-2</v>
      </c>
      <c r="D137">
        <v>0.25052000000000002</v>
      </c>
      <c r="E137">
        <v>0.1144</v>
      </c>
      <c r="F137">
        <v>0.36398999999999998</v>
      </c>
      <c r="G137">
        <v>0.3876</v>
      </c>
      <c r="H137">
        <v>0.40248</v>
      </c>
      <c r="I137">
        <f t="shared" si="2"/>
        <v>0.18876666666666667</v>
      </c>
      <c r="J137">
        <f t="shared" si="2"/>
        <v>0.33899666666666667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6930</v>
      </c>
      <c r="B138">
        <v>4479</v>
      </c>
      <c r="C138">
        <v>8.1299999999999997E-2</v>
      </c>
      <c r="D138">
        <v>0.23114000000000001</v>
      </c>
      <c r="E138">
        <v>0.10249999999999999</v>
      </c>
      <c r="F138">
        <v>0.28722999999999999</v>
      </c>
      <c r="G138">
        <v>0.34920000000000001</v>
      </c>
      <c r="H138">
        <v>0.36251</v>
      </c>
      <c r="I138">
        <f t="shared" si="2"/>
        <v>0.17766666666666667</v>
      </c>
      <c r="J138">
        <f t="shared" si="2"/>
        <v>0.29362666666666665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6929</v>
      </c>
      <c r="B139">
        <v>4480</v>
      </c>
      <c r="C139">
        <v>9.7600000000000006E-2</v>
      </c>
      <c r="D139">
        <v>0.1641</v>
      </c>
      <c r="E139">
        <v>8.7400000000000005E-2</v>
      </c>
      <c r="F139">
        <v>0.22438</v>
      </c>
      <c r="G139">
        <v>0.27610000000000001</v>
      </c>
      <c r="H139">
        <v>0.32090000000000002</v>
      </c>
      <c r="I139">
        <f t="shared" si="2"/>
        <v>0.1537</v>
      </c>
      <c r="J139">
        <f t="shared" si="2"/>
        <v>0.23646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6928</v>
      </c>
      <c r="B140">
        <v>4481</v>
      </c>
      <c r="C140">
        <v>0.11609999999999999</v>
      </c>
      <c r="D140">
        <v>0.13267999999999999</v>
      </c>
      <c r="E140">
        <v>8.7099999999999997E-2</v>
      </c>
      <c r="F140">
        <v>0.15262999999999999</v>
      </c>
      <c r="G140">
        <v>0.18110000000000001</v>
      </c>
      <c r="H140">
        <v>0.21615000000000001</v>
      </c>
      <c r="I140">
        <f t="shared" si="2"/>
        <v>0.12809999999999999</v>
      </c>
      <c r="J140">
        <f t="shared" si="2"/>
        <v>0.16715333333333335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6927</v>
      </c>
      <c r="B141">
        <v>4482</v>
      </c>
      <c r="C141">
        <v>0.12280000000000001</v>
      </c>
      <c r="D141">
        <v>8.2229999999999998E-2</v>
      </c>
      <c r="E141">
        <v>8.4000000000000005E-2</v>
      </c>
      <c r="F141">
        <v>9.3100000000000002E-2</v>
      </c>
      <c r="G141">
        <v>0.15290000000000001</v>
      </c>
      <c r="H141">
        <v>0.13594000000000001</v>
      </c>
      <c r="I141">
        <f t="shared" si="2"/>
        <v>0.11990000000000001</v>
      </c>
      <c r="J141">
        <f t="shared" si="2"/>
        <v>0.10375666666666666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6926</v>
      </c>
      <c r="B142">
        <v>4483</v>
      </c>
      <c r="C142">
        <v>0.1084</v>
      </c>
      <c r="D142">
        <v>3.6880000000000003E-2</v>
      </c>
      <c r="E142">
        <v>0.1008</v>
      </c>
      <c r="F142">
        <v>4.2079999999999999E-2</v>
      </c>
      <c r="G142">
        <v>0.21490000000000001</v>
      </c>
      <c r="H142">
        <v>5.5669999999999997E-2</v>
      </c>
      <c r="I142">
        <f t="shared" si="2"/>
        <v>0.14136666666666667</v>
      </c>
      <c r="J142">
        <f t="shared" si="2"/>
        <v>4.4876666666666669E-2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6925</v>
      </c>
      <c r="B143">
        <v>4484</v>
      </c>
      <c r="C143">
        <v>0.1021</v>
      </c>
      <c r="D143">
        <v>8.7299999999999999E-3</v>
      </c>
      <c r="E143">
        <v>0.1346</v>
      </c>
      <c r="F143">
        <v>9.9799999999999993E-3</v>
      </c>
      <c r="G143">
        <v>0.35039999999999999</v>
      </c>
      <c r="H143">
        <v>1.1599999999999999E-2</v>
      </c>
      <c r="I143">
        <f t="shared" si="2"/>
        <v>0.19569999999999999</v>
      </c>
      <c r="J143">
        <f t="shared" si="2"/>
        <v>1.0103333333333332E-2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6924</v>
      </c>
      <c r="B144">
        <v>4485</v>
      </c>
      <c r="C144">
        <v>8.9800000000000005E-2</v>
      </c>
      <c r="D144">
        <v>0</v>
      </c>
      <c r="E144">
        <v>0.15920000000000001</v>
      </c>
      <c r="F144" s="24">
        <v>2.0000000000000002E-5</v>
      </c>
      <c r="G144">
        <v>0.51680000000000004</v>
      </c>
      <c r="H144">
        <v>0</v>
      </c>
      <c r="I144">
        <f t="shared" si="2"/>
        <v>0.2552666666666667</v>
      </c>
      <c r="J144">
        <f t="shared" si="2"/>
        <v>6.6666666666666675E-6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6923</v>
      </c>
      <c r="B145">
        <v>4486</v>
      </c>
      <c r="C145">
        <v>8.7900000000000006E-2</v>
      </c>
      <c r="D145">
        <v>0</v>
      </c>
      <c r="E145">
        <v>0.18679999999999999</v>
      </c>
      <c r="F145">
        <v>0</v>
      </c>
      <c r="G145">
        <v>0.65280000000000005</v>
      </c>
      <c r="H145">
        <v>0</v>
      </c>
      <c r="I145">
        <f t="shared" si="2"/>
        <v>0.30916666666666665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6922</v>
      </c>
      <c r="B146">
        <v>4487</v>
      </c>
      <c r="C146">
        <v>0.1729</v>
      </c>
      <c r="D146">
        <v>0</v>
      </c>
      <c r="E146">
        <v>0.21060000000000001</v>
      </c>
      <c r="F146">
        <v>0</v>
      </c>
      <c r="G146">
        <v>0.82840000000000003</v>
      </c>
      <c r="H146">
        <v>0</v>
      </c>
      <c r="I146">
        <f t="shared" si="2"/>
        <v>0.40396666666666664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6921</v>
      </c>
      <c r="B147">
        <v>4488</v>
      </c>
      <c r="C147">
        <v>0.15820000000000001</v>
      </c>
      <c r="D147">
        <v>0</v>
      </c>
      <c r="E147">
        <v>0.2467</v>
      </c>
      <c r="F147">
        <v>0</v>
      </c>
      <c r="G147">
        <v>0.80379999999999996</v>
      </c>
      <c r="H147">
        <v>0</v>
      </c>
      <c r="I147">
        <f t="shared" si="2"/>
        <v>0.40289999999999998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6920</v>
      </c>
      <c r="B148">
        <v>4489</v>
      </c>
      <c r="C148">
        <v>0.15029999999999999</v>
      </c>
      <c r="D148">
        <v>0</v>
      </c>
      <c r="E148">
        <v>0.25390000000000001</v>
      </c>
      <c r="F148">
        <v>0</v>
      </c>
      <c r="G148">
        <v>0.78190000000000004</v>
      </c>
      <c r="H148">
        <v>0</v>
      </c>
      <c r="I148">
        <f t="shared" si="2"/>
        <v>0.3953666666666667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6919</v>
      </c>
      <c r="B149">
        <v>4490</v>
      </c>
      <c r="C149">
        <v>0.15340000000000001</v>
      </c>
      <c r="D149">
        <v>0</v>
      </c>
      <c r="E149">
        <v>0.23230000000000001</v>
      </c>
      <c r="F149">
        <v>0</v>
      </c>
      <c r="G149">
        <v>0.80630000000000002</v>
      </c>
      <c r="H149">
        <v>0</v>
      </c>
      <c r="I149">
        <f t="shared" si="2"/>
        <v>0.39733333333333337</v>
      </c>
      <c r="J149">
        <f t="shared" si="2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6918</v>
      </c>
      <c r="B150">
        <v>4491</v>
      </c>
      <c r="C150">
        <v>0.14849999999999999</v>
      </c>
      <c r="D150">
        <v>1.3999999999999999E-4</v>
      </c>
      <c r="E150">
        <v>0.185</v>
      </c>
      <c r="F150">
        <v>1.2E-4</v>
      </c>
      <c r="G150">
        <v>0.8397</v>
      </c>
      <c r="H150">
        <v>2.3000000000000001E-4</v>
      </c>
      <c r="I150">
        <f t="shared" si="2"/>
        <v>0.39106666666666667</v>
      </c>
      <c r="J150">
        <f t="shared" si="2"/>
        <v>1.6333333333333334E-4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6917</v>
      </c>
      <c r="B151">
        <v>4492</v>
      </c>
      <c r="C151">
        <v>0.13739999999999999</v>
      </c>
      <c r="D151">
        <v>1.856E-2</v>
      </c>
      <c r="E151">
        <v>0.1757</v>
      </c>
      <c r="F151">
        <v>1.8360000000000001E-2</v>
      </c>
      <c r="G151">
        <v>0.8407</v>
      </c>
      <c r="H151">
        <v>1.7059999999999999E-2</v>
      </c>
      <c r="I151">
        <f t="shared" si="2"/>
        <v>0.3846</v>
      </c>
      <c r="J151">
        <f t="shared" si="2"/>
        <v>1.7993333333333333E-2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6916</v>
      </c>
      <c r="B152">
        <v>4493</v>
      </c>
      <c r="C152">
        <v>9.9099999999999994E-2</v>
      </c>
      <c r="D152">
        <v>7.2910000000000003E-2</v>
      </c>
      <c r="E152">
        <v>0.16220000000000001</v>
      </c>
      <c r="F152">
        <v>7.5219999999999995E-2</v>
      </c>
      <c r="G152">
        <v>0.83099999999999996</v>
      </c>
      <c r="H152">
        <v>6.4939999999999998E-2</v>
      </c>
      <c r="I152">
        <f t="shared" si="2"/>
        <v>0.36409999999999992</v>
      </c>
      <c r="J152">
        <f t="shared" si="2"/>
        <v>7.1023333333333327E-2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6915</v>
      </c>
      <c r="B153">
        <v>4494</v>
      </c>
      <c r="C153">
        <v>6.4799999999999996E-2</v>
      </c>
      <c r="D153">
        <v>0.16037000000000001</v>
      </c>
      <c r="E153">
        <v>0.1651</v>
      </c>
      <c r="F153">
        <v>0.17701</v>
      </c>
      <c r="G153">
        <v>0.77749999999999997</v>
      </c>
      <c r="H153">
        <v>0.15558</v>
      </c>
      <c r="I153">
        <f t="shared" si="2"/>
        <v>0.33580000000000004</v>
      </c>
      <c r="J153">
        <f t="shared" si="2"/>
        <v>0.16431999999999999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6914</v>
      </c>
      <c r="B154">
        <v>4495</v>
      </c>
      <c r="C154">
        <v>6.8699999999999997E-2</v>
      </c>
      <c r="D154">
        <v>0.26919999999999999</v>
      </c>
      <c r="E154">
        <v>0.17510000000000001</v>
      </c>
      <c r="F154">
        <v>0.29568</v>
      </c>
      <c r="G154">
        <v>0.75490000000000002</v>
      </c>
      <c r="H154">
        <v>0.22947999999999999</v>
      </c>
      <c r="I154">
        <f t="shared" si="2"/>
        <v>0.33290000000000003</v>
      </c>
      <c r="J154">
        <f t="shared" si="2"/>
        <v>0.26478666666666667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6913</v>
      </c>
      <c r="B155">
        <v>4496</v>
      </c>
      <c r="C155">
        <v>8.2600000000000007E-2</v>
      </c>
      <c r="D155">
        <v>0.31319000000000002</v>
      </c>
      <c r="E155">
        <v>0.19969999999999999</v>
      </c>
      <c r="F155">
        <v>0.35733999999999999</v>
      </c>
      <c r="G155">
        <v>0.76459999999999995</v>
      </c>
      <c r="H155">
        <v>0.29409000000000002</v>
      </c>
      <c r="I155">
        <f t="shared" si="2"/>
        <v>0.34896666666666665</v>
      </c>
      <c r="J155">
        <f t="shared" si="2"/>
        <v>0.32153999999999999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6912</v>
      </c>
      <c r="B156">
        <v>4497</v>
      </c>
      <c r="C156">
        <v>9.5799999999999996E-2</v>
      </c>
      <c r="D156">
        <v>0.35952000000000001</v>
      </c>
      <c r="E156">
        <v>0.22639999999999999</v>
      </c>
      <c r="F156">
        <v>0.44451000000000002</v>
      </c>
      <c r="G156">
        <v>0.77869999999999995</v>
      </c>
      <c r="H156">
        <v>0.34711999999999998</v>
      </c>
      <c r="I156">
        <f t="shared" si="2"/>
        <v>0.36696666666666666</v>
      </c>
      <c r="J156">
        <f t="shared" si="2"/>
        <v>0.38371666666666665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6911</v>
      </c>
      <c r="B157">
        <v>4498</v>
      </c>
      <c r="C157">
        <v>0.1231</v>
      </c>
      <c r="D157">
        <v>0.43558000000000002</v>
      </c>
      <c r="E157">
        <v>0.2291</v>
      </c>
      <c r="F157">
        <v>0.48787000000000003</v>
      </c>
      <c r="G157">
        <v>0.75900000000000001</v>
      </c>
      <c r="H157">
        <v>0.36495</v>
      </c>
      <c r="I157">
        <f t="shared" si="2"/>
        <v>0.37040000000000001</v>
      </c>
      <c r="J157">
        <f t="shared" si="2"/>
        <v>0.42946666666666672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6910</v>
      </c>
      <c r="B158">
        <v>4499</v>
      </c>
      <c r="C158">
        <v>0.14180000000000001</v>
      </c>
      <c r="D158">
        <v>0.46528000000000003</v>
      </c>
      <c r="E158">
        <v>0.21990000000000001</v>
      </c>
      <c r="F158">
        <v>0.49958999999999998</v>
      </c>
      <c r="G158">
        <v>0.68940000000000001</v>
      </c>
      <c r="H158">
        <v>0.40472000000000002</v>
      </c>
      <c r="I158">
        <f t="shared" si="2"/>
        <v>0.35036666666666666</v>
      </c>
      <c r="J158">
        <f t="shared" si="2"/>
        <v>0.45653000000000005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6909</v>
      </c>
      <c r="B159">
        <v>4500</v>
      </c>
      <c r="C159">
        <v>0.1643</v>
      </c>
      <c r="D159">
        <v>0.43891999999999998</v>
      </c>
      <c r="E159">
        <v>0.21290000000000001</v>
      </c>
      <c r="F159">
        <v>0.48008000000000001</v>
      </c>
      <c r="G159">
        <v>0.62760000000000005</v>
      </c>
      <c r="H159">
        <v>0.41277999999999998</v>
      </c>
      <c r="I159">
        <f t="shared" si="2"/>
        <v>0.33493333333333331</v>
      </c>
      <c r="J159">
        <f t="shared" si="2"/>
        <v>0.44392666666666664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6908</v>
      </c>
      <c r="B160">
        <v>4501</v>
      </c>
      <c r="C160">
        <v>0.182</v>
      </c>
      <c r="D160">
        <v>0.43604999999999999</v>
      </c>
      <c r="E160">
        <v>0.221</v>
      </c>
      <c r="F160">
        <v>0.43567</v>
      </c>
      <c r="G160">
        <v>0.5635</v>
      </c>
      <c r="H160">
        <v>0.38682</v>
      </c>
      <c r="I160">
        <f t="shared" si="2"/>
        <v>0.32216666666666666</v>
      </c>
      <c r="J160">
        <f t="shared" si="2"/>
        <v>0.41951333333333335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6907</v>
      </c>
      <c r="B161">
        <v>4502</v>
      </c>
      <c r="C161">
        <v>0.18779999999999999</v>
      </c>
      <c r="D161">
        <v>0.40617999999999999</v>
      </c>
      <c r="E161">
        <v>0.23449999999999999</v>
      </c>
      <c r="F161">
        <v>0.39698</v>
      </c>
      <c r="G161">
        <v>0.45600000000000002</v>
      </c>
      <c r="H161">
        <v>0.33948</v>
      </c>
      <c r="I161">
        <f t="shared" si="2"/>
        <v>0.29276666666666668</v>
      </c>
      <c r="J161">
        <f t="shared" si="2"/>
        <v>0.38088000000000005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6906</v>
      </c>
      <c r="B162">
        <v>4503</v>
      </c>
      <c r="C162">
        <v>0.18260000000000001</v>
      </c>
      <c r="D162">
        <v>0.32987</v>
      </c>
      <c r="E162">
        <v>0.2409</v>
      </c>
      <c r="F162">
        <v>0.35232000000000002</v>
      </c>
      <c r="G162">
        <v>0.31309999999999999</v>
      </c>
      <c r="H162">
        <v>0.27350000000000002</v>
      </c>
      <c r="I162">
        <f t="shared" si="2"/>
        <v>0.2455333333333333</v>
      </c>
      <c r="J162">
        <f t="shared" si="2"/>
        <v>0.31856333333333336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6905</v>
      </c>
      <c r="B163">
        <v>4504</v>
      </c>
      <c r="C163">
        <v>0.14860000000000001</v>
      </c>
      <c r="D163">
        <v>0.24709999999999999</v>
      </c>
      <c r="E163">
        <v>0.23930000000000001</v>
      </c>
      <c r="F163">
        <v>0.2757</v>
      </c>
      <c r="G163">
        <v>0.182</v>
      </c>
      <c r="H163">
        <v>0.22875999999999999</v>
      </c>
      <c r="I163">
        <f t="shared" si="2"/>
        <v>0.1899666666666667</v>
      </c>
      <c r="J163">
        <f t="shared" si="2"/>
        <v>0.25051999999999996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6904</v>
      </c>
      <c r="B164">
        <v>4505</v>
      </c>
      <c r="C164">
        <v>0.1157</v>
      </c>
      <c r="D164">
        <v>0.17193</v>
      </c>
      <c r="E164">
        <v>0.21759999999999999</v>
      </c>
      <c r="F164">
        <v>0.22339999999999999</v>
      </c>
      <c r="G164">
        <v>0.13350000000000001</v>
      </c>
      <c r="H164">
        <v>0.17530999999999999</v>
      </c>
      <c r="I164">
        <f t="shared" si="2"/>
        <v>0.15559999999999999</v>
      </c>
      <c r="J164">
        <f t="shared" si="2"/>
        <v>0.19021333333333332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6903</v>
      </c>
      <c r="B165">
        <v>4506</v>
      </c>
      <c r="C165">
        <v>8.5099999999999995E-2</v>
      </c>
      <c r="D165">
        <v>0.1032</v>
      </c>
      <c r="E165">
        <v>0.1714</v>
      </c>
      <c r="F165">
        <v>0.12645000000000001</v>
      </c>
      <c r="G165">
        <v>0.1024</v>
      </c>
      <c r="H165">
        <v>0.11207</v>
      </c>
      <c r="I165">
        <f t="shared" si="2"/>
        <v>0.11963333333333333</v>
      </c>
      <c r="J165">
        <f t="shared" si="2"/>
        <v>0.11390666666666667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6902</v>
      </c>
      <c r="B166">
        <v>4507</v>
      </c>
      <c r="C166">
        <v>5.7599999999999998E-2</v>
      </c>
      <c r="D166">
        <v>4.3060000000000001E-2</v>
      </c>
      <c r="E166">
        <v>0.14330000000000001</v>
      </c>
      <c r="F166">
        <v>5.2080000000000001E-2</v>
      </c>
      <c r="G166">
        <v>8.8499999999999995E-2</v>
      </c>
      <c r="H166">
        <v>4.5510000000000002E-2</v>
      </c>
      <c r="I166">
        <f t="shared" si="2"/>
        <v>9.6466666666666659E-2</v>
      </c>
      <c r="J166">
        <f t="shared" si="2"/>
        <v>4.6883333333333332E-2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6901</v>
      </c>
      <c r="B167">
        <v>4508</v>
      </c>
      <c r="C167">
        <v>4.3799999999999999E-2</v>
      </c>
      <c r="D167">
        <v>9.5700000000000004E-3</v>
      </c>
      <c r="E167">
        <v>0.1366</v>
      </c>
      <c r="F167">
        <v>1.213E-2</v>
      </c>
      <c r="G167">
        <v>8.1299999999999997E-2</v>
      </c>
      <c r="H167">
        <v>7.77E-3</v>
      </c>
      <c r="I167">
        <f t="shared" si="2"/>
        <v>8.7233333333333329E-2</v>
      </c>
      <c r="J167">
        <f t="shared" si="2"/>
        <v>9.8233333333333332E-3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6900</v>
      </c>
      <c r="B168">
        <v>4509</v>
      </c>
      <c r="C168">
        <v>4.5100000000000001E-2</v>
      </c>
      <c r="D168">
        <v>0</v>
      </c>
      <c r="E168">
        <v>0.1552</v>
      </c>
      <c r="F168" s="24">
        <v>1.0000000000000001E-5</v>
      </c>
      <c r="G168">
        <v>8.0399999999999999E-2</v>
      </c>
      <c r="H168">
        <v>0</v>
      </c>
      <c r="I168">
        <f t="shared" si="2"/>
        <v>9.3566666666666673E-2</v>
      </c>
      <c r="J168">
        <f t="shared" si="2"/>
        <v>3.3333333333333337E-6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6899</v>
      </c>
      <c r="B169">
        <v>4510</v>
      </c>
      <c r="C169">
        <v>6.0499999999999998E-2</v>
      </c>
      <c r="D169">
        <v>0</v>
      </c>
      <c r="E169">
        <v>0.1792</v>
      </c>
      <c r="F169">
        <v>0</v>
      </c>
      <c r="G169">
        <v>9.1399999999999995E-2</v>
      </c>
      <c r="H169">
        <v>0</v>
      </c>
      <c r="I169">
        <f t="shared" si="2"/>
        <v>0.11036666666666667</v>
      </c>
      <c r="J169">
        <f t="shared" si="2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6898</v>
      </c>
      <c r="B170">
        <v>4511</v>
      </c>
      <c r="C170">
        <v>9.2999999999999999E-2</v>
      </c>
      <c r="D170">
        <v>0</v>
      </c>
      <c r="E170">
        <v>0.21360000000000001</v>
      </c>
      <c r="F170">
        <v>0</v>
      </c>
      <c r="G170">
        <v>0.1037</v>
      </c>
      <c r="H170">
        <v>0</v>
      </c>
      <c r="I170">
        <f t="shared" si="2"/>
        <v>0.13676666666666668</v>
      </c>
      <c r="J170">
        <f t="shared" si="2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6897</v>
      </c>
      <c r="B171">
        <v>4512</v>
      </c>
      <c r="C171">
        <v>9.6799999999999997E-2</v>
      </c>
      <c r="D171">
        <v>0</v>
      </c>
      <c r="E171">
        <v>0.21909999999999999</v>
      </c>
      <c r="F171">
        <v>0</v>
      </c>
      <c r="G171">
        <v>0.11550000000000001</v>
      </c>
      <c r="H171">
        <v>0</v>
      </c>
      <c r="I171">
        <f t="shared" si="2"/>
        <v>0.14379999999999998</v>
      </c>
      <c r="J171">
        <f t="shared" si="2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6896</v>
      </c>
      <c r="B172">
        <v>4513</v>
      </c>
      <c r="C172">
        <v>9.1399999999999995E-2</v>
      </c>
      <c r="D172">
        <v>0</v>
      </c>
      <c r="E172">
        <v>0.21279999999999999</v>
      </c>
      <c r="F172">
        <v>0</v>
      </c>
      <c r="G172">
        <v>0.1205</v>
      </c>
      <c r="H172">
        <v>0</v>
      </c>
      <c r="I172">
        <f t="shared" si="2"/>
        <v>0.14156666666666665</v>
      </c>
      <c r="J172">
        <f t="shared" si="2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6895</v>
      </c>
      <c r="B173">
        <v>4514</v>
      </c>
      <c r="C173">
        <v>8.9200000000000002E-2</v>
      </c>
      <c r="D173">
        <v>0</v>
      </c>
      <c r="E173">
        <v>0.21360000000000001</v>
      </c>
      <c r="F173">
        <v>0</v>
      </c>
      <c r="G173">
        <v>0.1075</v>
      </c>
      <c r="H173">
        <v>0</v>
      </c>
      <c r="I173">
        <f t="shared" si="2"/>
        <v>0.13676666666666668</v>
      </c>
      <c r="J173">
        <f t="shared" si="2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6894</v>
      </c>
      <c r="B174">
        <v>4515</v>
      </c>
      <c r="C174">
        <v>0.11</v>
      </c>
      <c r="D174">
        <v>1.2E-4</v>
      </c>
      <c r="E174">
        <v>0.22670000000000001</v>
      </c>
      <c r="F174">
        <v>2.0000000000000001E-4</v>
      </c>
      <c r="G174">
        <v>8.7300000000000003E-2</v>
      </c>
      <c r="H174">
        <v>0</v>
      </c>
      <c r="I174">
        <f t="shared" si="2"/>
        <v>0.14133333333333334</v>
      </c>
      <c r="J174">
        <f t="shared" si="2"/>
        <v>1.0666666666666668E-4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6893</v>
      </c>
      <c r="B175">
        <v>4516</v>
      </c>
      <c r="C175">
        <v>0.1052</v>
      </c>
      <c r="D175">
        <v>1.9009999999999999E-2</v>
      </c>
      <c r="E175">
        <v>0.20619999999999999</v>
      </c>
      <c r="F175">
        <v>1.925E-2</v>
      </c>
      <c r="G175">
        <v>7.3499999999999996E-2</v>
      </c>
      <c r="H175">
        <v>9.5499999999999995E-3</v>
      </c>
      <c r="I175">
        <f t="shared" si="2"/>
        <v>0.1283</v>
      </c>
      <c r="J175">
        <f t="shared" si="2"/>
        <v>1.5936666666666668E-2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6892</v>
      </c>
      <c r="B176">
        <v>4517</v>
      </c>
      <c r="C176">
        <v>7.5600000000000001E-2</v>
      </c>
      <c r="D176">
        <v>7.4880000000000002E-2</v>
      </c>
      <c r="E176">
        <v>0.16120000000000001</v>
      </c>
      <c r="F176">
        <v>7.5149999999999995E-2</v>
      </c>
      <c r="G176">
        <v>5.6500000000000002E-2</v>
      </c>
      <c r="H176">
        <v>4.1619999999999997E-2</v>
      </c>
      <c r="I176">
        <f t="shared" si="2"/>
        <v>9.7766666666666668E-2</v>
      </c>
      <c r="J176">
        <f t="shared" si="2"/>
        <v>6.3883333333333334E-2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6891</v>
      </c>
      <c r="B177">
        <v>4518</v>
      </c>
      <c r="C177">
        <v>5.1999999999999998E-2</v>
      </c>
      <c r="D177">
        <v>0.16217999999999999</v>
      </c>
      <c r="E177">
        <v>0.13800000000000001</v>
      </c>
      <c r="F177">
        <v>0.16777</v>
      </c>
      <c r="G177">
        <v>3.6900000000000002E-2</v>
      </c>
      <c r="H177">
        <v>0.10001</v>
      </c>
      <c r="I177">
        <f t="shared" si="2"/>
        <v>7.563333333333333E-2</v>
      </c>
      <c r="J177">
        <f t="shared" si="2"/>
        <v>0.14331999999999998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6890</v>
      </c>
      <c r="B178">
        <v>4519</v>
      </c>
      <c r="C178">
        <v>4.9599999999999998E-2</v>
      </c>
      <c r="D178">
        <v>0.25530000000000003</v>
      </c>
      <c r="E178">
        <v>0.14069999999999999</v>
      </c>
      <c r="F178">
        <v>0.26982</v>
      </c>
      <c r="G178">
        <v>2.9499999999999998E-2</v>
      </c>
      <c r="H178">
        <v>0.18523000000000001</v>
      </c>
      <c r="I178">
        <f t="shared" si="2"/>
        <v>7.3266666666666661E-2</v>
      </c>
      <c r="J178">
        <f t="shared" si="2"/>
        <v>0.23678333333333335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6889</v>
      </c>
      <c r="B179">
        <v>4520</v>
      </c>
      <c r="C179">
        <v>5.8900000000000001E-2</v>
      </c>
      <c r="D179">
        <v>0.27133000000000002</v>
      </c>
      <c r="E179">
        <v>0.16930000000000001</v>
      </c>
      <c r="F179">
        <v>0.30847999999999998</v>
      </c>
      <c r="G179">
        <v>2.0799999999999999E-2</v>
      </c>
      <c r="H179">
        <v>0.27439000000000002</v>
      </c>
      <c r="I179">
        <f t="shared" si="2"/>
        <v>8.3000000000000004E-2</v>
      </c>
      <c r="J179">
        <f t="shared" si="2"/>
        <v>0.28473333333333334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6888</v>
      </c>
      <c r="B180">
        <v>4521</v>
      </c>
      <c r="C180">
        <v>7.3700000000000002E-2</v>
      </c>
      <c r="D180">
        <v>0.32462000000000002</v>
      </c>
      <c r="E180">
        <v>0.20569999999999999</v>
      </c>
      <c r="F180">
        <v>0.35494999999999999</v>
      </c>
      <c r="G180">
        <v>1.8499999999999999E-2</v>
      </c>
      <c r="H180">
        <v>0.31809999999999999</v>
      </c>
      <c r="I180">
        <f t="shared" si="2"/>
        <v>9.9299999999999999E-2</v>
      </c>
      <c r="J180">
        <f t="shared" si="2"/>
        <v>0.33255666666666667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6887</v>
      </c>
      <c r="B181">
        <v>4522</v>
      </c>
      <c r="C181">
        <v>9.1200000000000003E-2</v>
      </c>
      <c r="D181">
        <v>0.32441999999999999</v>
      </c>
      <c r="E181">
        <v>0.27839999999999998</v>
      </c>
      <c r="F181">
        <v>0.44435999999999998</v>
      </c>
      <c r="G181">
        <v>2.1000000000000001E-2</v>
      </c>
      <c r="H181">
        <v>0.38846999999999998</v>
      </c>
      <c r="I181">
        <f t="shared" si="2"/>
        <v>0.13020000000000001</v>
      </c>
      <c r="J181">
        <f t="shared" si="2"/>
        <v>0.38574999999999998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6886</v>
      </c>
      <c r="B182">
        <v>4523</v>
      </c>
      <c r="C182">
        <v>8.1299999999999997E-2</v>
      </c>
      <c r="D182">
        <v>0.36664999999999998</v>
      </c>
      <c r="E182">
        <v>0.27110000000000001</v>
      </c>
      <c r="F182">
        <v>0.46289999999999998</v>
      </c>
      <c r="G182">
        <v>2.7699999999999999E-2</v>
      </c>
      <c r="H182">
        <v>0.44209999999999999</v>
      </c>
      <c r="I182">
        <f t="shared" si="2"/>
        <v>0.12670000000000001</v>
      </c>
      <c r="J182">
        <f t="shared" si="2"/>
        <v>0.42388333333333333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6885</v>
      </c>
      <c r="B183">
        <v>4524</v>
      </c>
      <c r="C183">
        <v>7.8899999999999998E-2</v>
      </c>
      <c r="D183">
        <v>0.34733000000000003</v>
      </c>
      <c r="E183">
        <v>0.26600000000000001</v>
      </c>
      <c r="F183">
        <v>0.48272999999999999</v>
      </c>
      <c r="G183">
        <v>3.8300000000000001E-2</v>
      </c>
      <c r="H183">
        <v>0.45961999999999997</v>
      </c>
      <c r="I183">
        <f t="shared" si="2"/>
        <v>0.12773333333333334</v>
      </c>
      <c r="J183">
        <f t="shared" si="2"/>
        <v>0.42989333333333329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6884</v>
      </c>
      <c r="B184">
        <v>4525</v>
      </c>
      <c r="C184">
        <v>0.1012</v>
      </c>
      <c r="D184">
        <v>0.31816</v>
      </c>
      <c r="E184">
        <v>0.2404</v>
      </c>
      <c r="F184">
        <v>0.44875999999999999</v>
      </c>
      <c r="G184">
        <v>2.9899999999999999E-2</v>
      </c>
      <c r="H184">
        <v>0.46375</v>
      </c>
      <c r="I184">
        <f t="shared" si="2"/>
        <v>0.12383333333333334</v>
      </c>
      <c r="J184">
        <f t="shared" si="2"/>
        <v>0.41022333333333333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6883</v>
      </c>
      <c r="B185">
        <v>4526</v>
      </c>
      <c r="C185">
        <v>0.10920000000000001</v>
      </c>
      <c r="D185">
        <v>0.29354000000000002</v>
      </c>
      <c r="E185">
        <v>0.2591</v>
      </c>
      <c r="F185">
        <v>0.40922999999999998</v>
      </c>
      <c r="G185">
        <v>2.3699999999999999E-2</v>
      </c>
      <c r="H185">
        <v>0.47127999999999998</v>
      </c>
      <c r="I185">
        <f t="shared" si="2"/>
        <v>0.13066666666666668</v>
      </c>
      <c r="J185">
        <f t="shared" si="2"/>
        <v>0.39135000000000003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6882</v>
      </c>
      <c r="B186">
        <v>4527</v>
      </c>
      <c r="C186">
        <v>0.10340000000000001</v>
      </c>
      <c r="D186">
        <v>0.29959000000000002</v>
      </c>
      <c r="E186">
        <v>0.2354</v>
      </c>
      <c r="F186">
        <v>0.37835999999999997</v>
      </c>
      <c r="G186">
        <v>2.07E-2</v>
      </c>
      <c r="H186">
        <v>0.36782999999999999</v>
      </c>
      <c r="I186">
        <f t="shared" si="2"/>
        <v>0.11983333333333333</v>
      </c>
      <c r="J186">
        <f t="shared" si="2"/>
        <v>0.34859333333333337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6881</v>
      </c>
      <c r="B187">
        <v>4528</v>
      </c>
      <c r="C187">
        <v>0.11269999999999999</v>
      </c>
      <c r="D187">
        <v>0.24431</v>
      </c>
      <c r="E187">
        <v>0.21160000000000001</v>
      </c>
      <c r="F187">
        <v>0.31225999999999998</v>
      </c>
      <c r="G187">
        <v>1.5100000000000001E-2</v>
      </c>
      <c r="H187">
        <v>0.28888000000000003</v>
      </c>
      <c r="I187">
        <f t="shared" si="2"/>
        <v>0.11313333333333335</v>
      </c>
      <c r="J187">
        <f t="shared" si="2"/>
        <v>0.28181666666666666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6880</v>
      </c>
      <c r="B188">
        <v>4529</v>
      </c>
      <c r="C188">
        <v>0.1158</v>
      </c>
      <c r="D188">
        <v>0.16356999999999999</v>
      </c>
      <c r="E188">
        <v>0.19889999999999999</v>
      </c>
      <c r="F188">
        <v>0.22825000000000001</v>
      </c>
      <c r="G188">
        <v>1.24E-2</v>
      </c>
      <c r="H188">
        <v>0.19683999999999999</v>
      </c>
      <c r="I188">
        <f t="shared" si="2"/>
        <v>0.10903333333333333</v>
      </c>
      <c r="J188">
        <f t="shared" si="2"/>
        <v>0.19621999999999998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6879</v>
      </c>
      <c r="B189">
        <v>4530</v>
      </c>
      <c r="C189">
        <v>0.10050000000000001</v>
      </c>
      <c r="D189">
        <v>8.72E-2</v>
      </c>
      <c r="E189">
        <v>0.16769999999999999</v>
      </c>
      <c r="F189">
        <v>0.13091</v>
      </c>
      <c r="G189">
        <v>1.04E-2</v>
      </c>
      <c r="H189">
        <v>0.12794</v>
      </c>
      <c r="I189">
        <f t="shared" si="2"/>
        <v>9.2866666666666667E-2</v>
      </c>
      <c r="J189">
        <f t="shared" si="2"/>
        <v>0.11534999999999999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6878</v>
      </c>
      <c r="B190">
        <v>4531</v>
      </c>
      <c r="C190">
        <v>0.1135</v>
      </c>
      <c r="D190">
        <v>4.0680000000000001E-2</v>
      </c>
      <c r="E190">
        <v>0.16289999999999999</v>
      </c>
      <c r="F190">
        <v>5.4039999999999998E-2</v>
      </c>
      <c r="G190">
        <v>1.55E-2</v>
      </c>
      <c r="H190">
        <v>5.416E-2</v>
      </c>
      <c r="I190">
        <f t="shared" si="2"/>
        <v>9.7299999999999998E-2</v>
      </c>
      <c r="J190">
        <f t="shared" si="2"/>
        <v>4.9626666666666673E-2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6877</v>
      </c>
      <c r="B191">
        <v>4532</v>
      </c>
      <c r="C191">
        <v>0.1211</v>
      </c>
      <c r="D191">
        <v>9.8799999999999999E-3</v>
      </c>
      <c r="E191">
        <v>0.16489999999999999</v>
      </c>
      <c r="F191">
        <v>1.154E-2</v>
      </c>
      <c r="G191">
        <v>2.1299999999999999E-2</v>
      </c>
      <c r="H191">
        <v>1.1050000000000001E-2</v>
      </c>
      <c r="I191">
        <f t="shared" si="2"/>
        <v>0.10243333333333332</v>
      </c>
      <c r="J191">
        <f t="shared" si="2"/>
        <v>1.0823333333333332E-2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6876</v>
      </c>
      <c r="B192">
        <v>4533</v>
      </c>
      <c r="C192">
        <v>0.12280000000000001</v>
      </c>
      <c r="D192">
        <v>0</v>
      </c>
      <c r="E192">
        <v>0.1928</v>
      </c>
      <c r="F192">
        <v>0</v>
      </c>
      <c r="G192">
        <v>3.2199999999999999E-2</v>
      </c>
      <c r="H192">
        <v>0</v>
      </c>
      <c r="I192">
        <f t="shared" si="2"/>
        <v>0.11593333333333333</v>
      </c>
      <c r="J192">
        <f t="shared" si="2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6875</v>
      </c>
      <c r="B193">
        <v>4534</v>
      </c>
      <c r="C193">
        <v>0.13100000000000001</v>
      </c>
      <c r="D193">
        <v>0</v>
      </c>
      <c r="E193">
        <v>0.20860000000000001</v>
      </c>
      <c r="F193">
        <v>0</v>
      </c>
      <c r="G193">
        <v>3.8899999999999997E-2</v>
      </c>
      <c r="H193">
        <v>0</v>
      </c>
      <c r="I193">
        <f t="shared" si="2"/>
        <v>0.12616666666666668</v>
      </c>
      <c r="J193">
        <f t="shared" si="2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6874</v>
      </c>
      <c r="B194">
        <v>4535</v>
      </c>
      <c r="C194">
        <v>0.14799999999999999</v>
      </c>
      <c r="D194">
        <v>0</v>
      </c>
      <c r="E194">
        <v>0.1724</v>
      </c>
      <c r="F194">
        <v>0</v>
      </c>
      <c r="G194">
        <v>3.2599999999999997E-2</v>
      </c>
      <c r="H194">
        <v>0</v>
      </c>
      <c r="I194">
        <f t="shared" si="2"/>
        <v>0.11766666666666668</v>
      </c>
      <c r="J194">
        <f t="shared" si="2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6873</v>
      </c>
      <c r="B195">
        <v>4536</v>
      </c>
      <c r="C195">
        <v>0.1308</v>
      </c>
      <c r="D195">
        <v>0</v>
      </c>
      <c r="E195">
        <v>0.16819999999999999</v>
      </c>
      <c r="F195">
        <v>0</v>
      </c>
      <c r="G195">
        <v>3.1099999999999999E-2</v>
      </c>
      <c r="H195">
        <v>0</v>
      </c>
      <c r="I195">
        <f t="shared" si="2"/>
        <v>0.11003333333333333</v>
      </c>
      <c r="J195">
        <f t="shared" si="2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6872</v>
      </c>
      <c r="B196">
        <v>4537</v>
      </c>
      <c r="C196">
        <v>0.1212</v>
      </c>
      <c r="D196">
        <v>0</v>
      </c>
      <c r="E196">
        <v>0.16919999999999999</v>
      </c>
      <c r="F196">
        <v>0</v>
      </c>
      <c r="G196">
        <v>3.95E-2</v>
      </c>
      <c r="H196">
        <v>0</v>
      </c>
      <c r="I196">
        <f t="shared" si="2"/>
        <v>0.10996666666666666</v>
      </c>
      <c r="J196">
        <f t="shared" si="2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6871</v>
      </c>
      <c r="B197">
        <v>4538</v>
      </c>
      <c r="C197">
        <v>0.1067</v>
      </c>
      <c r="D197">
        <v>0</v>
      </c>
      <c r="E197">
        <v>0.1759</v>
      </c>
      <c r="F197">
        <v>0</v>
      </c>
      <c r="G197">
        <v>5.04E-2</v>
      </c>
      <c r="H197">
        <v>0</v>
      </c>
      <c r="I197">
        <f t="shared" ref="I197:J260" si="3">AVERAGE(C197,E197,G197)</f>
        <v>0.111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6870</v>
      </c>
      <c r="B198">
        <v>4539</v>
      </c>
      <c r="C198">
        <v>0.106</v>
      </c>
      <c r="D198">
        <v>0</v>
      </c>
      <c r="E198">
        <v>0.16200000000000001</v>
      </c>
      <c r="F198" s="24">
        <v>6.0000000000000002E-5</v>
      </c>
      <c r="G198">
        <v>5.5E-2</v>
      </c>
      <c r="H198">
        <v>1.2999999999999999E-4</v>
      </c>
      <c r="I198">
        <f t="shared" si="3"/>
        <v>0.10766666666666667</v>
      </c>
      <c r="J198">
        <f t="shared" si="3"/>
        <v>6.3333333333333332E-5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6869</v>
      </c>
      <c r="B199">
        <v>4540</v>
      </c>
      <c r="C199">
        <v>0.1158</v>
      </c>
      <c r="D199">
        <v>1.2619999999999999E-2</v>
      </c>
      <c r="E199">
        <v>0.2064</v>
      </c>
      <c r="F199">
        <v>1.9630000000000002E-2</v>
      </c>
      <c r="G199">
        <v>5.2900000000000003E-2</v>
      </c>
      <c r="H199">
        <v>1.9529999999999999E-2</v>
      </c>
      <c r="I199">
        <f t="shared" si="3"/>
        <v>0.12503333333333333</v>
      </c>
      <c r="J199">
        <f t="shared" si="3"/>
        <v>1.7260000000000001E-2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6868</v>
      </c>
      <c r="B200">
        <v>4541</v>
      </c>
      <c r="C200">
        <v>0.1167</v>
      </c>
      <c r="D200">
        <v>5.8590000000000003E-2</v>
      </c>
      <c r="E200">
        <v>0.1643</v>
      </c>
      <c r="F200">
        <v>7.6910000000000006E-2</v>
      </c>
      <c r="G200">
        <v>4.7300000000000002E-2</v>
      </c>
      <c r="H200">
        <v>7.689E-2</v>
      </c>
      <c r="I200">
        <f t="shared" si="3"/>
        <v>0.10943333333333334</v>
      </c>
      <c r="J200">
        <f t="shared" si="3"/>
        <v>7.0796666666666674E-2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6867</v>
      </c>
      <c r="B201">
        <v>4542</v>
      </c>
      <c r="C201">
        <v>9.0200000000000002E-2</v>
      </c>
      <c r="D201">
        <v>0.12307</v>
      </c>
      <c r="E201">
        <v>0.1275</v>
      </c>
      <c r="F201">
        <v>0.16162000000000001</v>
      </c>
      <c r="G201">
        <v>2.1600000000000001E-2</v>
      </c>
      <c r="H201">
        <v>0.17408999999999999</v>
      </c>
      <c r="I201">
        <f t="shared" si="3"/>
        <v>7.9766666666666666E-2</v>
      </c>
      <c r="J201">
        <f t="shared" si="3"/>
        <v>0.15292666666666666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6866</v>
      </c>
      <c r="B202">
        <v>4543</v>
      </c>
      <c r="C202">
        <v>9.5899999999999999E-2</v>
      </c>
      <c r="D202">
        <v>0.22045999999999999</v>
      </c>
      <c r="E202">
        <v>0.13980000000000001</v>
      </c>
      <c r="F202">
        <v>0.25401000000000001</v>
      </c>
      <c r="G202">
        <v>1.1299999999999999E-2</v>
      </c>
      <c r="H202">
        <v>0.27365</v>
      </c>
      <c r="I202">
        <f t="shared" si="3"/>
        <v>8.2333333333333342E-2</v>
      </c>
      <c r="J202">
        <f t="shared" si="3"/>
        <v>0.24937333333333334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6865</v>
      </c>
      <c r="B203">
        <v>4544</v>
      </c>
      <c r="C203">
        <v>9.1700000000000004E-2</v>
      </c>
      <c r="D203">
        <v>0.29137999999999997</v>
      </c>
      <c r="E203">
        <v>0.16339999999999999</v>
      </c>
      <c r="F203">
        <v>0.29670000000000002</v>
      </c>
      <c r="G203">
        <v>1.2E-2</v>
      </c>
      <c r="H203">
        <v>0.37158999999999998</v>
      </c>
      <c r="I203">
        <f t="shared" si="3"/>
        <v>8.9033333333333339E-2</v>
      </c>
      <c r="J203">
        <f t="shared" si="3"/>
        <v>0.31988999999999995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6864</v>
      </c>
      <c r="B204">
        <v>4545</v>
      </c>
      <c r="C204">
        <v>0.1179</v>
      </c>
      <c r="D204">
        <v>0.35668</v>
      </c>
      <c r="E204">
        <v>0.19889999999999999</v>
      </c>
      <c r="F204">
        <v>0.38211000000000001</v>
      </c>
      <c r="G204">
        <v>1.83E-2</v>
      </c>
      <c r="H204">
        <v>0.45693</v>
      </c>
      <c r="I204">
        <f t="shared" si="3"/>
        <v>0.11169999999999998</v>
      </c>
      <c r="J204">
        <f t="shared" si="3"/>
        <v>0.39857333333333339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6863</v>
      </c>
      <c r="B205">
        <v>4546</v>
      </c>
      <c r="C205">
        <v>0.14460000000000001</v>
      </c>
      <c r="D205">
        <v>0.43230000000000002</v>
      </c>
      <c r="E205">
        <v>0.23669999999999999</v>
      </c>
      <c r="F205">
        <v>0.46972000000000003</v>
      </c>
      <c r="G205">
        <v>3.1800000000000002E-2</v>
      </c>
      <c r="H205">
        <v>0.51346000000000003</v>
      </c>
      <c r="I205">
        <f t="shared" si="3"/>
        <v>0.13769999999999999</v>
      </c>
      <c r="J205">
        <f t="shared" si="3"/>
        <v>0.47182666666666667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6862</v>
      </c>
      <c r="B206">
        <v>4547</v>
      </c>
      <c r="C206">
        <v>0.13880000000000001</v>
      </c>
      <c r="D206">
        <v>0.41258</v>
      </c>
      <c r="E206">
        <v>0.24060000000000001</v>
      </c>
      <c r="F206">
        <v>0.52983999999999998</v>
      </c>
      <c r="G206">
        <v>3.9800000000000002E-2</v>
      </c>
      <c r="H206">
        <v>0.53264999999999996</v>
      </c>
      <c r="I206">
        <f t="shared" si="3"/>
        <v>0.13973333333333335</v>
      </c>
      <c r="J206">
        <f t="shared" si="3"/>
        <v>0.49169000000000002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6861</v>
      </c>
      <c r="B207">
        <v>4548</v>
      </c>
      <c r="C207">
        <v>0.13819999999999999</v>
      </c>
      <c r="D207">
        <v>0.43080000000000002</v>
      </c>
      <c r="E207">
        <v>0.25240000000000001</v>
      </c>
      <c r="F207">
        <v>0.53600999999999999</v>
      </c>
      <c r="G207">
        <v>5.3400000000000003E-2</v>
      </c>
      <c r="H207">
        <v>0.51910999999999996</v>
      </c>
      <c r="I207">
        <f t="shared" si="3"/>
        <v>0.14799999999999999</v>
      </c>
      <c r="J207">
        <f t="shared" si="3"/>
        <v>0.49530666666666662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6860</v>
      </c>
      <c r="B208">
        <v>4549</v>
      </c>
      <c r="C208">
        <v>0.16439999999999999</v>
      </c>
      <c r="D208">
        <v>0.40384999999999999</v>
      </c>
      <c r="E208">
        <v>0.30520000000000003</v>
      </c>
      <c r="F208">
        <v>0.50360000000000005</v>
      </c>
      <c r="G208">
        <v>5.0900000000000001E-2</v>
      </c>
      <c r="H208">
        <v>0.47832999999999998</v>
      </c>
      <c r="I208">
        <f t="shared" si="3"/>
        <v>0.17349999999999999</v>
      </c>
      <c r="J208">
        <f t="shared" si="3"/>
        <v>0.46192666666666665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6859</v>
      </c>
      <c r="B209">
        <v>4550</v>
      </c>
      <c r="C209">
        <v>0.1767</v>
      </c>
      <c r="D209">
        <v>0.36063000000000001</v>
      </c>
      <c r="E209">
        <v>0.30049999999999999</v>
      </c>
      <c r="F209">
        <v>0.45283000000000001</v>
      </c>
      <c r="G209">
        <v>4.3999999999999997E-2</v>
      </c>
      <c r="H209">
        <v>0.47439999999999999</v>
      </c>
      <c r="I209">
        <f t="shared" si="3"/>
        <v>0.17373333333333332</v>
      </c>
      <c r="J209">
        <f t="shared" si="3"/>
        <v>0.42928666666666665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6858</v>
      </c>
      <c r="B210">
        <v>4551</v>
      </c>
      <c r="C210">
        <v>0.191</v>
      </c>
      <c r="D210">
        <v>0.30087000000000003</v>
      </c>
      <c r="E210">
        <v>0.31090000000000001</v>
      </c>
      <c r="F210">
        <v>0.40223999999999999</v>
      </c>
      <c r="G210">
        <v>3.56E-2</v>
      </c>
      <c r="H210">
        <v>0.41205999999999998</v>
      </c>
      <c r="I210">
        <f t="shared" si="3"/>
        <v>0.17916666666666667</v>
      </c>
      <c r="J210">
        <f t="shared" si="3"/>
        <v>0.37172333333333335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6857</v>
      </c>
      <c r="B211">
        <v>4552</v>
      </c>
      <c r="C211">
        <v>0.2044</v>
      </c>
      <c r="D211">
        <v>0.26667999999999997</v>
      </c>
      <c r="E211">
        <v>0.3246</v>
      </c>
      <c r="F211">
        <v>0.31191999999999998</v>
      </c>
      <c r="G211">
        <v>2.4799999999999999E-2</v>
      </c>
      <c r="H211">
        <v>0.32937</v>
      </c>
      <c r="I211">
        <f t="shared" si="3"/>
        <v>0.18460000000000001</v>
      </c>
      <c r="J211">
        <f t="shared" si="3"/>
        <v>0.30265666666666663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6856</v>
      </c>
      <c r="B212">
        <v>4553</v>
      </c>
      <c r="C212">
        <v>0.18129999999999999</v>
      </c>
      <c r="D212">
        <v>0.17351</v>
      </c>
      <c r="E212">
        <v>0.32079999999999997</v>
      </c>
      <c r="F212">
        <v>0.22161</v>
      </c>
      <c r="G212">
        <v>1.7399999999999999E-2</v>
      </c>
      <c r="H212">
        <v>0.22739999999999999</v>
      </c>
      <c r="I212">
        <f t="shared" si="3"/>
        <v>0.17316666666666666</v>
      </c>
      <c r="J212">
        <f t="shared" si="3"/>
        <v>0.20750666666666664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6855</v>
      </c>
      <c r="B213">
        <v>4554</v>
      </c>
      <c r="C213">
        <v>0.16350000000000001</v>
      </c>
      <c r="D213">
        <v>0.11165</v>
      </c>
      <c r="E213">
        <v>0.26340000000000002</v>
      </c>
      <c r="F213">
        <v>0.12281</v>
      </c>
      <c r="G213">
        <v>1.8800000000000001E-2</v>
      </c>
      <c r="H213">
        <v>0.11837</v>
      </c>
      <c r="I213">
        <f t="shared" si="3"/>
        <v>0.14856666666666668</v>
      </c>
      <c r="J213">
        <f t="shared" si="3"/>
        <v>0.11760999999999999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6854</v>
      </c>
      <c r="B214">
        <v>4555</v>
      </c>
      <c r="C214">
        <v>0.126</v>
      </c>
      <c r="D214">
        <v>4.7129999999999998E-2</v>
      </c>
      <c r="E214">
        <v>0.23769999999999999</v>
      </c>
      <c r="F214">
        <v>5.1470000000000002E-2</v>
      </c>
      <c r="G214">
        <v>3.7400000000000003E-2</v>
      </c>
      <c r="H214">
        <v>4.8550000000000003E-2</v>
      </c>
      <c r="I214">
        <f t="shared" si="3"/>
        <v>0.13370000000000001</v>
      </c>
      <c r="J214">
        <f t="shared" si="3"/>
        <v>4.9050000000000003E-2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6853</v>
      </c>
      <c r="B215">
        <v>4556</v>
      </c>
      <c r="C215">
        <v>8.7099999999999997E-2</v>
      </c>
      <c r="D215">
        <v>8.1600000000000006E-3</v>
      </c>
      <c r="E215">
        <v>0.21410000000000001</v>
      </c>
      <c r="F215">
        <v>1.048E-2</v>
      </c>
      <c r="G215">
        <v>6.3200000000000006E-2</v>
      </c>
      <c r="H215">
        <v>1.1440000000000001E-2</v>
      </c>
      <c r="I215">
        <f t="shared" si="3"/>
        <v>0.12146666666666668</v>
      </c>
      <c r="J215">
        <f t="shared" si="3"/>
        <v>1.0026666666666668E-2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6852</v>
      </c>
      <c r="B216">
        <v>4557</v>
      </c>
      <c r="C216">
        <v>7.7200000000000005E-2</v>
      </c>
      <c r="D216">
        <v>0</v>
      </c>
      <c r="E216">
        <v>0.1996</v>
      </c>
      <c r="F216">
        <v>0</v>
      </c>
      <c r="G216">
        <v>7.7600000000000002E-2</v>
      </c>
      <c r="H216">
        <v>0</v>
      </c>
      <c r="I216">
        <f t="shared" si="3"/>
        <v>0.11813333333333333</v>
      </c>
      <c r="J216">
        <f t="shared" si="3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6851</v>
      </c>
      <c r="B217">
        <v>4558</v>
      </c>
      <c r="C217">
        <v>8.43E-2</v>
      </c>
      <c r="D217">
        <v>0</v>
      </c>
      <c r="E217">
        <v>0.1908</v>
      </c>
      <c r="F217">
        <v>0</v>
      </c>
      <c r="G217">
        <v>8.72E-2</v>
      </c>
      <c r="H217">
        <v>0</v>
      </c>
      <c r="I217">
        <f t="shared" si="3"/>
        <v>0.12076666666666667</v>
      </c>
      <c r="J217">
        <f t="shared" si="3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6850</v>
      </c>
      <c r="B218">
        <v>4559</v>
      </c>
      <c r="C218">
        <v>6.6400000000000001E-2</v>
      </c>
      <c r="D218">
        <v>0</v>
      </c>
      <c r="E218">
        <v>0.20660000000000001</v>
      </c>
      <c r="F218">
        <v>0</v>
      </c>
      <c r="G218">
        <v>9.7799999999999998E-2</v>
      </c>
      <c r="H218">
        <v>0</v>
      </c>
      <c r="I218">
        <f t="shared" si="3"/>
        <v>0.1236</v>
      </c>
      <c r="J218">
        <f t="shared" si="3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6849</v>
      </c>
      <c r="B219">
        <v>4560</v>
      </c>
      <c r="C219">
        <v>6.7400000000000002E-2</v>
      </c>
      <c r="D219">
        <v>0</v>
      </c>
      <c r="E219">
        <v>0.22009999999999999</v>
      </c>
      <c r="F219">
        <v>0</v>
      </c>
      <c r="G219">
        <v>0.1024</v>
      </c>
      <c r="H219">
        <v>0</v>
      </c>
      <c r="I219">
        <f t="shared" si="3"/>
        <v>0.12996666666666665</v>
      </c>
      <c r="J219">
        <f t="shared" si="3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6848</v>
      </c>
      <c r="B220">
        <v>4561</v>
      </c>
      <c r="C220">
        <v>6.13E-2</v>
      </c>
      <c r="D220">
        <v>0</v>
      </c>
      <c r="E220">
        <v>0.22220000000000001</v>
      </c>
      <c r="F220">
        <v>0</v>
      </c>
      <c r="G220">
        <v>0.1053</v>
      </c>
      <c r="H220">
        <v>0</v>
      </c>
      <c r="I220">
        <f t="shared" si="3"/>
        <v>0.12960000000000002</v>
      </c>
      <c r="J220">
        <f t="shared" si="3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6847</v>
      </c>
      <c r="B221">
        <v>4562</v>
      </c>
      <c r="C221">
        <v>4.4400000000000002E-2</v>
      </c>
      <c r="D221">
        <v>0</v>
      </c>
      <c r="E221">
        <v>0.20100000000000001</v>
      </c>
      <c r="F221">
        <v>0</v>
      </c>
      <c r="G221">
        <v>0.108</v>
      </c>
      <c r="H221">
        <v>0</v>
      </c>
      <c r="I221">
        <f t="shared" si="3"/>
        <v>0.1178</v>
      </c>
      <c r="J221">
        <f t="shared" si="3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6846</v>
      </c>
      <c r="B222">
        <v>4563</v>
      </c>
      <c r="C222">
        <v>4.6699999999999998E-2</v>
      </c>
      <c r="D222" s="24">
        <v>3.0000000000000001E-5</v>
      </c>
      <c r="E222">
        <v>0.1759</v>
      </c>
      <c r="F222" s="24">
        <v>1.0000000000000001E-5</v>
      </c>
      <c r="G222">
        <v>0.1198</v>
      </c>
      <c r="H222" s="24">
        <v>8.0000000000000007E-5</v>
      </c>
      <c r="I222">
        <f t="shared" si="3"/>
        <v>0.11413333333333332</v>
      </c>
      <c r="J222">
        <f t="shared" si="3"/>
        <v>4.0000000000000003E-5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6845</v>
      </c>
      <c r="B223">
        <v>4564</v>
      </c>
      <c r="C223">
        <v>3.56E-2</v>
      </c>
      <c r="D223">
        <v>1.6820000000000002E-2</v>
      </c>
      <c r="E223">
        <v>0.1532</v>
      </c>
      <c r="F223">
        <v>1.191E-2</v>
      </c>
      <c r="G223">
        <v>0.12479999999999999</v>
      </c>
      <c r="H223">
        <v>1.7090000000000001E-2</v>
      </c>
      <c r="I223">
        <f t="shared" si="3"/>
        <v>0.10453333333333333</v>
      </c>
      <c r="J223">
        <f t="shared" si="3"/>
        <v>1.5273333333333333E-2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6844</v>
      </c>
      <c r="B224">
        <v>4565</v>
      </c>
      <c r="C224">
        <v>1.2500000000000001E-2</v>
      </c>
      <c r="D224">
        <v>7.5740000000000002E-2</v>
      </c>
      <c r="E224">
        <v>0.14849999999999999</v>
      </c>
      <c r="F224">
        <v>6.0879999999999997E-2</v>
      </c>
      <c r="G224">
        <v>0.1104</v>
      </c>
      <c r="H224">
        <v>6.8229999999999999E-2</v>
      </c>
      <c r="I224">
        <f t="shared" si="3"/>
        <v>9.0466666666666654E-2</v>
      </c>
      <c r="J224">
        <f t="shared" si="3"/>
        <v>6.8283333333333321E-2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6843</v>
      </c>
      <c r="B225">
        <v>4566</v>
      </c>
      <c r="C225">
        <v>3.0000000000000001E-3</v>
      </c>
      <c r="D225">
        <v>0.15887999999999999</v>
      </c>
      <c r="E225">
        <v>0.13569999999999999</v>
      </c>
      <c r="F225">
        <v>0.13799</v>
      </c>
      <c r="G225">
        <v>7.4499999999999997E-2</v>
      </c>
      <c r="H225">
        <v>0.14021</v>
      </c>
      <c r="I225">
        <f t="shared" si="3"/>
        <v>7.1066666666666667E-2</v>
      </c>
      <c r="J225">
        <f t="shared" si="3"/>
        <v>0.14569333333333331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6842</v>
      </c>
      <c r="B226">
        <v>4567</v>
      </c>
      <c r="C226">
        <v>2.3E-3</v>
      </c>
      <c r="D226">
        <v>0.26018000000000002</v>
      </c>
      <c r="E226">
        <v>0.1216</v>
      </c>
      <c r="F226">
        <v>0.23383000000000001</v>
      </c>
      <c r="G226">
        <v>5.1400000000000001E-2</v>
      </c>
      <c r="H226">
        <v>0.24082999999999999</v>
      </c>
      <c r="I226">
        <f t="shared" si="3"/>
        <v>5.8433333333333337E-2</v>
      </c>
      <c r="J226">
        <f t="shared" si="3"/>
        <v>0.24494666666666667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6841</v>
      </c>
      <c r="B227">
        <v>4568</v>
      </c>
      <c r="C227">
        <v>2.2000000000000001E-3</v>
      </c>
      <c r="D227">
        <v>0.33340999999999998</v>
      </c>
      <c r="E227">
        <v>0.12670000000000001</v>
      </c>
      <c r="F227">
        <v>0.30162</v>
      </c>
      <c r="G227">
        <v>4.1300000000000003E-2</v>
      </c>
      <c r="H227">
        <v>0.32073000000000002</v>
      </c>
      <c r="I227">
        <f t="shared" si="3"/>
        <v>5.6733333333333337E-2</v>
      </c>
      <c r="J227">
        <f t="shared" si="3"/>
        <v>0.31858666666666663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6840</v>
      </c>
      <c r="B228">
        <v>4569</v>
      </c>
      <c r="C228">
        <v>1.5E-3</v>
      </c>
      <c r="D228">
        <v>0.38052000000000002</v>
      </c>
      <c r="E228">
        <v>0.128</v>
      </c>
      <c r="F228">
        <v>0.39140999999999998</v>
      </c>
      <c r="G228">
        <v>4.1399999999999999E-2</v>
      </c>
      <c r="H228">
        <v>0.37290000000000001</v>
      </c>
      <c r="I228">
        <f t="shared" si="3"/>
        <v>5.6966666666666665E-2</v>
      </c>
      <c r="J228">
        <f t="shared" si="3"/>
        <v>0.38161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6839</v>
      </c>
      <c r="B229">
        <v>4570</v>
      </c>
      <c r="C229">
        <v>1.2999999999999999E-3</v>
      </c>
      <c r="D229">
        <v>0.42875999999999997</v>
      </c>
      <c r="E229">
        <v>0.126</v>
      </c>
      <c r="F229">
        <v>0.45817999999999998</v>
      </c>
      <c r="G229">
        <v>4.3099999999999999E-2</v>
      </c>
      <c r="H229">
        <v>0.45789000000000002</v>
      </c>
      <c r="I229">
        <f t="shared" si="3"/>
        <v>5.6799999999999996E-2</v>
      </c>
      <c r="J229">
        <f t="shared" si="3"/>
        <v>0.44827666666666666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6838</v>
      </c>
      <c r="B230">
        <v>4571</v>
      </c>
      <c r="C230">
        <v>4.7000000000000002E-3</v>
      </c>
      <c r="D230">
        <v>0.44657000000000002</v>
      </c>
      <c r="E230">
        <v>0.1242</v>
      </c>
      <c r="F230">
        <v>0.49893999999999999</v>
      </c>
      <c r="G230">
        <v>3.0599999999999999E-2</v>
      </c>
      <c r="H230">
        <v>0.51187000000000005</v>
      </c>
      <c r="I230">
        <f t="shared" si="3"/>
        <v>5.3166666666666668E-2</v>
      </c>
      <c r="J230">
        <f t="shared" si="3"/>
        <v>0.48579333333333335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6837</v>
      </c>
      <c r="B231">
        <v>4572</v>
      </c>
      <c r="C231">
        <v>1.4999999999999999E-2</v>
      </c>
      <c r="D231">
        <v>0.44616</v>
      </c>
      <c r="E231">
        <v>0.1234</v>
      </c>
      <c r="F231">
        <v>0.49269000000000002</v>
      </c>
      <c r="G231">
        <v>2.1399999999999999E-2</v>
      </c>
      <c r="H231">
        <v>0.54127000000000003</v>
      </c>
      <c r="I231">
        <f t="shared" si="3"/>
        <v>5.3266666666666664E-2</v>
      </c>
      <c r="J231">
        <f t="shared" si="3"/>
        <v>0.49337333333333327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6836</v>
      </c>
      <c r="B232">
        <v>4573</v>
      </c>
      <c r="C232">
        <v>1.37E-2</v>
      </c>
      <c r="D232">
        <v>0.46726000000000001</v>
      </c>
      <c r="E232">
        <v>0.1321</v>
      </c>
      <c r="F232">
        <v>0.47154000000000001</v>
      </c>
      <c r="G232">
        <v>2.9700000000000001E-2</v>
      </c>
      <c r="H232">
        <v>0.52903999999999995</v>
      </c>
      <c r="I232">
        <f t="shared" si="3"/>
        <v>5.8499999999999996E-2</v>
      </c>
      <c r="J232">
        <f t="shared" si="3"/>
        <v>0.48927999999999999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6835</v>
      </c>
      <c r="B233">
        <v>4574</v>
      </c>
      <c r="C233">
        <v>1.2E-2</v>
      </c>
      <c r="D233">
        <v>0.39476</v>
      </c>
      <c r="E233">
        <v>0.14360000000000001</v>
      </c>
      <c r="F233">
        <v>0.43933</v>
      </c>
      <c r="G233">
        <v>6.8199999999999997E-2</v>
      </c>
      <c r="H233">
        <v>0.49031999999999998</v>
      </c>
      <c r="I233">
        <f t="shared" si="3"/>
        <v>7.46E-2</v>
      </c>
      <c r="J233">
        <f t="shared" si="3"/>
        <v>0.44146999999999997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6834</v>
      </c>
      <c r="B234">
        <v>4575</v>
      </c>
      <c r="C234">
        <v>1.7399999999999999E-2</v>
      </c>
      <c r="D234">
        <v>0.36484</v>
      </c>
      <c r="E234">
        <v>0.13420000000000001</v>
      </c>
      <c r="F234">
        <v>0.35846</v>
      </c>
      <c r="G234">
        <v>0.1095</v>
      </c>
      <c r="H234">
        <v>0.41805999999999999</v>
      </c>
      <c r="I234">
        <f t="shared" si="3"/>
        <v>8.7033333333333338E-2</v>
      </c>
      <c r="J234">
        <f t="shared" si="3"/>
        <v>0.38045333333333337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6833</v>
      </c>
      <c r="B235">
        <v>4576</v>
      </c>
      <c r="C235">
        <v>2.6499999999999999E-2</v>
      </c>
      <c r="D235">
        <v>0.25924999999999998</v>
      </c>
      <c r="E235">
        <v>0.1114</v>
      </c>
      <c r="F235">
        <v>0.29278999999999999</v>
      </c>
      <c r="G235">
        <v>0.16089999999999999</v>
      </c>
      <c r="H235">
        <v>0.33389999999999997</v>
      </c>
      <c r="I235">
        <f t="shared" si="3"/>
        <v>9.959999999999998E-2</v>
      </c>
      <c r="J235">
        <f t="shared" si="3"/>
        <v>0.29531333333333332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6832</v>
      </c>
      <c r="B236">
        <v>4577</v>
      </c>
      <c r="C236">
        <v>2.92E-2</v>
      </c>
      <c r="D236">
        <v>0.19413</v>
      </c>
      <c r="E236">
        <v>9.1399999999999995E-2</v>
      </c>
      <c r="F236">
        <v>0.2021</v>
      </c>
      <c r="G236">
        <v>0.17499999999999999</v>
      </c>
      <c r="H236">
        <v>0.23930999999999999</v>
      </c>
      <c r="I236">
        <f t="shared" si="3"/>
        <v>9.853333333333332E-2</v>
      </c>
      <c r="J236">
        <f t="shared" si="3"/>
        <v>0.21184666666666666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6831</v>
      </c>
      <c r="B237">
        <v>4578</v>
      </c>
      <c r="C237">
        <v>2.4E-2</v>
      </c>
      <c r="D237">
        <v>0.10959000000000001</v>
      </c>
      <c r="E237">
        <v>7.8899999999999998E-2</v>
      </c>
      <c r="F237">
        <v>0.11649</v>
      </c>
      <c r="G237">
        <v>0.21820000000000001</v>
      </c>
      <c r="H237">
        <v>0.13513</v>
      </c>
      <c r="I237">
        <f t="shared" si="3"/>
        <v>0.10703333333333333</v>
      </c>
      <c r="J237">
        <f t="shared" si="3"/>
        <v>0.12040333333333335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6830</v>
      </c>
      <c r="B238">
        <v>4579</v>
      </c>
      <c r="C238">
        <v>1.9300000000000001E-2</v>
      </c>
      <c r="D238">
        <v>4.657E-2</v>
      </c>
      <c r="E238">
        <v>6.6799999999999998E-2</v>
      </c>
      <c r="F238">
        <v>4.972E-2</v>
      </c>
      <c r="G238">
        <v>0.30520000000000003</v>
      </c>
      <c r="H238">
        <v>5.4030000000000002E-2</v>
      </c>
      <c r="I238">
        <f t="shared" si="3"/>
        <v>0.13043333333333335</v>
      </c>
      <c r="J238">
        <f t="shared" si="3"/>
        <v>5.0106666666666667E-2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6829</v>
      </c>
      <c r="B239">
        <v>4580</v>
      </c>
      <c r="C239">
        <v>2.4299999999999999E-2</v>
      </c>
      <c r="D239">
        <v>9.5300000000000003E-3</v>
      </c>
      <c r="E239">
        <v>6.2700000000000006E-2</v>
      </c>
      <c r="F239">
        <v>1.0710000000000001E-2</v>
      </c>
      <c r="G239">
        <v>0.40100000000000002</v>
      </c>
      <c r="H239">
        <v>1.0500000000000001E-2</v>
      </c>
      <c r="I239">
        <f t="shared" si="3"/>
        <v>0.16266666666666668</v>
      </c>
      <c r="J239">
        <f t="shared" si="3"/>
        <v>1.0246666666666668E-2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6828</v>
      </c>
      <c r="B240">
        <v>4581</v>
      </c>
      <c r="C240">
        <v>2.1499999999999998E-2</v>
      </c>
      <c r="D240">
        <v>0</v>
      </c>
      <c r="E240">
        <v>6.4299999999999996E-2</v>
      </c>
      <c r="F240">
        <v>0</v>
      </c>
      <c r="G240">
        <v>0.4622</v>
      </c>
      <c r="H240">
        <v>0</v>
      </c>
      <c r="I240">
        <f t="shared" si="3"/>
        <v>0.18266666666666667</v>
      </c>
      <c r="J240">
        <f t="shared" si="3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6827</v>
      </c>
      <c r="B241">
        <v>4582</v>
      </c>
      <c r="C241">
        <v>1.5299999999999999E-2</v>
      </c>
      <c r="D241">
        <v>0</v>
      </c>
      <c r="E241">
        <v>6.3899999999999998E-2</v>
      </c>
      <c r="F241">
        <v>0</v>
      </c>
      <c r="G241">
        <v>0.54379999999999995</v>
      </c>
      <c r="H241">
        <v>0</v>
      </c>
      <c r="I241">
        <f t="shared" si="3"/>
        <v>0.20766666666666667</v>
      </c>
      <c r="J241">
        <f t="shared" si="3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6826</v>
      </c>
      <c r="B242">
        <v>4583</v>
      </c>
      <c r="C242">
        <v>1.8800000000000001E-2</v>
      </c>
      <c r="D242">
        <v>0</v>
      </c>
      <c r="E242">
        <v>5.3600000000000002E-2</v>
      </c>
      <c r="F242">
        <v>0</v>
      </c>
      <c r="G242">
        <v>0.66469999999999996</v>
      </c>
      <c r="H242">
        <v>0</v>
      </c>
      <c r="I242">
        <f t="shared" si="3"/>
        <v>0.2457</v>
      </c>
      <c r="J242">
        <f t="shared" si="3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6825</v>
      </c>
      <c r="B243">
        <v>4584</v>
      </c>
      <c r="C243">
        <v>1.2500000000000001E-2</v>
      </c>
      <c r="D243">
        <v>0</v>
      </c>
      <c r="E243">
        <v>4.9500000000000002E-2</v>
      </c>
      <c r="F243">
        <v>0</v>
      </c>
      <c r="G243">
        <v>0.62239999999999995</v>
      </c>
      <c r="H243">
        <v>0</v>
      </c>
      <c r="I243">
        <f t="shared" si="3"/>
        <v>0.2281333333333333</v>
      </c>
      <c r="J243">
        <f t="shared" si="3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6824</v>
      </c>
      <c r="B244">
        <v>4585</v>
      </c>
      <c r="C244">
        <v>1.5800000000000002E-2</v>
      </c>
      <c r="D244">
        <v>0</v>
      </c>
      <c r="E244">
        <v>4.7E-2</v>
      </c>
      <c r="F244">
        <v>0</v>
      </c>
      <c r="G244">
        <v>0.57499999999999996</v>
      </c>
      <c r="H244">
        <v>0</v>
      </c>
      <c r="I244">
        <f t="shared" si="3"/>
        <v>0.21259999999999998</v>
      </c>
      <c r="J244">
        <f t="shared" si="3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6823</v>
      </c>
      <c r="B245">
        <v>4586</v>
      </c>
      <c r="C245">
        <v>2.2700000000000001E-2</v>
      </c>
      <c r="D245">
        <v>0</v>
      </c>
      <c r="E245">
        <v>3.8399999999999997E-2</v>
      </c>
      <c r="F245">
        <v>0</v>
      </c>
      <c r="G245">
        <v>0.53210000000000002</v>
      </c>
      <c r="H245">
        <v>0</v>
      </c>
      <c r="I245">
        <f t="shared" si="3"/>
        <v>0.19773333333333334</v>
      </c>
      <c r="J245">
        <f t="shared" si="3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6822</v>
      </c>
      <c r="B246">
        <v>4587</v>
      </c>
      <c r="C246">
        <v>3.2199999999999999E-2</v>
      </c>
      <c r="D246" s="24">
        <v>3.0000000000000001E-5</v>
      </c>
      <c r="E246">
        <v>3.8300000000000001E-2</v>
      </c>
      <c r="F246" s="24">
        <v>2.0000000000000002E-5</v>
      </c>
      <c r="G246">
        <v>0.50370000000000004</v>
      </c>
      <c r="H246" s="24">
        <v>2.0000000000000002E-5</v>
      </c>
      <c r="I246">
        <f t="shared" si="3"/>
        <v>0.19140000000000001</v>
      </c>
      <c r="J246">
        <f t="shared" si="3"/>
        <v>2.3333333333333336E-5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6821</v>
      </c>
      <c r="B247">
        <v>4588</v>
      </c>
      <c r="C247">
        <v>3.4799999999999998E-2</v>
      </c>
      <c r="D247">
        <v>1.8509999999999999E-2</v>
      </c>
      <c r="E247">
        <v>4.1700000000000001E-2</v>
      </c>
      <c r="F247">
        <v>1.489E-2</v>
      </c>
      <c r="G247">
        <v>0.4637</v>
      </c>
      <c r="H247">
        <v>1.5520000000000001E-2</v>
      </c>
      <c r="I247">
        <f t="shared" si="3"/>
        <v>0.18006666666666668</v>
      </c>
      <c r="J247">
        <f t="shared" si="3"/>
        <v>1.6306666666666667E-2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6820</v>
      </c>
      <c r="B248">
        <v>4589</v>
      </c>
      <c r="C248">
        <v>2.9399999999999999E-2</v>
      </c>
      <c r="D248">
        <v>7.5770000000000004E-2</v>
      </c>
      <c r="E248">
        <v>3.1099999999999999E-2</v>
      </c>
      <c r="F248">
        <v>6.1800000000000001E-2</v>
      </c>
      <c r="G248">
        <v>0.38</v>
      </c>
      <c r="H248">
        <v>6.3119999999999996E-2</v>
      </c>
      <c r="I248">
        <f t="shared" si="3"/>
        <v>0.14683333333333334</v>
      </c>
      <c r="J248">
        <f t="shared" si="3"/>
        <v>6.689666666666666E-2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6819</v>
      </c>
      <c r="B249">
        <v>4590</v>
      </c>
      <c r="C249">
        <v>1.09E-2</v>
      </c>
      <c r="D249">
        <v>0.17027</v>
      </c>
      <c r="E249">
        <v>1.01E-2</v>
      </c>
      <c r="F249">
        <v>0.13527</v>
      </c>
      <c r="G249">
        <v>0.25779999999999997</v>
      </c>
      <c r="H249">
        <v>0.15567</v>
      </c>
      <c r="I249">
        <f t="shared" si="3"/>
        <v>9.2933333333333326E-2</v>
      </c>
      <c r="J249">
        <f t="shared" si="3"/>
        <v>0.15373666666666666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6818</v>
      </c>
      <c r="B250">
        <v>4591</v>
      </c>
      <c r="C250">
        <v>1.3299999999999999E-2</v>
      </c>
      <c r="D250">
        <v>0.28004000000000001</v>
      </c>
      <c r="E250">
        <v>9.2999999999999992E-3</v>
      </c>
      <c r="F250">
        <v>0.24109</v>
      </c>
      <c r="G250">
        <v>0.24160000000000001</v>
      </c>
      <c r="H250">
        <v>0.26161000000000001</v>
      </c>
      <c r="I250">
        <f t="shared" si="3"/>
        <v>8.8066666666666668E-2</v>
      </c>
      <c r="J250">
        <f t="shared" si="3"/>
        <v>0.26091333333333333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6817</v>
      </c>
      <c r="B251">
        <v>4592</v>
      </c>
      <c r="C251">
        <v>2.1399999999999999E-2</v>
      </c>
      <c r="D251">
        <v>0.38074000000000002</v>
      </c>
      <c r="E251">
        <v>2.07E-2</v>
      </c>
      <c r="F251">
        <v>0.35048000000000001</v>
      </c>
      <c r="G251">
        <v>0.28710000000000002</v>
      </c>
      <c r="H251">
        <v>0.33731</v>
      </c>
      <c r="I251">
        <f t="shared" si="3"/>
        <v>0.10973333333333335</v>
      </c>
      <c r="J251">
        <f t="shared" si="3"/>
        <v>0.35617666666666664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6816</v>
      </c>
      <c r="B252">
        <v>4593</v>
      </c>
      <c r="C252">
        <v>3.4099999999999998E-2</v>
      </c>
      <c r="D252">
        <v>0.45269999999999999</v>
      </c>
      <c r="E252">
        <v>3.2399999999999998E-2</v>
      </c>
      <c r="F252">
        <v>0.43780000000000002</v>
      </c>
      <c r="G252">
        <v>0.35010000000000002</v>
      </c>
      <c r="H252">
        <v>0.38528000000000001</v>
      </c>
      <c r="I252">
        <f t="shared" si="3"/>
        <v>0.13886666666666667</v>
      </c>
      <c r="J252">
        <f t="shared" si="3"/>
        <v>0.42526000000000003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6815</v>
      </c>
      <c r="B253">
        <v>4594</v>
      </c>
      <c r="C253">
        <v>4.6899999999999997E-2</v>
      </c>
      <c r="D253">
        <v>0.48618</v>
      </c>
      <c r="E253">
        <v>5.0500000000000003E-2</v>
      </c>
      <c r="F253">
        <v>0.46894999999999998</v>
      </c>
      <c r="G253">
        <v>0.39660000000000001</v>
      </c>
      <c r="H253">
        <v>0.38424999999999998</v>
      </c>
      <c r="I253">
        <f t="shared" si="3"/>
        <v>0.16466666666666666</v>
      </c>
      <c r="J253">
        <f t="shared" si="3"/>
        <v>0.44646000000000002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6814</v>
      </c>
      <c r="B254">
        <v>4595</v>
      </c>
      <c r="C254">
        <v>5.9700000000000003E-2</v>
      </c>
      <c r="D254">
        <v>0.46850999999999998</v>
      </c>
      <c r="E254">
        <v>4.3900000000000002E-2</v>
      </c>
      <c r="F254">
        <v>0.42204000000000003</v>
      </c>
      <c r="G254">
        <v>0.34200000000000003</v>
      </c>
      <c r="H254">
        <v>0.37134</v>
      </c>
      <c r="I254">
        <f t="shared" si="3"/>
        <v>0.14853333333333332</v>
      </c>
      <c r="J254">
        <f t="shared" si="3"/>
        <v>0.42063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6813</v>
      </c>
      <c r="B255">
        <v>4596</v>
      </c>
      <c r="C255">
        <v>7.46E-2</v>
      </c>
      <c r="D255">
        <v>0.47754999999999997</v>
      </c>
      <c r="E255">
        <v>3.8600000000000002E-2</v>
      </c>
      <c r="F255">
        <v>0.39134999999999998</v>
      </c>
      <c r="G255">
        <v>0.29480000000000001</v>
      </c>
      <c r="H255">
        <v>0.39655000000000001</v>
      </c>
      <c r="I255">
        <f t="shared" si="3"/>
        <v>0.13600000000000001</v>
      </c>
      <c r="J255">
        <f t="shared" si="3"/>
        <v>0.42181666666666667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6812</v>
      </c>
      <c r="B256">
        <v>4597</v>
      </c>
      <c r="C256">
        <v>0.1069</v>
      </c>
      <c r="D256">
        <v>0.44391000000000003</v>
      </c>
      <c r="E256">
        <v>4.4200000000000003E-2</v>
      </c>
      <c r="F256">
        <v>0.34511999999999998</v>
      </c>
      <c r="G256">
        <v>0.34539999999999998</v>
      </c>
      <c r="H256">
        <v>0.40594999999999998</v>
      </c>
      <c r="I256">
        <f t="shared" si="3"/>
        <v>0.16550000000000001</v>
      </c>
      <c r="J256">
        <f t="shared" si="3"/>
        <v>0.39832666666666666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6811</v>
      </c>
      <c r="B257">
        <v>4598</v>
      </c>
      <c r="C257">
        <v>0.1084</v>
      </c>
      <c r="D257">
        <v>0.36148000000000002</v>
      </c>
      <c r="E257">
        <v>4.0099999999999997E-2</v>
      </c>
      <c r="F257">
        <v>0.30249999999999999</v>
      </c>
      <c r="G257">
        <v>0.33889999999999998</v>
      </c>
      <c r="H257">
        <v>0.40128000000000003</v>
      </c>
      <c r="I257">
        <f t="shared" si="3"/>
        <v>0.16246666666666665</v>
      </c>
      <c r="J257">
        <f t="shared" si="3"/>
        <v>0.35508666666666672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6810</v>
      </c>
      <c r="B258">
        <v>4599</v>
      </c>
      <c r="C258">
        <v>0.1124</v>
      </c>
      <c r="D258">
        <v>0.32077</v>
      </c>
      <c r="E258">
        <v>4.4600000000000001E-2</v>
      </c>
      <c r="F258">
        <v>0.28570000000000001</v>
      </c>
      <c r="G258">
        <v>0.3145</v>
      </c>
      <c r="H258">
        <v>0.35349000000000003</v>
      </c>
      <c r="I258">
        <f t="shared" si="3"/>
        <v>0.15716666666666668</v>
      </c>
      <c r="J258">
        <f t="shared" si="3"/>
        <v>0.3199866666666667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6809</v>
      </c>
      <c r="B259">
        <v>4600</v>
      </c>
      <c r="C259">
        <v>0.1019</v>
      </c>
      <c r="D259">
        <v>0.23527999999999999</v>
      </c>
      <c r="E259">
        <v>4.7600000000000003E-2</v>
      </c>
      <c r="F259">
        <v>0.22663</v>
      </c>
      <c r="G259">
        <v>0.29139999999999999</v>
      </c>
      <c r="H259">
        <v>0.26796999999999999</v>
      </c>
      <c r="I259">
        <f t="shared" si="3"/>
        <v>0.14696666666666666</v>
      </c>
      <c r="J259">
        <f t="shared" si="3"/>
        <v>0.24329333333333333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6808</v>
      </c>
      <c r="B260">
        <v>4601</v>
      </c>
      <c r="C260">
        <v>0.1139</v>
      </c>
      <c r="D260">
        <v>0.15642</v>
      </c>
      <c r="E260">
        <v>4.2299999999999997E-2</v>
      </c>
      <c r="F260">
        <v>0.16256000000000001</v>
      </c>
      <c r="G260">
        <v>0.22819999999999999</v>
      </c>
      <c r="H260">
        <v>0.18201000000000001</v>
      </c>
      <c r="I260">
        <f t="shared" si="3"/>
        <v>0.12813333333333332</v>
      </c>
      <c r="J260">
        <f t="shared" si="3"/>
        <v>0.16699666666666668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6807</v>
      </c>
      <c r="B261">
        <v>4602</v>
      </c>
      <c r="C261">
        <v>0.13400000000000001</v>
      </c>
      <c r="D261">
        <v>9.4399999999999998E-2</v>
      </c>
      <c r="E261">
        <v>3.4099999999999998E-2</v>
      </c>
      <c r="F261">
        <v>0.10846</v>
      </c>
      <c r="G261">
        <v>0.21609999999999999</v>
      </c>
      <c r="H261">
        <v>8.7639999999999996E-2</v>
      </c>
      <c r="I261">
        <f t="shared" ref="I261:J324" si="4">AVERAGE(C261,E261,G261)</f>
        <v>0.12806666666666666</v>
      </c>
      <c r="J261">
        <f t="shared" si="4"/>
        <v>9.6833333333333327E-2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6806</v>
      </c>
      <c r="B262">
        <v>4603</v>
      </c>
      <c r="C262">
        <v>0.17380000000000001</v>
      </c>
      <c r="D262">
        <v>3.6929999999999998E-2</v>
      </c>
      <c r="E262">
        <v>3.3399999999999999E-2</v>
      </c>
      <c r="F262">
        <v>4.8719999999999999E-2</v>
      </c>
      <c r="G262">
        <v>0.24110000000000001</v>
      </c>
      <c r="H262">
        <v>3.2419999999999997E-2</v>
      </c>
      <c r="I262">
        <f t="shared" si="4"/>
        <v>0.14943333333333333</v>
      </c>
      <c r="J262">
        <f t="shared" si="4"/>
        <v>3.9356666666666672E-2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6805</v>
      </c>
      <c r="B263">
        <v>4604</v>
      </c>
      <c r="C263">
        <v>0.2382</v>
      </c>
      <c r="D263">
        <v>8.6599999999999993E-3</v>
      </c>
      <c r="E263">
        <v>3.5799999999999998E-2</v>
      </c>
      <c r="F263">
        <v>1.0540000000000001E-2</v>
      </c>
      <c r="G263">
        <v>0.29339999999999999</v>
      </c>
      <c r="H263">
        <v>6.3899999999999998E-3</v>
      </c>
      <c r="I263">
        <f t="shared" si="4"/>
        <v>0.18913333333333335</v>
      </c>
      <c r="J263">
        <f t="shared" si="4"/>
        <v>8.5300000000000011E-3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6804</v>
      </c>
      <c r="B264">
        <v>4605</v>
      </c>
      <c r="C264">
        <v>0.31969999999999998</v>
      </c>
      <c r="D264">
        <v>0</v>
      </c>
      <c r="E264">
        <v>3.9100000000000003E-2</v>
      </c>
      <c r="F264">
        <v>0</v>
      </c>
      <c r="G264">
        <v>0.32150000000000001</v>
      </c>
      <c r="H264">
        <v>0</v>
      </c>
      <c r="I264">
        <f t="shared" si="4"/>
        <v>0.22676666666666667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6803</v>
      </c>
      <c r="B265">
        <v>4606</v>
      </c>
      <c r="C265">
        <v>0.37969999999999998</v>
      </c>
      <c r="D265">
        <v>0</v>
      </c>
      <c r="E265">
        <v>4.3499999999999997E-2</v>
      </c>
      <c r="F265">
        <v>0</v>
      </c>
      <c r="G265">
        <v>0.27229999999999999</v>
      </c>
      <c r="H265">
        <v>0</v>
      </c>
      <c r="I265">
        <f t="shared" si="4"/>
        <v>0.23183333333333334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6802</v>
      </c>
      <c r="B266">
        <v>4607</v>
      </c>
      <c r="C266">
        <v>0.48709999999999998</v>
      </c>
      <c r="D266">
        <v>0</v>
      </c>
      <c r="E266">
        <v>4.7899999999999998E-2</v>
      </c>
      <c r="F266">
        <v>0</v>
      </c>
      <c r="G266">
        <v>0.1227</v>
      </c>
      <c r="H266">
        <v>0</v>
      </c>
      <c r="I266">
        <f t="shared" si="4"/>
        <v>0.21923333333333331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6801</v>
      </c>
      <c r="B267">
        <v>4608</v>
      </c>
      <c r="C267">
        <v>0.55959999999999999</v>
      </c>
      <c r="D267">
        <v>0</v>
      </c>
      <c r="E267">
        <v>4.5199999999999997E-2</v>
      </c>
      <c r="F267">
        <v>0</v>
      </c>
      <c r="G267">
        <v>7.7600000000000002E-2</v>
      </c>
      <c r="H267">
        <v>0</v>
      </c>
      <c r="I267">
        <f t="shared" si="4"/>
        <v>0.22746666666666668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6800</v>
      </c>
      <c r="B268">
        <v>4609</v>
      </c>
      <c r="C268">
        <v>0.61580000000000001</v>
      </c>
      <c r="D268">
        <v>0</v>
      </c>
      <c r="E268">
        <v>4.07E-2</v>
      </c>
      <c r="F268">
        <v>0</v>
      </c>
      <c r="G268">
        <v>6.3E-2</v>
      </c>
      <c r="H268">
        <v>0</v>
      </c>
      <c r="I268">
        <f t="shared" si="4"/>
        <v>0.23983333333333334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6799</v>
      </c>
      <c r="B269">
        <v>4610</v>
      </c>
      <c r="C269">
        <v>0.66930000000000001</v>
      </c>
      <c r="D269">
        <v>0</v>
      </c>
      <c r="E269">
        <v>3.4799999999999998E-2</v>
      </c>
      <c r="F269">
        <v>0</v>
      </c>
      <c r="G269">
        <v>7.6999999999999999E-2</v>
      </c>
      <c r="H269">
        <v>0</v>
      </c>
      <c r="I269">
        <f t="shared" si="4"/>
        <v>0.26036666666666664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6798</v>
      </c>
      <c r="B270">
        <v>4611</v>
      </c>
      <c r="C270">
        <v>0.73199999999999998</v>
      </c>
      <c r="D270">
        <v>0</v>
      </c>
      <c r="E270">
        <v>3.0499999999999999E-2</v>
      </c>
      <c r="F270" s="24">
        <v>1.0000000000000001E-5</v>
      </c>
      <c r="G270">
        <v>8.6499999999999994E-2</v>
      </c>
      <c r="H270">
        <v>0</v>
      </c>
      <c r="I270">
        <f t="shared" si="4"/>
        <v>0.28299999999999997</v>
      </c>
      <c r="J270">
        <f t="shared" si="4"/>
        <v>3.3333333333333337E-6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6797</v>
      </c>
      <c r="B271">
        <v>4612</v>
      </c>
      <c r="C271">
        <v>0.79810000000000003</v>
      </c>
      <c r="D271">
        <v>2.5999999999999999E-3</v>
      </c>
      <c r="E271">
        <v>2.9899999999999999E-2</v>
      </c>
      <c r="F271">
        <v>1.7440000000000001E-2</v>
      </c>
      <c r="G271">
        <v>7.3099999999999998E-2</v>
      </c>
      <c r="H271">
        <v>5.8100000000000001E-3</v>
      </c>
      <c r="I271">
        <f t="shared" si="4"/>
        <v>0.30036666666666667</v>
      </c>
      <c r="J271">
        <f t="shared" si="4"/>
        <v>8.6166666666666666E-3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6796</v>
      </c>
      <c r="B272">
        <v>4613</v>
      </c>
      <c r="C272">
        <v>0.84809999999999997</v>
      </c>
      <c r="D272">
        <v>1.426E-2</v>
      </c>
      <c r="E272">
        <v>2.41E-2</v>
      </c>
      <c r="F272">
        <v>7.5249999999999997E-2</v>
      </c>
      <c r="G272">
        <v>7.51E-2</v>
      </c>
      <c r="H272">
        <v>3.2500000000000001E-2</v>
      </c>
      <c r="I272">
        <f t="shared" si="4"/>
        <v>0.3157666666666667</v>
      </c>
      <c r="J272">
        <f t="shared" si="4"/>
        <v>4.0669999999999998E-2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6795</v>
      </c>
      <c r="B273">
        <v>4614</v>
      </c>
      <c r="C273">
        <v>0.8609</v>
      </c>
      <c r="D273">
        <v>3.2530000000000003E-2</v>
      </c>
      <c r="E273">
        <v>1.0200000000000001E-2</v>
      </c>
      <c r="F273">
        <v>0.17171</v>
      </c>
      <c r="G273">
        <v>8.1100000000000005E-2</v>
      </c>
      <c r="H273">
        <v>7.2859999999999994E-2</v>
      </c>
      <c r="I273">
        <f t="shared" si="4"/>
        <v>0.31739999999999996</v>
      </c>
      <c r="J273">
        <f t="shared" si="4"/>
        <v>9.2366666666666666E-2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6794</v>
      </c>
      <c r="B274">
        <v>4615</v>
      </c>
      <c r="C274">
        <v>0.89770000000000005</v>
      </c>
      <c r="D274">
        <v>5.0290000000000001E-2</v>
      </c>
      <c r="E274">
        <v>7.1999999999999998E-3</v>
      </c>
      <c r="F274">
        <v>0.29016999999999998</v>
      </c>
      <c r="G274">
        <v>0.1003</v>
      </c>
      <c r="H274">
        <v>0.12304</v>
      </c>
      <c r="I274">
        <f t="shared" si="4"/>
        <v>0.33506666666666668</v>
      </c>
      <c r="J274">
        <f t="shared" si="4"/>
        <v>0.1545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6793</v>
      </c>
      <c r="B275">
        <v>4616</v>
      </c>
      <c r="C275">
        <v>0.88870000000000005</v>
      </c>
      <c r="D275">
        <v>7.1910000000000002E-2</v>
      </c>
      <c r="E275">
        <v>1.24E-2</v>
      </c>
      <c r="F275">
        <v>0.41258</v>
      </c>
      <c r="G275">
        <v>9.0399999999999994E-2</v>
      </c>
      <c r="H275">
        <v>0.20493</v>
      </c>
      <c r="I275">
        <f t="shared" si="4"/>
        <v>0.33050000000000002</v>
      </c>
      <c r="J275">
        <f t="shared" si="4"/>
        <v>0.22980666666666663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6792</v>
      </c>
      <c r="B276">
        <v>4617</v>
      </c>
      <c r="C276">
        <v>0.89190000000000003</v>
      </c>
      <c r="D276">
        <v>6.5689999999999998E-2</v>
      </c>
      <c r="E276">
        <v>1.9E-2</v>
      </c>
      <c r="F276">
        <v>0.49129</v>
      </c>
      <c r="G276">
        <v>5.4800000000000001E-2</v>
      </c>
      <c r="H276">
        <v>0.28905999999999998</v>
      </c>
      <c r="I276">
        <f t="shared" si="4"/>
        <v>0.32190000000000002</v>
      </c>
      <c r="J276">
        <f t="shared" si="4"/>
        <v>0.28201333333333334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6791</v>
      </c>
      <c r="B277">
        <v>4618</v>
      </c>
      <c r="C277">
        <v>0.88200000000000001</v>
      </c>
      <c r="D277">
        <v>8.226E-2</v>
      </c>
      <c r="E277">
        <v>2.6700000000000002E-2</v>
      </c>
      <c r="F277">
        <v>0.54454999999999998</v>
      </c>
      <c r="G277">
        <v>3.9699999999999999E-2</v>
      </c>
      <c r="H277">
        <v>0.33983000000000002</v>
      </c>
      <c r="I277">
        <f t="shared" si="4"/>
        <v>0.31613333333333332</v>
      </c>
      <c r="J277">
        <f t="shared" si="4"/>
        <v>0.3222133333333333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6790</v>
      </c>
      <c r="B278">
        <v>4619</v>
      </c>
      <c r="C278">
        <v>0.83899999999999997</v>
      </c>
      <c r="D278">
        <v>9.1939999999999994E-2</v>
      </c>
      <c r="E278">
        <v>1.9099999999999999E-2</v>
      </c>
      <c r="F278">
        <v>0.57511999999999996</v>
      </c>
      <c r="G278">
        <v>3.9300000000000002E-2</v>
      </c>
      <c r="H278">
        <v>0.39628000000000002</v>
      </c>
      <c r="I278">
        <f t="shared" si="4"/>
        <v>0.29913333333333331</v>
      </c>
      <c r="J278">
        <f t="shared" si="4"/>
        <v>0.35444666666666663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6789</v>
      </c>
      <c r="B279">
        <v>4620</v>
      </c>
      <c r="C279">
        <v>0.77959999999999996</v>
      </c>
      <c r="D279">
        <v>0.13444999999999999</v>
      </c>
      <c r="E279">
        <v>1.4200000000000001E-2</v>
      </c>
      <c r="F279">
        <v>0.59287000000000001</v>
      </c>
      <c r="G279">
        <v>4.1599999999999998E-2</v>
      </c>
      <c r="H279">
        <v>0.43419000000000002</v>
      </c>
      <c r="I279">
        <f t="shared" si="4"/>
        <v>0.27846666666666664</v>
      </c>
      <c r="J279">
        <f t="shared" si="4"/>
        <v>0.38717000000000001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6788</v>
      </c>
      <c r="B280">
        <v>4621</v>
      </c>
      <c r="C280">
        <v>0.75180000000000002</v>
      </c>
      <c r="D280">
        <v>0.19348000000000001</v>
      </c>
      <c r="E280">
        <v>1.26E-2</v>
      </c>
      <c r="F280">
        <v>0.58825000000000005</v>
      </c>
      <c r="G280">
        <v>5.7500000000000002E-2</v>
      </c>
      <c r="H280">
        <v>0.44391000000000003</v>
      </c>
      <c r="I280">
        <f t="shared" si="4"/>
        <v>0.27396666666666664</v>
      </c>
      <c r="J280">
        <f t="shared" si="4"/>
        <v>0.40854666666666667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6787</v>
      </c>
      <c r="B281">
        <v>4622</v>
      </c>
      <c r="C281">
        <v>0.71150000000000002</v>
      </c>
      <c r="D281">
        <v>0.19979</v>
      </c>
      <c r="E281">
        <v>1.1900000000000001E-2</v>
      </c>
      <c r="F281">
        <v>0.54376000000000002</v>
      </c>
      <c r="G281">
        <v>5.8700000000000002E-2</v>
      </c>
      <c r="H281">
        <v>0.41927999999999999</v>
      </c>
      <c r="I281">
        <f t="shared" si="4"/>
        <v>0.26069999999999999</v>
      </c>
      <c r="J281">
        <f t="shared" si="4"/>
        <v>0.38761000000000001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6786</v>
      </c>
      <c r="B282">
        <v>4623</v>
      </c>
      <c r="C282">
        <v>0.70550000000000002</v>
      </c>
      <c r="D282">
        <v>0.18759000000000001</v>
      </c>
      <c r="E282">
        <v>1.23E-2</v>
      </c>
      <c r="F282">
        <v>0.46855999999999998</v>
      </c>
      <c r="G282">
        <v>4.5600000000000002E-2</v>
      </c>
      <c r="H282">
        <v>0.35721000000000003</v>
      </c>
      <c r="I282">
        <f t="shared" si="4"/>
        <v>0.25446666666666667</v>
      </c>
      <c r="J282">
        <f t="shared" si="4"/>
        <v>0.33778666666666668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6785</v>
      </c>
      <c r="B283">
        <v>4624</v>
      </c>
      <c r="C283">
        <v>0.70779999999999998</v>
      </c>
      <c r="D283">
        <v>0.15123</v>
      </c>
      <c r="E283">
        <v>9.7999999999999997E-3</v>
      </c>
      <c r="F283">
        <v>0.35748000000000002</v>
      </c>
      <c r="G283">
        <v>2.53E-2</v>
      </c>
      <c r="H283">
        <v>0.28711999999999999</v>
      </c>
      <c r="I283">
        <f t="shared" si="4"/>
        <v>0.24763333333333334</v>
      </c>
      <c r="J283">
        <f t="shared" si="4"/>
        <v>0.26527666666666666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6784</v>
      </c>
      <c r="B284">
        <v>4625</v>
      </c>
      <c r="C284">
        <v>0.64329999999999998</v>
      </c>
      <c r="D284">
        <v>0.10556</v>
      </c>
      <c r="E284">
        <v>1.2800000000000001E-2</v>
      </c>
      <c r="F284">
        <v>0.23615</v>
      </c>
      <c r="G284">
        <v>2.1700000000000001E-2</v>
      </c>
      <c r="H284">
        <v>0.18787000000000001</v>
      </c>
      <c r="I284">
        <f t="shared" si="4"/>
        <v>0.22593333333333335</v>
      </c>
      <c r="J284">
        <f t="shared" si="4"/>
        <v>0.17652666666666669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6783</v>
      </c>
      <c r="B285">
        <v>4626</v>
      </c>
      <c r="C285">
        <v>0.5948</v>
      </c>
      <c r="D285">
        <v>6.4839999999999995E-2</v>
      </c>
      <c r="E285">
        <v>4.0099999999999997E-2</v>
      </c>
      <c r="F285">
        <v>0.12561</v>
      </c>
      <c r="G285">
        <v>1.7500000000000002E-2</v>
      </c>
      <c r="H285">
        <v>0.10896</v>
      </c>
      <c r="I285">
        <f t="shared" si="4"/>
        <v>0.21746666666666667</v>
      </c>
      <c r="J285">
        <f t="shared" si="4"/>
        <v>9.9803333333333341E-2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6782</v>
      </c>
      <c r="B286">
        <v>4627</v>
      </c>
      <c r="C286">
        <v>0.5333</v>
      </c>
      <c r="D286">
        <v>2.5180000000000001E-2</v>
      </c>
      <c r="E286">
        <v>6.7599999999999993E-2</v>
      </c>
      <c r="F286">
        <v>4.9480000000000003E-2</v>
      </c>
      <c r="G286">
        <v>1.78E-2</v>
      </c>
      <c r="H286">
        <v>4.5339999999999998E-2</v>
      </c>
      <c r="I286">
        <f t="shared" si="4"/>
        <v>0.20623333333333335</v>
      </c>
      <c r="J286">
        <f t="shared" si="4"/>
        <v>0.04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6781</v>
      </c>
      <c r="B287">
        <v>4628</v>
      </c>
      <c r="C287">
        <v>0.4909</v>
      </c>
      <c r="D287">
        <v>3.8700000000000002E-3</v>
      </c>
      <c r="E287">
        <v>7.3200000000000001E-2</v>
      </c>
      <c r="F287">
        <v>9.58E-3</v>
      </c>
      <c r="G287">
        <v>2.87E-2</v>
      </c>
      <c r="H287">
        <v>8.7600000000000004E-3</v>
      </c>
      <c r="I287">
        <f t="shared" si="4"/>
        <v>0.1976</v>
      </c>
      <c r="J287">
        <f t="shared" si="4"/>
        <v>7.4033333333333338E-3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6780</v>
      </c>
      <c r="B288">
        <v>4629</v>
      </c>
      <c r="C288">
        <v>0.47739999999999999</v>
      </c>
      <c r="D288">
        <v>0</v>
      </c>
      <c r="E288">
        <v>8.9200000000000002E-2</v>
      </c>
      <c r="F288">
        <v>0</v>
      </c>
      <c r="G288">
        <v>4.3299999999999998E-2</v>
      </c>
      <c r="H288">
        <v>0</v>
      </c>
      <c r="I288">
        <f t="shared" si="4"/>
        <v>0.20330000000000001</v>
      </c>
      <c r="J288">
        <f t="shared" si="4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6779</v>
      </c>
      <c r="B289">
        <v>4630</v>
      </c>
      <c r="C289">
        <v>0.48249999999999998</v>
      </c>
      <c r="D289">
        <v>0</v>
      </c>
      <c r="E289">
        <v>0.12139999999999999</v>
      </c>
      <c r="F289">
        <v>0</v>
      </c>
      <c r="G289">
        <v>5.04E-2</v>
      </c>
      <c r="H289">
        <v>0</v>
      </c>
      <c r="I289">
        <f t="shared" si="4"/>
        <v>0.21809999999999999</v>
      </c>
      <c r="J289">
        <f t="shared" si="4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6778</v>
      </c>
      <c r="B290">
        <v>4631</v>
      </c>
      <c r="C290">
        <v>0.47120000000000001</v>
      </c>
      <c r="D290">
        <v>0</v>
      </c>
      <c r="E290">
        <v>0.1148</v>
      </c>
      <c r="F290">
        <v>0</v>
      </c>
      <c r="G290">
        <v>5.8400000000000001E-2</v>
      </c>
      <c r="H290">
        <v>0</v>
      </c>
      <c r="I290">
        <f t="shared" si="4"/>
        <v>0.21479999999999999</v>
      </c>
      <c r="J290">
        <f t="shared" si="4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6777</v>
      </c>
      <c r="B291">
        <v>4632</v>
      </c>
      <c r="C291">
        <v>0.48209999999999997</v>
      </c>
      <c r="D291">
        <v>0</v>
      </c>
      <c r="E291">
        <v>0.15679999999999999</v>
      </c>
      <c r="F291">
        <v>0</v>
      </c>
      <c r="G291">
        <v>9.4399999999999998E-2</v>
      </c>
      <c r="H291">
        <v>0</v>
      </c>
      <c r="I291">
        <f t="shared" si="4"/>
        <v>0.24443333333333336</v>
      </c>
      <c r="J291">
        <f t="shared" si="4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6776</v>
      </c>
      <c r="B292">
        <v>4633</v>
      </c>
      <c r="C292">
        <v>0.44900000000000001</v>
      </c>
      <c r="D292">
        <v>0</v>
      </c>
      <c r="E292">
        <v>0.16039999999999999</v>
      </c>
      <c r="F292">
        <v>0</v>
      </c>
      <c r="G292">
        <v>0.1225</v>
      </c>
      <c r="H292">
        <v>0</v>
      </c>
      <c r="I292">
        <f t="shared" si="4"/>
        <v>0.24396666666666667</v>
      </c>
      <c r="J292">
        <f t="shared" si="4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6775</v>
      </c>
      <c r="B293">
        <v>4634</v>
      </c>
      <c r="C293">
        <v>0.37730000000000002</v>
      </c>
      <c r="D293">
        <v>0</v>
      </c>
      <c r="E293">
        <v>0.16869999999999999</v>
      </c>
      <c r="F293">
        <v>0</v>
      </c>
      <c r="G293">
        <v>0.1371</v>
      </c>
      <c r="H293">
        <v>0</v>
      </c>
      <c r="I293">
        <f t="shared" si="4"/>
        <v>0.22770000000000001</v>
      </c>
      <c r="J293">
        <f t="shared" si="4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6774</v>
      </c>
      <c r="B294">
        <v>4635</v>
      </c>
      <c r="C294">
        <v>0.3115</v>
      </c>
      <c r="D294">
        <v>0</v>
      </c>
      <c r="E294">
        <v>0.17119999999999999</v>
      </c>
      <c r="F294" s="24">
        <v>2.0000000000000002E-5</v>
      </c>
      <c r="G294">
        <v>0.16950000000000001</v>
      </c>
      <c r="H294">
        <v>0</v>
      </c>
      <c r="I294">
        <f t="shared" si="4"/>
        <v>0.21740000000000001</v>
      </c>
      <c r="J294">
        <f t="shared" si="4"/>
        <v>6.6666666666666675E-6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6773</v>
      </c>
      <c r="B295">
        <v>4636</v>
      </c>
      <c r="C295">
        <v>0.2752</v>
      </c>
      <c r="D295">
        <v>1.455E-2</v>
      </c>
      <c r="E295">
        <v>0.182</v>
      </c>
      <c r="F295">
        <v>1.491E-2</v>
      </c>
      <c r="G295">
        <v>0.22639999999999999</v>
      </c>
      <c r="H295">
        <v>1.472E-2</v>
      </c>
      <c r="I295">
        <f t="shared" si="4"/>
        <v>0.22786666666666666</v>
      </c>
      <c r="J295">
        <f t="shared" si="4"/>
        <v>1.4726666666666666E-2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6772</v>
      </c>
      <c r="B296">
        <v>4637</v>
      </c>
      <c r="C296">
        <v>0.2336</v>
      </c>
      <c r="D296">
        <v>6.4850000000000005E-2</v>
      </c>
      <c r="E296">
        <v>0.2006</v>
      </c>
      <c r="F296">
        <v>6.447E-2</v>
      </c>
      <c r="G296">
        <v>0.23769999999999999</v>
      </c>
      <c r="H296">
        <v>6.0659999999999999E-2</v>
      </c>
      <c r="I296">
        <f t="shared" si="4"/>
        <v>0.22396666666666668</v>
      </c>
      <c r="J296">
        <f t="shared" si="4"/>
        <v>6.3326666666666656E-2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6771</v>
      </c>
      <c r="B297">
        <v>4638</v>
      </c>
      <c r="C297">
        <v>0.29730000000000001</v>
      </c>
      <c r="D297">
        <v>0.15026999999999999</v>
      </c>
      <c r="E297">
        <v>0.13539999999999999</v>
      </c>
      <c r="F297">
        <v>0.13674</v>
      </c>
      <c r="G297">
        <v>0.22459999999999999</v>
      </c>
      <c r="H297">
        <v>0.12325</v>
      </c>
      <c r="I297">
        <f t="shared" si="4"/>
        <v>0.21909999999999999</v>
      </c>
      <c r="J297">
        <f t="shared" si="4"/>
        <v>0.13675333333333331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6770</v>
      </c>
      <c r="B298">
        <v>4639</v>
      </c>
      <c r="C298">
        <v>0.2475</v>
      </c>
      <c r="D298">
        <v>0.24071000000000001</v>
      </c>
      <c r="E298">
        <v>0.1052</v>
      </c>
      <c r="F298">
        <v>0.19953000000000001</v>
      </c>
      <c r="G298">
        <v>0.2266</v>
      </c>
      <c r="H298">
        <v>0.19866</v>
      </c>
      <c r="I298">
        <f t="shared" si="4"/>
        <v>0.19310000000000002</v>
      </c>
      <c r="J298">
        <f t="shared" si="4"/>
        <v>0.21296666666666667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6769</v>
      </c>
      <c r="B299">
        <v>4640</v>
      </c>
      <c r="C299">
        <v>0.188</v>
      </c>
      <c r="D299">
        <v>0.26024999999999998</v>
      </c>
      <c r="E299">
        <v>0.1195</v>
      </c>
      <c r="F299">
        <v>0.31816</v>
      </c>
      <c r="G299">
        <v>0.25059999999999999</v>
      </c>
      <c r="H299">
        <v>0.24621000000000001</v>
      </c>
      <c r="I299">
        <f t="shared" si="4"/>
        <v>0.18603333333333336</v>
      </c>
      <c r="J299">
        <f t="shared" si="4"/>
        <v>0.27487333333333336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6768</v>
      </c>
      <c r="B300">
        <v>4641</v>
      </c>
      <c r="C300">
        <v>0.153</v>
      </c>
      <c r="D300">
        <v>0.32749</v>
      </c>
      <c r="E300">
        <v>0.14360000000000001</v>
      </c>
      <c r="F300">
        <v>0.41715999999999998</v>
      </c>
      <c r="G300">
        <v>0.2878</v>
      </c>
      <c r="H300">
        <v>0.25452000000000002</v>
      </c>
      <c r="I300">
        <f t="shared" si="4"/>
        <v>0.1948</v>
      </c>
      <c r="J300">
        <f t="shared" si="4"/>
        <v>0.33305666666666672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6767</v>
      </c>
      <c r="B301">
        <v>4642</v>
      </c>
      <c r="C301">
        <v>0.14380000000000001</v>
      </c>
      <c r="D301">
        <v>0.34449999999999997</v>
      </c>
      <c r="E301">
        <v>0.16639999999999999</v>
      </c>
      <c r="F301">
        <v>0.439</v>
      </c>
      <c r="G301">
        <v>0.35199999999999998</v>
      </c>
      <c r="H301">
        <v>0.22198999999999999</v>
      </c>
      <c r="I301">
        <f t="shared" si="4"/>
        <v>0.22073333333333334</v>
      </c>
      <c r="J301">
        <f t="shared" si="4"/>
        <v>0.33516333333333331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6766</v>
      </c>
      <c r="B302">
        <v>4643</v>
      </c>
      <c r="C302">
        <v>0.1142</v>
      </c>
      <c r="D302">
        <v>0.37311</v>
      </c>
      <c r="E302">
        <v>0.15740000000000001</v>
      </c>
      <c r="F302">
        <v>0.42176000000000002</v>
      </c>
      <c r="G302">
        <v>0.36349999999999999</v>
      </c>
      <c r="H302">
        <v>0.19525000000000001</v>
      </c>
      <c r="I302">
        <f t="shared" si="4"/>
        <v>0.2117</v>
      </c>
      <c r="J302">
        <f t="shared" si="4"/>
        <v>0.33004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6765</v>
      </c>
      <c r="B303">
        <v>4644</v>
      </c>
      <c r="C303">
        <v>9.3600000000000003E-2</v>
      </c>
      <c r="D303">
        <v>0.39115</v>
      </c>
      <c r="E303">
        <v>0.15429999999999999</v>
      </c>
      <c r="F303">
        <v>0.44732</v>
      </c>
      <c r="G303">
        <v>0.37669999999999998</v>
      </c>
      <c r="H303">
        <v>0.16355</v>
      </c>
      <c r="I303">
        <f t="shared" si="4"/>
        <v>0.20820000000000002</v>
      </c>
      <c r="J303">
        <f t="shared" si="4"/>
        <v>0.33400666666666673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6764</v>
      </c>
      <c r="B304">
        <v>4645</v>
      </c>
      <c r="C304">
        <v>7.4099999999999999E-2</v>
      </c>
      <c r="D304">
        <v>0.36942000000000003</v>
      </c>
      <c r="E304">
        <v>0.21290000000000001</v>
      </c>
      <c r="F304">
        <v>0.43842999999999999</v>
      </c>
      <c r="G304">
        <v>0.41199999999999998</v>
      </c>
      <c r="H304">
        <v>0.13819999999999999</v>
      </c>
      <c r="I304">
        <f t="shared" si="4"/>
        <v>0.23300000000000001</v>
      </c>
      <c r="J304">
        <f t="shared" si="4"/>
        <v>0.31534999999999996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6763</v>
      </c>
      <c r="B305">
        <v>4646</v>
      </c>
      <c r="C305">
        <v>6.2799999999999995E-2</v>
      </c>
      <c r="D305">
        <v>0.33613999999999999</v>
      </c>
      <c r="E305">
        <v>0.2681</v>
      </c>
      <c r="F305">
        <v>0.43919000000000002</v>
      </c>
      <c r="G305">
        <v>0.4133</v>
      </c>
      <c r="H305">
        <v>0.13155</v>
      </c>
      <c r="I305">
        <f t="shared" si="4"/>
        <v>0.24806666666666666</v>
      </c>
      <c r="J305">
        <f t="shared" si="4"/>
        <v>0.30229333333333336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6762</v>
      </c>
      <c r="B306">
        <v>4647</v>
      </c>
      <c r="C306">
        <v>5.0500000000000003E-2</v>
      </c>
      <c r="D306">
        <v>0.29272999999999999</v>
      </c>
      <c r="E306">
        <v>0.308</v>
      </c>
      <c r="F306">
        <v>0.37218000000000001</v>
      </c>
      <c r="G306">
        <v>0.3594</v>
      </c>
      <c r="H306">
        <v>0.1113</v>
      </c>
      <c r="I306">
        <f t="shared" si="4"/>
        <v>0.23929999999999998</v>
      </c>
      <c r="J306">
        <f t="shared" si="4"/>
        <v>0.25873666666666667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6761</v>
      </c>
      <c r="B307">
        <v>4648</v>
      </c>
      <c r="C307">
        <v>2.8500000000000001E-2</v>
      </c>
      <c r="D307">
        <v>0.23873</v>
      </c>
      <c r="E307">
        <v>0.33229999999999998</v>
      </c>
      <c r="F307">
        <v>0.28970000000000001</v>
      </c>
      <c r="G307">
        <v>0.35160000000000002</v>
      </c>
      <c r="H307">
        <v>8.8730000000000003E-2</v>
      </c>
      <c r="I307">
        <f t="shared" si="4"/>
        <v>0.23746666666666669</v>
      </c>
      <c r="J307">
        <f t="shared" si="4"/>
        <v>0.20571999999999999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6760</v>
      </c>
      <c r="B308">
        <v>4649</v>
      </c>
      <c r="C308">
        <v>1.7100000000000001E-2</v>
      </c>
      <c r="D308">
        <v>0.17693999999999999</v>
      </c>
      <c r="E308">
        <v>0.28310000000000002</v>
      </c>
      <c r="F308">
        <v>0.22355</v>
      </c>
      <c r="G308">
        <v>0.34010000000000001</v>
      </c>
      <c r="H308">
        <v>6.5119999999999997E-2</v>
      </c>
      <c r="I308">
        <f t="shared" si="4"/>
        <v>0.21343333333333336</v>
      </c>
      <c r="J308">
        <f t="shared" si="4"/>
        <v>0.15520333333333333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6759</v>
      </c>
      <c r="B309">
        <v>4650</v>
      </c>
      <c r="C309">
        <v>1.7600000000000001E-2</v>
      </c>
      <c r="D309">
        <v>0.11176999999999999</v>
      </c>
      <c r="E309">
        <v>0.22059999999999999</v>
      </c>
      <c r="F309">
        <v>0.12770999999999999</v>
      </c>
      <c r="G309">
        <v>0.3453</v>
      </c>
      <c r="H309">
        <v>3.6200000000000003E-2</v>
      </c>
      <c r="I309">
        <f t="shared" si="4"/>
        <v>0.19450000000000001</v>
      </c>
      <c r="J309">
        <f t="shared" si="4"/>
        <v>9.1893333333333327E-2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6758</v>
      </c>
      <c r="B310">
        <v>4651</v>
      </c>
      <c r="C310">
        <v>2.0799999999999999E-2</v>
      </c>
      <c r="D310">
        <v>4.7260000000000003E-2</v>
      </c>
      <c r="E310">
        <v>0.19139999999999999</v>
      </c>
      <c r="F310">
        <v>5.1900000000000002E-2</v>
      </c>
      <c r="G310">
        <v>0.36320000000000002</v>
      </c>
      <c r="H310">
        <v>1.7389999999999999E-2</v>
      </c>
      <c r="I310">
        <f t="shared" si="4"/>
        <v>0.1918</v>
      </c>
      <c r="J310">
        <f t="shared" si="4"/>
        <v>3.8850000000000003E-2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6757</v>
      </c>
      <c r="B311">
        <v>4652</v>
      </c>
      <c r="C311">
        <v>2.5399999999999999E-2</v>
      </c>
      <c r="D311">
        <v>7.5799999999999999E-3</v>
      </c>
      <c r="E311">
        <v>0.1862</v>
      </c>
      <c r="F311">
        <v>1.06E-2</v>
      </c>
      <c r="G311">
        <v>0.40010000000000001</v>
      </c>
      <c r="H311">
        <v>4.6299999999999996E-3</v>
      </c>
      <c r="I311">
        <f t="shared" si="4"/>
        <v>0.2039</v>
      </c>
      <c r="J311">
        <f t="shared" si="4"/>
        <v>7.6033333333333335E-3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6756</v>
      </c>
      <c r="B312">
        <v>4653</v>
      </c>
      <c r="C312">
        <v>4.8000000000000001E-2</v>
      </c>
      <c r="D312">
        <v>0</v>
      </c>
      <c r="E312">
        <v>0.188</v>
      </c>
      <c r="F312">
        <v>0</v>
      </c>
      <c r="G312">
        <v>0.42609999999999998</v>
      </c>
      <c r="H312">
        <v>0</v>
      </c>
      <c r="I312">
        <f t="shared" si="4"/>
        <v>0.22069999999999998</v>
      </c>
      <c r="J312">
        <f t="shared" si="4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6755</v>
      </c>
      <c r="B313">
        <v>4654</v>
      </c>
      <c r="C313">
        <v>8.4900000000000003E-2</v>
      </c>
      <c r="D313">
        <v>0</v>
      </c>
      <c r="E313">
        <v>0.17</v>
      </c>
      <c r="F313">
        <v>0</v>
      </c>
      <c r="G313">
        <v>0.47070000000000001</v>
      </c>
      <c r="H313">
        <v>0</v>
      </c>
      <c r="I313">
        <f t="shared" si="4"/>
        <v>0.24186666666666667</v>
      </c>
      <c r="J313">
        <f t="shared" si="4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6754</v>
      </c>
      <c r="B314">
        <v>4655</v>
      </c>
      <c r="C314">
        <v>0.1125</v>
      </c>
      <c r="D314">
        <v>0</v>
      </c>
      <c r="E314">
        <v>0.1517</v>
      </c>
      <c r="F314">
        <v>0</v>
      </c>
      <c r="G314">
        <v>0.62439999999999996</v>
      </c>
      <c r="H314">
        <v>0</v>
      </c>
      <c r="I314">
        <f t="shared" si="4"/>
        <v>0.29619999999999996</v>
      </c>
      <c r="J314">
        <f t="shared" si="4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6753</v>
      </c>
      <c r="B315">
        <v>4656</v>
      </c>
      <c r="C315">
        <v>0.1051</v>
      </c>
      <c r="D315">
        <v>0</v>
      </c>
      <c r="E315">
        <v>0.15640000000000001</v>
      </c>
      <c r="F315">
        <v>0</v>
      </c>
      <c r="G315">
        <v>0.623</v>
      </c>
      <c r="H315">
        <v>0</v>
      </c>
      <c r="I315">
        <f t="shared" si="4"/>
        <v>0.29483333333333334</v>
      </c>
      <c r="J315">
        <f t="shared" si="4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6752</v>
      </c>
      <c r="B316">
        <v>4657</v>
      </c>
      <c r="C316">
        <v>0.1041</v>
      </c>
      <c r="D316">
        <v>0</v>
      </c>
      <c r="E316">
        <v>0.1542</v>
      </c>
      <c r="F316">
        <v>0</v>
      </c>
      <c r="G316">
        <v>0.51800000000000002</v>
      </c>
      <c r="H316">
        <v>0</v>
      </c>
      <c r="I316">
        <f t="shared" si="4"/>
        <v>0.25876666666666664</v>
      </c>
      <c r="J316">
        <f t="shared" si="4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6751</v>
      </c>
      <c r="B317">
        <v>4658</v>
      </c>
      <c r="C317">
        <v>0.12720000000000001</v>
      </c>
      <c r="D317">
        <v>0</v>
      </c>
      <c r="E317">
        <v>0.1449</v>
      </c>
      <c r="F317">
        <v>0</v>
      </c>
      <c r="G317">
        <v>0.3947</v>
      </c>
      <c r="H317">
        <v>0</v>
      </c>
      <c r="I317">
        <f t="shared" si="4"/>
        <v>0.2222666666666667</v>
      </c>
      <c r="J317">
        <f t="shared" si="4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6750</v>
      </c>
      <c r="B318">
        <v>4659</v>
      </c>
      <c r="C318">
        <v>0.1404</v>
      </c>
      <c r="D318">
        <v>0</v>
      </c>
      <c r="E318">
        <v>0.1353</v>
      </c>
      <c r="F318">
        <v>0</v>
      </c>
      <c r="G318">
        <v>0.2928</v>
      </c>
      <c r="H318">
        <v>0</v>
      </c>
      <c r="I318">
        <f t="shared" si="4"/>
        <v>0.1895</v>
      </c>
      <c r="J318">
        <f t="shared" si="4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6749</v>
      </c>
      <c r="B319">
        <v>4660</v>
      </c>
      <c r="C319">
        <v>0.1449</v>
      </c>
      <c r="D319">
        <v>9.8899999999999995E-3</v>
      </c>
      <c r="E319">
        <v>0.12139999999999999</v>
      </c>
      <c r="F319">
        <v>1.2930000000000001E-2</v>
      </c>
      <c r="G319">
        <v>0.21099999999999999</v>
      </c>
      <c r="H319">
        <v>1.294E-2</v>
      </c>
      <c r="I319">
        <f t="shared" si="4"/>
        <v>0.15909999999999999</v>
      </c>
      <c r="J319">
        <f t="shared" si="4"/>
        <v>1.192E-2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6748</v>
      </c>
      <c r="B320">
        <v>4661</v>
      </c>
      <c r="C320">
        <v>0.13600000000000001</v>
      </c>
      <c r="D320">
        <v>4.3290000000000002E-2</v>
      </c>
      <c r="E320">
        <v>0.1198</v>
      </c>
      <c r="F320">
        <v>6.003E-2</v>
      </c>
      <c r="G320">
        <v>0.1996</v>
      </c>
      <c r="H320">
        <v>6.0069999999999998E-2</v>
      </c>
      <c r="I320">
        <f t="shared" si="4"/>
        <v>0.15180000000000002</v>
      </c>
      <c r="J320">
        <f t="shared" si="4"/>
        <v>5.4463333333333329E-2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6747</v>
      </c>
      <c r="B321">
        <v>4662</v>
      </c>
      <c r="C321">
        <v>0.1245</v>
      </c>
      <c r="D321">
        <v>9.4320000000000001E-2</v>
      </c>
      <c r="E321">
        <v>0.1268</v>
      </c>
      <c r="F321">
        <v>0.14185</v>
      </c>
      <c r="G321">
        <v>0.26150000000000001</v>
      </c>
      <c r="H321">
        <v>0.13120999999999999</v>
      </c>
      <c r="I321">
        <f t="shared" si="4"/>
        <v>0.1709333333333333</v>
      </c>
      <c r="J321">
        <f t="shared" si="4"/>
        <v>0.12246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6746</v>
      </c>
      <c r="B322">
        <v>4663</v>
      </c>
      <c r="C322">
        <v>0.16220000000000001</v>
      </c>
      <c r="D322">
        <v>0.17867</v>
      </c>
      <c r="E322">
        <v>0.1366</v>
      </c>
      <c r="F322">
        <v>0.24823000000000001</v>
      </c>
      <c r="G322">
        <v>0.31690000000000002</v>
      </c>
      <c r="H322">
        <v>0.20818999999999999</v>
      </c>
      <c r="I322">
        <f t="shared" si="4"/>
        <v>0.20523333333333335</v>
      </c>
      <c r="J322">
        <f t="shared" si="4"/>
        <v>0.21169666666666664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6745</v>
      </c>
      <c r="B323">
        <v>4664</v>
      </c>
      <c r="C323">
        <v>0.1694</v>
      </c>
      <c r="D323">
        <v>0.21435999999999999</v>
      </c>
      <c r="E323">
        <v>0.14649999999999999</v>
      </c>
      <c r="F323">
        <v>0.29294999999999999</v>
      </c>
      <c r="G323">
        <v>0.28449999999999998</v>
      </c>
      <c r="H323">
        <v>0.25046000000000002</v>
      </c>
      <c r="I323">
        <f t="shared" si="4"/>
        <v>0.2001333333333333</v>
      </c>
      <c r="J323">
        <f t="shared" si="4"/>
        <v>0.25258999999999998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6744</v>
      </c>
      <c r="B324">
        <v>4665</v>
      </c>
      <c r="C324">
        <v>0.1825</v>
      </c>
      <c r="D324">
        <v>0.27210000000000001</v>
      </c>
      <c r="E324">
        <v>0.17280000000000001</v>
      </c>
      <c r="F324">
        <v>0.38746999999999998</v>
      </c>
      <c r="G324">
        <v>0.21310000000000001</v>
      </c>
      <c r="H324">
        <v>0.31725999999999999</v>
      </c>
      <c r="I324">
        <f t="shared" si="4"/>
        <v>0.18946666666666667</v>
      </c>
      <c r="J324">
        <f t="shared" si="4"/>
        <v>0.32561000000000001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6743</v>
      </c>
      <c r="B325">
        <v>4666</v>
      </c>
      <c r="C325">
        <v>0.22459999999999999</v>
      </c>
      <c r="D325">
        <v>0.38149</v>
      </c>
      <c r="E325">
        <v>0.21859999999999999</v>
      </c>
      <c r="F325">
        <v>0.42546</v>
      </c>
      <c r="G325">
        <v>0.1769</v>
      </c>
      <c r="H325">
        <v>0.39093</v>
      </c>
      <c r="I325">
        <f t="shared" ref="I325:J388" si="5">AVERAGE(C325,E325,G325)</f>
        <v>0.20669999999999999</v>
      </c>
      <c r="J325">
        <f t="shared" si="5"/>
        <v>0.39929333333333333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6742</v>
      </c>
      <c r="B326">
        <v>4667</v>
      </c>
      <c r="C326">
        <v>0.26500000000000001</v>
      </c>
      <c r="D326">
        <v>0.41952</v>
      </c>
      <c r="E326">
        <v>0.18959999999999999</v>
      </c>
      <c r="F326">
        <v>0.45434000000000002</v>
      </c>
      <c r="G326">
        <v>0.1542</v>
      </c>
      <c r="H326">
        <v>0.45238</v>
      </c>
      <c r="I326">
        <f t="shared" si="5"/>
        <v>0.20293333333333333</v>
      </c>
      <c r="J326">
        <f t="shared" si="5"/>
        <v>0.44208000000000003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6741</v>
      </c>
      <c r="B327">
        <v>4668</v>
      </c>
      <c r="C327">
        <v>0.31780000000000003</v>
      </c>
      <c r="D327">
        <v>0.47266000000000002</v>
      </c>
      <c r="E327">
        <v>0.16669999999999999</v>
      </c>
      <c r="F327">
        <v>0.45737</v>
      </c>
      <c r="G327">
        <v>0.13400000000000001</v>
      </c>
      <c r="H327">
        <v>0.44240000000000002</v>
      </c>
      <c r="I327">
        <f t="shared" si="5"/>
        <v>0.20616666666666669</v>
      </c>
      <c r="J327">
        <f t="shared" si="5"/>
        <v>0.4574766666666667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6740</v>
      </c>
      <c r="B328">
        <v>4669</v>
      </c>
      <c r="C328">
        <v>0.31369999999999998</v>
      </c>
      <c r="D328">
        <v>0.43822</v>
      </c>
      <c r="E328">
        <v>0.182</v>
      </c>
      <c r="F328">
        <v>0.45240999999999998</v>
      </c>
      <c r="G328">
        <v>0.11409999999999999</v>
      </c>
      <c r="H328">
        <v>0.45778999999999997</v>
      </c>
      <c r="I328">
        <f t="shared" si="5"/>
        <v>0.20326666666666668</v>
      </c>
      <c r="J328">
        <f t="shared" si="5"/>
        <v>0.44947333333333334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6739</v>
      </c>
      <c r="B329">
        <v>4670</v>
      </c>
      <c r="C329">
        <v>0.33100000000000002</v>
      </c>
      <c r="D329">
        <v>0.43285000000000001</v>
      </c>
      <c r="E329">
        <v>0.2014</v>
      </c>
      <c r="F329">
        <v>0.39277000000000001</v>
      </c>
      <c r="G329">
        <v>7.6300000000000007E-2</v>
      </c>
      <c r="H329">
        <v>0.37725999999999998</v>
      </c>
      <c r="I329">
        <f t="shared" si="5"/>
        <v>0.2029</v>
      </c>
      <c r="J329">
        <f t="shared" si="5"/>
        <v>0.40095999999999998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6738</v>
      </c>
      <c r="B330">
        <v>4671</v>
      </c>
      <c r="C330">
        <v>0.32750000000000001</v>
      </c>
      <c r="D330">
        <v>0.36824000000000001</v>
      </c>
      <c r="E330">
        <v>0.19339999999999999</v>
      </c>
      <c r="F330">
        <v>0.34434999999999999</v>
      </c>
      <c r="G330">
        <v>4.7100000000000003E-2</v>
      </c>
      <c r="H330">
        <v>0.31401000000000001</v>
      </c>
      <c r="I330">
        <f t="shared" si="5"/>
        <v>0.18933333333333335</v>
      </c>
      <c r="J330">
        <f t="shared" si="5"/>
        <v>0.34220000000000006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6737</v>
      </c>
      <c r="B331">
        <v>4672</v>
      </c>
      <c r="C331">
        <v>0.31119999999999998</v>
      </c>
      <c r="D331">
        <v>0.29526000000000002</v>
      </c>
      <c r="E331">
        <v>0.1794</v>
      </c>
      <c r="F331">
        <v>0.27068999999999999</v>
      </c>
      <c r="G331">
        <v>3.7699999999999997E-2</v>
      </c>
      <c r="H331">
        <v>0.24410000000000001</v>
      </c>
      <c r="I331">
        <f t="shared" si="5"/>
        <v>0.17610000000000001</v>
      </c>
      <c r="J331">
        <f t="shared" si="5"/>
        <v>0.27001666666666663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6736</v>
      </c>
      <c r="B332">
        <v>4673</v>
      </c>
      <c r="C332">
        <v>0.2797</v>
      </c>
      <c r="D332">
        <v>0.19925000000000001</v>
      </c>
      <c r="E332">
        <v>0.1605</v>
      </c>
      <c r="F332">
        <v>0.19170999999999999</v>
      </c>
      <c r="G332">
        <v>4.2200000000000001E-2</v>
      </c>
      <c r="H332">
        <v>0.18078</v>
      </c>
      <c r="I332">
        <f t="shared" si="5"/>
        <v>0.16080000000000003</v>
      </c>
      <c r="J332">
        <f t="shared" si="5"/>
        <v>0.19057999999999997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6735</v>
      </c>
      <c r="B333">
        <v>4674</v>
      </c>
      <c r="C333">
        <v>0.24829999999999999</v>
      </c>
      <c r="D333">
        <v>0.11706999999999999</v>
      </c>
      <c r="E333">
        <v>0.13980000000000001</v>
      </c>
      <c r="F333">
        <v>0.11648</v>
      </c>
      <c r="G333">
        <v>4.3400000000000001E-2</v>
      </c>
      <c r="H333">
        <v>0.11051999999999999</v>
      </c>
      <c r="I333">
        <f t="shared" si="5"/>
        <v>0.14383333333333334</v>
      </c>
      <c r="J333">
        <f t="shared" si="5"/>
        <v>0.11469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6734</v>
      </c>
      <c r="B334">
        <v>4675</v>
      </c>
      <c r="C334">
        <v>0.23980000000000001</v>
      </c>
      <c r="D334">
        <v>4.462E-2</v>
      </c>
      <c r="E334">
        <v>0.13339999999999999</v>
      </c>
      <c r="F334">
        <v>4.9119999999999997E-2</v>
      </c>
      <c r="G334">
        <v>4.0099999999999997E-2</v>
      </c>
      <c r="H334">
        <v>4.6969999999999998E-2</v>
      </c>
      <c r="I334">
        <f t="shared" si="5"/>
        <v>0.13776666666666668</v>
      </c>
      <c r="J334">
        <f t="shared" si="5"/>
        <v>4.6903333333333332E-2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6733</v>
      </c>
      <c r="B335">
        <v>4676</v>
      </c>
      <c r="C335">
        <v>0.24840000000000001</v>
      </c>
      <c r="D335">
        <v>7.8899999999999994E-3</v>
      </c>
      <c r="E335">
        <v>0.1439</v>
      </c>
      <c r="F335">
        <v>9.5099999999999994E-3</v>
      </c>
      <c r="G335">
        <v>4.5699999999999998E-2</v>
      </c>
      <c r="H335">
        <v>7.4900000000000001E-3</v>
      </c>
      <c r="I335">
        <f t="shared" si="5"/>
        <v>0.14599999999999999</v>
      </c>
      <c r="J335">
        <f t="shared" si="5"/>
        <v>8.2966666666666657E-3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6732</v>
      </c>
      <c r="B336">
        <v>4677</v>
      </c>
      <c r="C336">
        <v>0.23760000000000001</v>
      </c>
      <c r="D336">
        <v>0</v>
      </c>
      <c r="E336">
        <v>0.16389999999999999</v>
      </c>
      <c r="F336">
        <v>0</v>
      </c>
      <c r="G336">
        <v>4.3499999999999997E-2</v>
      </c>
      <c r="H336">
        <v>0</v>
      </c>
      <c r="I336">
        <f t="shared" si="5"/>
        <v>0.14833333333333332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6731</v>
      </c>
      <c r="B337">
        <v>4678</v>
      </c>
      <c r="C337">
        <v>0.23319999999999999</v>
      </c>
      <c r="D337">
        <v>0</v>
      </c>
      <c r="E337">
        <v>0.17660000000000001</v>
      </c>
      <c r="F337">
        <v>0</v>
      </c>
      <c r="G337">
        <v>3.6299999999999999E-2</v>
      </c>
      <c r="H337">
        <v>0</v>
      </c>
      <c r="I337">
        <f t="shared" si="5"/>
        <v>0.1487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6730</v>
      </c>
      <c r="B338">
        <v>4679</v>
      </c>
      <c r="C338">
        <v>0.3286</v>
      </c>
      <c r="D338">
        <v>0</v>
      </c>
      <c r="E338">
        <v>0.16170000000000001</v>
      </c>
      <c r="F338">
        <v>0</v>
      </c>
      <c r="G338">
        <v>4.6300000000000001E-2</v>
      </c>
      <c r="H338">
        <v>0</v>
      </c>
      <c r="I338">
        <f t="shared" si="5"/>
        <v>0.17886666666666665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6729</v>
      </c>
      <c r="B339">
        <v>4680</v>
      </c>
      <c r="C339">
        <v>0.26960000000000001</v>
      </c>
      <c r="D339">
        <v>0</v>
      </c>
      <c r="E339">
        <v>0.1439</v>
      </c>
      <c r="F339">
        <v>0</v>
      </c>
      <c r="G339">
        <v>4.3400000000000001E-2</v>
      </c>
      <c r="H339">
        <v>0</v>
      </c>
      <c r="I339">
        <f t="shared" si="5"/>
        <v>0.15229999999999999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6728</v>
      </c>
      <c r="B340">
        <v>4681</v>
      </c>
      <c r="C340">
        <v>0.21529999999999999</v>
      </c>
      <c r="D340">
        <v>0</v>
      </c>
      <c r="E340">
        <v>0.14399999999999999</v>
      </c>
      <c r="F340">
        <v>0</v>
      </c>
      <c r="G340">
        <v>3.7400000000000003E-2</v>
      </c>
      <c r="H340">
        <v>0</v>
      </c>
      <c r="I340">
        <f t="shared" si="5"/>
        <v>0.13223333333333331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6727</v>
      </c>
      <c r="B341">
        <v>4682</v>
      </c>
      <c r="C341">
        <v>0.2079</v>
      </c>
      <c r="D341">
        <v>0</v>
      </c>
      <c r="E341">
        <v>0.13619999999999999</v>
      </c>
      <c r="F341">
        <v>0</v>
      </c>
      <c r="G341">
        <v>2.81E-2</v>
      </c>
      <c r="H341">
        <v>0</v>
      </c>
      <c r="I341">
        <f t="shared" si="5"/>
        <v>0.12406666666666666</v>
      </c>
      <c r="J341">
        <f t="shared" si="5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6726</v>
      </c>
      <c r="B342">
        <v>4683</v>
      </c>
      <c r="C342">
        <v>0.21290000000000001</v>
      </c>
      <c r="D342">
        <v>0</v>
      </c>
      <c r="E342">
        <v>0.1115</v>
      </c>
      <c r="F342">
        <v>0</v>
      </c>
      <c r="G342">
        <v>1.7999999999999999E-2</v>
      </c>
      <c r="H342">
        <v>0</v>
      </c>
      <c r="I342">
        <f t="shared" si="5"/>
        <v>0.11413333333333335</v>
      </c>
      <c r="J342">
        <f t="shared" si="5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6725</v>
      </c>
      <c r="B343">
        <v>4684</v>
      </c>
      <c r="C343">
        <v>0.2137</v>
      </c>
      <c r="D343">
        <v>1.2359999999999999E-2</v>
      </c>
      <c r="E343">
        <v>0.1074</v>
      </c>
      <c r="F343">
        <v>1.602E-2</v>
      </c>
      <c r="G343">
        <v>1.44E-2</v>
      </c>
      <c r="H343">
        <v>1.332E-2</v>
      </c>
      <c r="I343">
        <f t="shared" si="5"/>
        <v>0.11183333333333334</v>
      </c>
      <c r="J343">
        <f t="shared" si="5"/>
        <v>1.3900000000000001E-2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6724</v>
      </c>
      <c r="B344">
        <v>4685</v>
      </c>
      <c r="C344">
        <v>0.24410000000000001</v>
      </c>
      <c r="D344">
        <v>5.9080000000000001E-2</v>
      </c>
      <c r="E344">
        <v>9.0200000000000002E-2</v>
      </c>
      <c r="F344">
        <v>7.3190000000000005E-2</v>
      </c>
      <c r="G344">
        <v>1.38E-2</v>
      </c>
      <c r="H344">
        <v>6.4409999999999995E-2</v>
      </c>
      <c r="I344">
        <f t="shared" si="5"/>
        <v>0.11603333333333334</v>
      </c>
      <c r="J344">
        <f t="shared" si="5"/>
        <v>6.5559999999999993E-2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6723</v>
      </c>
      <c r="B345">
        <v>4686</v>
      </c>
      <c r="C345">
        <v>0.33589999999999998</v>
      </c>
      <c r="D345">
        <v>0.13941999999999999</v>
      </c>
      <c r="E345">
        <v>8.5199999999999998E-2</v>
      </c>
      <c r="F345">
        <v>0.17055999999999999</v>
      </c>
      <c r="G345">
        <v>1.18E-2</v>
      </c>
      <c r="H345">
        <v>0.15798000000000001</v>
      </c>
      <c r="I345">
        <f t="shared" si="5"/>
        <v>0.14429999999999998</v>
      </c>
      <c r="J345">
        <f t="shared" si="5"/>
        <v>0.15598666666666666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6722</v>
      </c>
      <c r="B346">
        <v>4687</v>
      </c>
      <c r="C346">
        <v>0.35039999999999999</v>
      </c>
      <c r="D346">
        <v>0.23818</v>
      </c>
      <c r="E346">
        <v>8.0600000000000005E-2</v>
      </c>
      <c r="F346">
        <v>0.28706999999999999</v>
      </c>
      <c r="G346">
        <v>7.4000000000000003E-3</v>
      </c>
      <c r="H346">
        <v>0.26451000000000002</v>
      </c>
      <c r="I346">
        <f t="shared" si="5"/>
        <v>0.14613333333333334</v>
      </c>
      <c r="J346">
        <f t="shared" si="5"/>
        <v>0.26325333333333334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6721</v>
      </c>
      <c r="B347">
        <v>4688</v>
      </c>
      <c r="C347">
        <v>0.35220000000000001</v>
      </c>
      <c r="D347">
        <v>0.31806000000000001</v>
      </c>
      <c r="E347">
        <v>8.2400000000000001E-2</v>
      </c>
      <c r="F347">
        <v>0.33833000000000002</v>
      </c>
      <c r="G347">
        <v>9.7999999999999997E-3</v>
      </c>
      <c r="H347">
        <v>0.36974000000000001</v>
      </c>
      <c r="I347">
        <f t="shared" si="5"/>
        <v>0.14813333333333331</v>
      </c>
      <c r="J347">
        <f t="shared" si="5"/>
        <v>0.34204333333333331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6720</v>
      </c>
      <c r="B348">
        <v>4689</v>
      </c>
      <c r="C348">
        <v>0.3387</v>
      </c>
      <c r="D348">
        <v>0.35537000000000002</v>
      </c>
      <c r="E348">
        <v>8.4400000000000003E-2</v>
      </c>
      <c r="F348">
        <v>0.38916000000000001</v>
      </c>
      <c r="G348">
        <v>1.5100000000000001E-2</v>
      </c>
      <c r="H348">
        <v>0.42997000000000002</v>
      </c>
      <c r="I348">
        <f t="shared" si="5"/>
        <v>0.14606666666666668</v>
      </c>
      <c r="J348">
        <f t="shared" si="5"/>
        <v>0.39150000000000001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6719</v>
      </c>
      <c r="B349">
        <v>4690</v>
      </c>
      <c r="C349">
        <v>0.36180000000000001</v>
      </c>
      <c r="D349">
        <v>0.36268</v>
      </c>
      <c r="E349">
        <v>9.2999999999999999E-2</v>
      </c>
      <c r="F349">
        <v>0.40472000000000002</v>
      </c>
      <c r="G349">
        <v>1.9599999999999999E-2</v>
      </c>
      <c r="H349">
        <v>0.47964000000000001</v>
      </c>
      <c r="I349">
        <f t="shared" si="5"/>
        <v>0.15813333333333332</v>
      </c>
      <c r="J349">
        <f t="shared" si="5"/>
        <v>0.41568000000000005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6718</v>
      </c>
      <c r="B350">
        <v>4691</v>
      </c>
      <c r="C350">
        <v>0.30969999999999998</v>
      </c>
      <c r="D350">
        <v>0.38868000000000003</v>
      </c>
      <c r="E350">
        <v>7.2499999999999995E-2</v>
      </c>
      <c r="F350">
        <v>0.41203000000000001</v>
      </c>
      <c r="G350">
        <v>1.9400000000000001E-2</v>
      </c>
      <c r="H350">
        <v>0.52205999999999997</v>
      </c>
      <c r="I350">
        <f t="shared" si="5"/>
        <v>0.13386666666666666</v>
      </c>
      <c r="J350">
        <f t="shared" si="5"/>
        <v>0.44092333333333333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6717</v>
      </c>
      <c r="B351">
        <v>4692</v>
      </c>
      <c r="C351">
        <v>0.2666</v>
      </c>
      <c r="D351">
        <v>0.40561999999999998</v>
      </c>
      <c r="E351">
        <v>5.5399999999999998E-2</v>
      </c>
      <c r="F351">
        <v>0.35679</v>
      </c>
      <c r="G351">
        <v>0.02</v>
      </c>
      <c r="H351">
        <v>0.53744999999999998</v>
      </c>
      <c r="I351">
        <f t="shared" si="5"/>
        <v>0.114</v>
      </c>
      <c r="J351">
        <f t="shared" si="5"/>
        <v>0.43328666666666665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6716</v>
      </c>
      <c r="B352">
        <v>4693</v>
      </c>
      <c r="C352">
        <v>0.31330000000000002</v>
      </c>
      <c r="D352">
        <v>0.39116000000000001</v>
      </c>
      <c r="E352">
        <v>5.8299999999999998E-2</v>
      </c>
      <c r="F352">
        <v>0.34395999999999999</v>
      </c>
      <c r="G352">
        <v>2.3599999999999999E-2</v>
      </c>
      <c r="H352">
        <v>0.53766999999999998</v>
      </c>
      <c r="I352">
        <f t="shared" si="5"/>
        <v>0.13173333333333334</v>
      </c>
      <c r="J352">
        <f t="shared" si="5"/>
        <v>0.42426333333333338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6715</v>
      </c>
      <c r="B353">
        <v>4694</v>
      </c>
      <c r="C353">
        <v>0.40649999999999997</v>
      </c>
      <c r="D353">
        <v>0.36574000000000001</v>
      </c>
      <c r="E353">
        <v>5.1200000000000002E-2</v>
      </c>
      <c r="F353">
        <v>0.32580999999999999</v>
      </c>
      <c r="G353">
        <v>2.4799999999999999E-2</v>
      </c>
      <c r="H353">
        <v>0.47833999999999999</v>
      </c>
      <c r="I353">
        <f t="shared" si="5"/>
        <v>0.16083333333333333</v>
      </c>
      <c r="J353">
        <f t="shared" si="5"/>
        <v>0.38996333333333338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6714</v>
      </c>
      <c r="B354">
        <v>4695</v>
      </c>
      <c r="C354">
        <v>0.43719999999999998</v>
      </c>
      <c r="D354">
        <v>0.29836000000000001</v>
      </c>
      <c r="E354">
        <v>4.6100000000000002E-2</v>
      </c>
      <c r="F354">
        <v>0.31957999999999998</v>
      </c>
      <c r="G354">
        <v>2.3099999999999999E-2</v>
      </c>
      <c r="H354">
        <v>0.41306999999999999</v>
      </c>
      <c r="I354">
        <f t="shared" si="5"/>
        <v>0.16879999999999998</v>
      </c>
      <c r="J354">
        <f t="shared" si="5"/>
        <v>0.34366999999999998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6713</v>
      </c>
      <c r="B355">
        <v>4696</v>
      </c>
      <c r="C355">
        <v>0.34589999999999999</v>
      </c>
      <c r="D355">
        <v>0.25248999999999999</v>
      </c>
      <c r="E355">
        <v>3.7100000000000001E-2</v>
      </c>
      <c r="F355">
        <v>0.25076999999999999</v>
      </c>
      <c r="G355">
        <v>2.0899999999999998E-2</v>
      </c>
      <c r="H355">
        <v>0.29121000000000002</v>
      </c>
      <c r="I355">
        <f t="shared" si="5"/>
        <v>0.13463333333333333</v>
      </c>
      <c r="J355">
        <f t="shared" si="5"/>
        <v>0.26482333333333336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6712</v>
      </c>
      <c r="B356">
        <v>4697</v>
      </c>
      <c r="C356">
        <v>0.28439999999999999</v>
      </c>
      <c r="D356">
        <v>0.17978</v>
      </c>
      <c r="E356">
        <v>2.6800000000000001E-2</v>
      </c>
      <c r="F356">
        <v>0.19356999999999999</v>
      </c>
      <c r="G356">
        <v>1.55E-2</v>
      </c>
      <c r="H356">
        <v>0.21686</v>
      </c>
      <c r="I356">
        <f t="shared" si="5"/>
        <v>0.1089</v>
      </c>
      <c r="J356">
        <f t="shared" si="5"/>
        <v>0.19673666666666664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6711</v>
      </c>
      <c r="B357">
        <v>4698</v>
      </c>
      <c r="C357">
        <v>0.32719999999999999</v>
      </c>
      <c r="D357">
        <v>0.11094999999999999</v>
      </c>
      <c r="E357">
        <v>2.1700000000000001E-2</v>
      </c>
      <c r="F357">
        <v>0.11136</v>
      </c>
      <c r="G357">
        <v>1.5800000000000002E-2</v>
      </c>
      <c r="H357">
        <v>0.11594</v>
      </c>
      <c r="I357">
        <f t="shared" si="5"/>
        <v>0.12156666666666666</v>
      </c>
      <c r="J357">
        <f t="shared" si="5"/>
        <v>0.11275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6710</v>
      </c>
      <c r="B358">
        <v>4699</v>
      </c>
      <c r="C358">
        <v>0.29649999999999999</v>
      </c>
      <c r="D358">
        <v>4.4670000000000001E-2</v>
      </c>
      <c r="E358">
        <v>2.5499999999999998E-2</v>
      </c>
      <c r="F358">
        <v>4.7390000000000002E-2</v>
      </c>
      <c r="G358">
        <v>2.7900000000000001E-2</v>
      </c>
      <c r="H358">
        <v>4.4839999999999998E-2</v>
      </c>
      <c r="I358">
        <f t="shared" si="5"/>
        <v>0.11663333333333332</v>
      </c>
      <c r="J358">
        <f t="shared" si="5"/>
        <v>4.5633333333333331E-2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6709</v>
      </c>
      <c r="B359">
        <v>4700</v>
      </c>
      <c r="C359">
        <v>0.26790000000000003</v>
      </c>
      <c r="D359">
        <v>6.4000000000000003E-3</v>
      </c>
      <c r="E359">
        <v>3.1899999999999998E-2</v>
      </c>
      <c r="F359">
        <v>9.8899999999999995E-3</v>
      </c>
      <c r="G359">
        <v>5.79E-2</v>
      </c>
      <c r="H359">
        <v>7.6699999999999997E-3</v>
      </c>
      <c r="I359">
        <f t="shared" si="5"/>
        <v>0.11923333333333334</v>
      </c>
      <c r="J359">
        <f t="shared" si="5"/>
        <v>7.9866666666666662E-3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6708</v>
      </c>
      <c r="B360">
        <v>4701</v>
      </c>
      <c r="C360">
        <v>0.29970000000000002</v>
      </c>
      <c r="D360">
        <v>0</v>
      </c>
      <c r="E360">
        <v>5.5399999999999998E-2</v>
      </c>
      <c r="F360">
        <v>0</v>
      </c>
      <c r="G360">
        <v>9.4E-2</v>
      </c>
      <c r="H360">
        <v>0</v>
      </c>
      <c r="I360">
        <f t="shared" si="5"/>
        <v>0.14970000000000003</v>
      </c>
      <c r="J360">
        <f t="shared" si="5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6707</v>
      </c>
      <c r="B361">
        <v>4702</v>
      </c>
      <c r="C361">
        <v>0.31669999999999998</v>
      </c>
      <c r="D361">
        <v>0</v>
      </c>
      <c r="E361">
        <v>7.8399999999999997E-2</v>
      </c>
      <c r="F361">
        <v>0</v>
      </c>
      <c r="G361">
        <v>0.12989999999999999</v>
      </c>
      <c r="H361">
        <v>0</v>
      </c>
      <c r="I361">
        <f t="shared" si="5"/>
        <v>0.17500000000000002</v>
      </c>
      <c r="J361">
        <f t="shared" si="5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6706</v>
      </c>
      <c r="B362">
        <v>4703</v>
      </c>
      <c r="C362">
        <v>0.31669999999999998</v>
      </c>
      <c r="D362">
        <v>0</v>
      </c>
      <c r="E362">
        <v>0.1103</v>
      </c>
      <c r="F362">
        <v>0</v>
      </c>
      <c r="G362">
        <v>0.1226</v>
      </c>
      <c r="H362">
        <v>0</v>
      </c>
      <c r="I362">
        <f t="shared" si="5"/>
        <v>0.1832</v>
      </c>
      <c r="J362">
        <f t="shared" si="5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6705</v>
      </c>
      <c r="B363">
        <v>4704</v>
      </c>
      <c r="C363">
        <v>0.33189999999999997</v>
      </c>
      <c r="D363">
        <v>0</v>
      </c>
      <c r="E363">
        <v>0.1358</v>
      </c>
      <c r="F363">
        <v>0</v>
      </c>
      <c r="G363">
        <v>0.1341</v>
      </c>
      <c r="H363">
        <v>0</v>
      </c>
      <c r="I363">
        <f t="shared" si="5"/>
        <v>0.2006</v>
      </c>
      <c r="J363">
        <f t="shared" si="5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6704</v>
      </c>
      <c r="B364">
        <v>4705</v>
      </c>
      <c r="C364">
        <v>0.32069999999999999</v>
      </c>
      <c r="D364">
        <v>0</v>
      </c>
      <c r="E364">
        <v>0.1724</v>
      </c>
      <c r="F364">
        <v>0</v>
      </c>
      <c r="G364">
        <v>0.1353</v>
      </c>
      <c r="H364">
        <v>0</v>
      </c>
      <c r="I364">
        <f t="shared" si="5"/>
        <v>0.20946666666666666</v>
      </c>
      <c r="J364">
        <f t="shared" si="5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6703</v>
      </c>
      <c r="B365">
        <v>4706</v>
      </c>
      <c r="C365">
        <v>0.27479999999999999</v>
      </c>
      <c r="D365">
        <v>0</v>
      </c>
      <c r="E365">
        <v>0.20910000000000001</v>
      </c>
      <c r="F365">
        <v>0</v>
      </c>
      <c r="G365">
        <v>0.12759999999999999</v>
      </c>
      <c r="H365">
        <v>0</v>
      </c>
      <c r="I365">
        <f t="shared" si="5"/>
        <v>0.20383333333333331</v>
      </c>
      <c r="J365">
        <f t="shared" si="5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6702</v>
      </c>
      <c r="B366">
        <v>4707</v>
      </c>
      <c r="C366">
        <v>0.2445</v>
      </c>
      <c r="D366">
        <v>0</v>
      </c>
      <c r="E366">
        <v>0.24340000000000001</v>
      </c>
      <c r="F366">
        <v>0</v>
      </c>
      <c r="G366">
        <v>0.13059999999999999</v>
      </c>
      <c r="H366">
        <v>0</v>
      </c>
      <c r="I366">
        <f t="shared" si="5"/>
        <v>0.20616666666666669</v>
      </c>
      <c r="J366">
        <f t="shared" si="5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6701</v>
      </c>
      <c r="B367">
        <v>4708</v>
      </c>
      <c r="C367">
        <v>0.25009999999999999</v>
      </c>
      <c r="D367">
        <v>1.388E-2</v>
      </c>
      <c r="E367">
        <v>0.27579999999999999</v>
      </c>
      <c r="F367">
        <v>1.532E-2</v>
      </c>
      <c r="G367">
        <v>0.12989999999999999</v>
      </c>
      <c r="H367">
        <v>1.3299999999999999E-2</v>
      </c>
      <c r="I367">
        <f t="shared" si="5"/>
        <v>0.21860000000000002</v>
      </c>
      <c r="J367">
        <f t="shared" si="5"/>
        <v>1.4166666666666666E-2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6700</v>
      </c>
      <c r="B368">
        <v>4709</v>
      </c>
      <c r="C368">
        <v>0.26469999999999999</v>
      </c>
      <c r="D368">
        <v>6.7790000000000003E-2</v>
      </c>
      <c r="E368">
        <v>0.28389999999999999</v>
      </c>
      <c r="F368">
        <v>7.1790000000000007E-2</v>
      </c>
      <c r="G368">
        <v>0.12559999999999999</v>
      </c>
      <c r="H368">
        <v>6.7330000000000001E-2</v>
      </c>
      <c r="I368">
        <f t="shared" si="5"/>
        <v>0.22473333333333331</v>
      </c>
      <c r="J368">
        <f t="shared" si="5"/>
        <v>6.8970000000000004E-2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6699</v>
      </c>
      <c r="B369">
        <v>4710</v>
      </c>
      <c r="C369">
        <v>0.23549999999999999</v>
      </c>
      <c r="D369">
        <v>0.15512000000000001</v>
      </c>
      <c r="E369">
        <v>0.24859999999999999</v>
      </c>
      <c r="F369">
        <v>0.16797000000000001</v>
      </c>
      <c r="G369">
        <v>8.3799999999999999E-2</v>
      </c>
      <c r="H369">
        <v>0.15795000000000001</v>
      </c>
      <c r="I369">
        <f t="shared" si="5"/>
        <v>0.1893</v>
      </c>
      <c r="J369">
        <f t="shared" si="5"/>
        <v>0.16034666666666667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6698</v>
      </c>
      <c r="B370">
        <v>4711</v>
      </c>
      <c r="C370">
        <v>0.2142</v>
      </c>
      <c r="D370">
        <v>0.27594999999999997</v>
      </c>
      <c r="E370">
        <v>0.19120000000000001</v>
      </c>
      <c r="F370">
        <v>0.28171000000000002</v>
      </c>
      <c r="G370">
        <v>4.9200000000000001E-2</v>
      </c>
      <c r="H370">
        <v>0.26174999999999998</v>
      </c>
      <c r="I370">
        <f t="shared" si="5"/>
        <v>0.15153333333333333</v>
      </c>
      <c r="J370">
        <f t="shared" si="5"/>
        <v>0.27313666666666664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6697</v>
      </c>
      <c r="B371">
        <v>4712</v>
      </c>
      <c r="C371">
        <v>0.1724</v>
      </c>
      <c r="D371">
        <v>0.36603999999999998</v>
      </c>
      <c r="E371">
        <v>0.21129999999999999</v>
      </c>
      <c r="F371">
        <v>0.39294000000000001</v>
      </c>
      <c r="G371">
        <v>3.9E-2</v>
      </c>
      <c r="H371">
        <v>0.34754000000000002</v>
      </c>
      <c r="I371">
        <f t="shared" si="5"/>
        <v>0.1409</v>
      </c>
      <c r="J371">
        <f t="shared" si="5"/>
        <v>0.36884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6696</v>
      </c>
      <c r="B372">
        <v>4713</v>
      </c>
      <c r="C372">
        <v>0.15509999999999999</v>
      </c>
      <c r="D372">
        <v>0.46555000000000002</v>
      </c>
      <c r="E372">
        <v>0.24979999999999999</v>
      </c>
      <c r="F372">
        <v>0.47524</v>
      </c>
      <c r="G372">
        <v>5.0599999999999999E-2</v>
      </c>
      <c r="H372">
        <v>0.43581999999999999</v>
      </c>
      <c r="I372">
        <f t="shared" si="5"/>
        <v>0.15183333333333332</v>
      </c>
      <c r="J372">
        <f t="shared" si="5"/>
        <v>0.45886999999999994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6695</v>
      </c>
      <c r="B373">
        <v>4714</v>
      </c>
      <c r="C373">
        <v>0.154</v>
      </c>
      <c r="D373">
        <v>0.50961999999999996</v>
      </c>
      <c r="E373">
        <v>0.27339999999999998</v>
      </c>
      <c r="F373">
        <v>0.52346999999999999</v>
      </c>
      <c r="G373">
        <v>7.4099999999999999E-2</v>
      </c>
      <c r="H373">
        <v>0.49297999999999997</v>
      </c>
      <c r="I373">
        <f t="shared" si="5"/>
        <v>0.16716666666666669</v>
      </c>
      <c r="J373">
        <f t="shared" si="5"/>
        <v>0.50868999999999998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6694</v>
      </c>
      <c r="B374">
        <v>4715</v>
      </c>
      <c r="C374">
        <v>0.15459999999999999</v>
      </c>
      <c r="D374">
        <v>0.48866999999999999</v>
      </c>
      <c r="E374">
        <v>0.2394</v>
      </c>
      <c r="F374">
        <v>0.55820000000000003</v>
      </c>
      <c r="G374">
        <v>8.1100000000000005E-2</v>
      </c>
      <c r="H374">
        <v>0.53866999999999998</v>
      </c>
      <c r="I374">
        <f t="shared" si="5"/>
        <v>0.15836666666666668</v>
      </c>
      <c r="J374">
        <f t="shared" si="5"/>
        <v>0.52851333333333328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6693</v>
      </c>
      <c r="B375">
        <v>4716</v>
      </c>
      <c r="C375">
        <v>0.15890000000000001</v>
      </c>
      <c r="D375">
        <v>0.47961999999999999</v>
      </c>
      <c r="E375">
        <v>0.21029999999999999</v>
      </c>
      <c r="F375">
        <v>0.55017000000000005</v>
      </c>
      <c r="G375">
        <v>8.9200000000000002E-2</v>
      </c>
      <c r="H375">
        <v>0.54744999999999999</v>
      </c>
      <c r="I375">
        <f t="shared" si="5"/>
        <v>0.15279999999999999</v>
      </c>
      <c r="J375">
        <f t="shared" si="5"/>
        <v>0.5257466666666667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6692</v>
      </c>
      <c r="B376">
        <v>4717</v>
      </c>
      <c r="C376">
        <v>0.14130000000000001</v>
      </c>
      <c r="D376">
        <v>0.49196000000000001</v>
      </c>
      <c r="E376">
        <v>0.15310000000000001</v>
      </c>
      <c r="F376">
        <v>0.51861999999999997</v>
      </c>
      <c r="G376">
        <v>0.1061</v>
      </c>
      <c r="H376">
        <v>0.51336000000000004</v>
      </c>
      <c r="I376">
        <f t="shared" si="5"/>
        <v>0.13349999999999998</v>
      </c>
      <c r="J376">
        <f t="shared" si="5"/>
        <v>0.50797999999999999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6691</v>
      </c>
      <c r="B377">
        <v>4718</v>
      </c>
      <c r="C377">
        <v>0.1128</v>
      </c>
      <c r="D377">
        <v>0.42663000000000001</v>
      </c>
      <c r="E377">
        <v>0.13150000000000001</v>
      </c>
      <c r="F377">
        <v>0.47649999999999998</v>
      </c>
      <c r="G377">
        <v>9.8900000000000002E-2</v>
      </c>
      <c r="H377">
        <v>0.45166000000000001</v>
      </c>
      <c r="I377">
        <f t="shared" si="5"/>
        <v>0.1144</v>
      </c>
      <c r="J377">
        <f t="shared" si="5"/>
        <v>0.45159666666666665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6690</v>
      </c>
      <c r="B378">
        <v>4719</v>
      </c>
      <c r="C378">
        <v>0.1081</v>
      </c>
      <c r="D378">
        <v>0.37764999999999999</v>
      </c>
      <c r="E378">
        <v>0.12909999999999999</v>
      </c>
      <c r="F378">
        <v>0.37740000000000001</v>
      </c>
      <c r="G378">
        <v>0.1021</v>
      </c>
      <c r="H378">
        <v>0.40201999999999999</v>
      </c>
      <c r="I378">
        <f t="shared" si="5"/>
        <v>0.11309999999999999</v>
      </c>
      <c r="J378">
        <f t="shared" si="5"/>
        <v>0.38569000000000003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6689</v>
      </c>
      <c r="B379">
        <v>4720</v>
      </c>
      <c r="C379">
        <v>0.113</v>
      </c>
      <c r="D379">
        <v>0.26264999999999999</v>
      </c>
      <c r="E379">
        <v>0.13239999999999999</v>
      </c>
      <c r="F379">
        <v>0.26823999999999998</v>
      </c>
      <c r="G379">
        <v>7.1400000000000005E-2</v>
      </c>
      <c r="H379">
        <v>0.31634000000000001</v>
      </c>
      <c r="I379">
        <f t="shared" si="5"/>
        <v>0.10560000000000001</v>
      </c>
      <c r="J379">
        <f t="shared" si="5"/>
        <v>0.28240999999999999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6688</v>
      </c>
      <c r="B380">
        <v>4721</v>
      </c>
      <c r="C380">
        <v>9.8100000000000007E-2</v>
      </c>
      <c r="D380">
        <v>0.17287</v>
      </c>
      <c r="E380">
        <v>0.15959999999999999</v>
      </c>
      <c r="F380">
        <v>0.17974999999999999</v>
      </c>
      <c r="G380">
        <v>9.3600000000000003E-2</v>
      </c>
      <c r="H380">
        <v>0.21634</v>
      </c>
      <c r="I380">
        <f t="shared" si="5"/>
        <v>0.1171</v>
      </c>
      <c r="J380">
        <f t="shared" si="5"/>
        <v>0.18965333333333334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6687</v>
      </c>
      <c r="B381">
        <v>4722</v>
      </c>
      <c r="C381">
        <v>6.0199999999999997E-2</v>
      </c>
      <c r="D381">
        <v>0.10131999999999999</v>
      </c>
      <c r="E381">
        <v>0.2054</v>
      </c>
      <c r="F381">
        <v>9.171E-2</v>
      </c>
      <c r="G381">
        <v>0.13739999999999999</v>
      </c>
      <c r="H381">
        <v>0.123</v>
      </c>
      <c r="I381">
        <f t="shared" si="5"/>
        <v>0.13433333333333333</v>
      </c>
      <c r="J381">
        <f t="shared" si="5"/>
        <v>0.10534333333333333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6686</v>
      </c>
      <c r="B382">
        <v>4723</v>
      </c>
      <c r="C382">
        <v>4.24E-2</v>
      </c>
      <c r="D382">
        <v>4.3520000000000003E-2</v>
      </c>
      <c r="E382">
        <v>0.28560000000000002</v>
      </c>
      <c r="F382">
        <v>3.5290000000000002E-2</v>
      </c>
      <c r="G382">
        <v>0.2341</v>
      </c>
      <c r="H382">
        <v>4.4310000000000002E-2</v>
      </c>
      <c r="I382">
        <f t="shared" si="5"/>
        <v>0.18736666666666668</v>
      </c>
      <c r="J382">
        <f t="shared" si="5"/>
        <v>4.104E-2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6685</v>
      </c>
      <c r="B383">
        <v>4724</v>
      </c>
      <c r="C383">
        <v>4.4600000000000001E-2</v>
      </c>
      <c r="D383">
        <v>7.3099999999999997E-3</v>
      </c>
      <c r="E383">
        <v>0.36159999999999998</v>
      </c>
      <c r="F383">
        <v>5.4400000000000004E-3</v>
      </c>
      <c r="G383">
        <v>0.36299999999999999</v>
      </c>
      <c r="H383">
        <v>6.9899999999999997E-3</v>
      </c>
      <c r="I383">
        <f t="shared" si="5"/>
        <v>0.25640000000000002</v>
      </c>
      <c r="J383">
        <f t="shared" si="5"/>
        <v>6.5799999999999999E-3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6684</v>
      </c>
      <c r="B384">
        <v>4725</v>
      </c>
      <c r="C384">
        <v>5.74E-2</v>
      </c>
      <c r="D384">
        <v>0</v>
      </c>
      <c r="E384">
        <v>0.39460000000000001</v>
      </c>
      <c r="F384">
        <v>0</v>
      </c>
      <c r="G384">
        <v>0.43759999999999999</v>
      </c>
      <c r="H384">
        <v>0</v>
      </c>
      <c r="I384">
        <f t="shared" si="5"/>
        <v>0.29653333333333332</v>
      </c>
      <c r="J384">
        <f t="shared" si="5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6683</v>
      </c>
      <c r="B385">
        <v>4726</v>
      </c>
      <c r="C385">
        <v>6.2300000000000001E-2</v>
      </c>
      <c r="D385">
        <v>0</v>
      </c>
      <c r="E385">
        <v>0.35060000000000002</v>
      </c>
      <c r="F385">
        <v>0</v>
      </c>
      <c r="G385">
        <v>0.48370000000000002</v>
      </c>
      <c r="H385">
        <v>0</v>
      </c>
      <c r="I385">
        <f t="shared" si="5"/>
        <v>0.29886666666666667</v>
      </c>
      <c r="J385">
        <f t="shared" si="5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6682</v>
      </c>
      <c r="B386">
        <v>4727</v>
      </c>
      <c r="C386">
        <v>6.5600000000000006E-2</v>
      </c>
      <c r="D386">
        <v>0</v>
      </c>
      <c r="E386">
        <v>0.1739</v>
      </c>
      <c r="F386">
        <v>0</v>
      </c>
      <c r="G386">
        <v>0.47470000000000001</v>
      </c>
      <c r="H386">
        <v>0</v>
      </c>
      <c r="I386">
        <f t="shared" si="5"/>
        <v>0.23806666666666665</v>
      </c>
      <c r="J386">
        <f t="shared" si="5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6681</v>
      </c>
      <c r="B387">
        <v>4728</v>
      </c>
      <c r="C387">
        <v>6.2600000000000003E-2</v>
      </c>
      <c r="D387">
        <v>0</v>
      </c>
      <c r="E387">
        <v>0.16020000000000001</v>
      </c>
      <c r="F387">
        <v>0</v>
      </c>
      <c r="G387">
        <v>0.41270000000000001</v>
      </c>
      <c r="H387">
        <v>0</v>
      </c>
      <c r="I387">
        <f t="shared" si="5"/>
        <v>0.21183333333333332</v>
      </c>
      <c r="J387">
        <f t="shared" si="5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6680</v>
      </c>
      <c r="B388">
        <v>4729</v>
      </c>
      <c r="C388">
        <v>5.4199999999999998E-2</v>
      </c>
      <c r="D388">
        <v>0</v>
      </c>
      <c r="E388">
        <v>0.15290000000000001</v>
      </c>
      <c r="F388">
        <v>0</v>
      </c>
      <c r="G388">
        <v>0.37559999999999999</v>
      </c>
      <c r="H388">
        <v>0</v>
      </c>
      <c r="I388">
        <f t="shared" si="5"/>
        <v>0.19423333333333334</v>
      </c>
      <c r="J388">
        <f t="shared" si="5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6679</v>
      </c>
      <c r="B389">
        <v>4730</v>
      </c>
      <c r="C389">
        <v>5.8099999999999999E-2</v>
      </c>
      <c r="D389">
        <v>0</v>
      </c>
      <c r="E389">
        <v>0.1726</v>
      </c>
      <c r="F389">
        <v>0</v>
      </c>
      <c r="G389">
        <v>0.37130000000000002</v>
      </c>
      <c r="H389">
        <v>0</v>
      </c>
      <c r="I389">
        <f t="shared" ref="I389:J452" si="6">AVERAGE(C389,E389,G389)</f>
        <v>0.20066666666666669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6678</v>
      </c>
      <c r="B390">
        <v>4731</v>
      </c>
      <c r="C390">
        <v>7.5800000000000006E-2</v>
      </c>
      <c r="D390">
        <v>0</v>
      </c>
      <c r="E390">
        <v>0.18260000000000001</v>
      </c>
      <c r="F390">
        <v>0</v>
      </c>
      <c r="G390">
        <v>0.39179999999999998</v>
      </c>
      <c r="H390">
        <v>0</v>
      </c>
      <c r="I390">
        <f t="shared" si="6"/>
        <v>0.21673333333333333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6677</v>
      </c>
      <c r="B391">
        <v>4732</v>
      </c>
      <c r="C391">
        <v>9.4200000000000006E-2</v>
      </c>
      <c r="D391">
        <v>1.2449999999999999E-2</v>
      </c>
      <c r="E391">
        <v>0.19939999999999999</v>
      </c>
      <c r="F391">
        <v>1.0749999999999999E-2</v>
      </c>
      <c r="G391">
        <v>0.36899999999999999</v>
      </c>
      <c r="H391">
        <v>6.0699999999999999E-3</v>
      </c>
      <c r="I391">
        <f t="shared" si="6"/>
        <v>0.22086666666666666</v>
      </c>
      <c r="J391">
        <f t="shared" si="6"/>
        <v>9.7566666666666652E-3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6676</v>
      </c>
      <c r="B392">
        <v>4733</v>
      </c>
      <c r="C392">
        <v>8.3699999999999997E-2</v>
      </c>
      <c r="D392">
        <v>6.207E-2</v>
      </c>
      <c r="E392">
        <v>0.1784</v>
      </c>
      <c r="F392">
        <v>5.7500000000000002E-2</v>
      </c>
      <c r="G392">
        <v>0.28670000000000001</v>
      </c>
      <c r="H392">
        <v>2.92E-2</v>
      </c>
      <c r="I392">
        <f t="shared" si="6"/>
        <v>0.18293333333333331</v>
      </c>
      <c r="J392">
        <f t="shared" si="6"/>
        <v>4.9590000000000002E-2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6675</v>
      </c>
      <c r="B393">
        <v>4734</v>
      </c>
      <c r="C393">
        <v>5.1200000000000002E-2</v>
      </c>
      <c r="D393">
        <v>0.14052000000000001</v>
      </c>
      <c r="E393">
        <v>0.1239</v>
      </c>
      <c r="F393">
        <v>0.13732</v>
      </c>
      <c r="G393">
        <v>0.20860000000000001</v>
      </c>
      <c r="H393">
        <v>5.6399999999999999E-2</v>
      </c>
      <c r="I393">
        <f t="shared" si="6"/>
        <v>0.12790000000000001</v>
      </c>
      <c r="J393">
        <f t="shared" si="6"/>
        <v>0.11141333333333332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6674</v>
      </c>
      <c r="B394">
        <v>4735</v>
      </c>
      <c r="C394">
        <v>7.22E-2</v>
      </c>
      <c r="D394">
        <v>0.24728</v>
      </c>
      <c r="E394">
        <v>8.9899999999999994E-2</v>
      </c>
      <c r="F394">
        <v>0.24729000000000001</v>
      </c>
      <c r="G394">
        <v>0.192</v>
      </c>
      <c r="H394">
        <v>9.8919999999999994E-2</v>
      </c>
      <c r="I394">
        <f t="shared" si="6"/>
        <v>0.11803333333333332</v>
      </c>
      <c r="J394">
        <f t="shared" si="6"/>
        <v>0.19782999999999998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6673</v>
      </c>
      <c r="B395">
        <v>4736</v>
      </c>
      <c r="C395">
        <v>0.1021</v>
      </c>
      <c r="D395">
        <v>0.34186</v>
      </c>
      <c r="E395">
        <v>8.1500000000000003E-2</v>
      </c>
      <c r="F395">
        <v>0.35050999999999999</v>
      </c>
      <c r="G395">
        <v>0.18010000000000001</v>
      </c>
      <c r="H395">
        <v>0.20322999999999999</v>
      </c>
      <c r="I395">
        <f t="shared" si="6"/>
        <v>0.12123333333333335</v>
      </c>
      <c r="J395">
        <f t="shared" si="6"/>
        <v>0.29853333333333332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6672</v>
      </c>
      <c r="B396">
        <v>4737</v>
      </c>
      <c r="C396">
        <v>0.12620000000000001</v>
      </c>
      <c r="D396">
        <v>0.38153999999999999</v>
      </c>
      <c r="E396">
        <v>8.77E-2</v>
      </c>
      <c r="F396">
        <v>0.44672000000000001</v>
      </c>
      <c r="G396">
        <v>0.2036</v>
      </c>
      <c r="H396">
        <v>0.29721999999999998</v>
      </c>
      <c r="I396">
        <f t="shared" si="6"/>
        <v>0.13916666666666666</v>
      </c>
      <c r="J396">
        <f t="shared" si="6"/>
        <v>0.37515999999999999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6671</v>
      </c>
      <c r="B397">
        <v>4738</v>
      </c>
      <c r="C397">
        <v>0.1338</v>
      </c>
      <c r="D397">
        <v>0.39155000000000001</v>
      </c>
      <c r="E397">
        <v>0.1201</v>
      </c>
      <c r="F397">
        <v>0.50048000000000004</v>
      </c>
      <c r="G397">
        <v>0.24329999999999999</v>
      </c>
      <c r="H397">
        <v>0.39755000000000001</v>
      </c>
      <c r="I397">
        <f t="shared" si="6"/>
        <v>0.16573333333333332</v>
      </c>
      <c r="J397">
        <f t="shared" si="6"/>
        <v>0.42986000000000008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6670</v>
      </c>
      <c r="B398">
        <v>4739</v>
      </c>
      <c r="C398">
        <v>0.14050000000000001</v>
      </c>
      <c r="D398">
        <v>0.43535000000000001</v>
      </c>
      <c r="E398">
        <v>8.7099999999999997E-2</v>
      </c>
      <c r="F398">
        <v>0.51876</v>
      </c>
      <c r="G398">
        <v>0.21959999999999999</v>
      </c>
      <c r="H398">
        <v>0.47070000000000001</v>
      </c>
      <c r="I398">
        <f t="shared" si="6"/>
        <v>0.14906666666666668</v>
      </c>
      <c r="J398">
        <f t="shared" si="6"/>
        <v>0.47493666666666662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6669</v>
      </c>
      <c r="B399">
        <v>4740</v>
      </c>
      <c r="C399">
        <v>0.15379999999999999</v>
      </c>
      <c r="D399">
        <v>0.43170999999999998</v>
      </c>
      <c r="E399">
        <v>6.1899999999999997E-2</v>
      </c>
      <c r="F399">
        <v>0.51546000000000003</v>
      </c>
      <c r="G399">
        <v>0.20100000000000001</v>
      </c>
      <c r="H399">
        <v>0.51622000000000001</v>
      </c>
      <c r="I399">
        <f t="shared" si="6"/>
        <v>0.1389</v>
      </c>
      <c r="J399">
        <f t="shared" si="6"/>
        <v>0.48779666666666666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6668</v>
      </c>
      <c r="B400">
        <v>4741</v>
      </c>
      <c r="C400">
        <v>0.17699999999999999</v>
      </c>
      <c r="D400">
        <v>0.37211</v>
      </c>
      <c r="E400">
        <v>5.4800000000000001E-2</v>
      </c>
      <c r="F400">
        <v>0.48265000000000002</v>
      </c>
      <c r="G400">
        <v>0.17530000000000001</v>
      </c>
      <c r="H400">
        <v>0.51190000000000002</v>
      </c>
      <c r="I400">
        <f t="shared" si="6"/>
        <v>0.13570000000000002</v>
      </c>
      <c r="J400">
        <f t="shared" si="6"/>
        <v>0.45555333333333331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6667</v>
      </c>
      <c r="B401">
        <v>4742</v>
      </c>
      <c r="C401">
        <v>0.2021</v>
      </c>
      <c r="D401">
        <v>0.34516000000000002</v>
      </c>
      <c r="E401">
        <v>4.7600000000000003E-2</v>
      </c>
      <c r="F401">
        <v>0.42054000000000002</v>
      </c>
      <c r="G401">
        <v>0.1643</v>
      </c>
      <c r="H401">
        <v>0.46955999999999998</v>
      </c>
      <c r="I401">
        <f t="shared" si="6"/>
        <v>0.13800000000000001</v>
      </c>
      <c r="J401">
        <f t="shared" si="6"/>
        <v>0.41175333333333336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6666</v>
      </c>
      <c r="B402">
        <v>4743</v>
      </c>
      <c r="C402">
        <v>0.18540000000000001</v>
      </c>
      <c r="D402">
        <v>0.35666999999999999</v>
      </c>
      <c r="E402">
        <v>3.1800000000000002E-2</v>
      </c>
      <c r="F402">
        <v>0.35528999999999999</v>
      </c>
      <c r="G402">
        <v>0.1749</v>
      </c>
      <c r="H402">
        <v>0.39129999999999998</v>
      </c>
      <c r="I402">
        <f t="shared" si="6"/>
        <v>0.13070000000000001</v>
      </c>
      <c r="J402">
        <f t="shared" si="6"/>
        <v>0.36775333333333332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6665</v>
      </c>
      <c r="B403">
        <v>4744</v>
      </c>
      <c r="C403">
        <v>0.185</v>
      </c>
      <c r="D403">
        <v>0.27284000000000003</v>
      </c>
      <c r="E403">
        <v>2.1700000000000001E-2</v>
      </c>
      <c r="F403">
        <v>0.27662999999999999</v>
      </c>
      <c r="G403">
        <v>0.2044</v>
      </c>
      <c r="H403">
        <v>0.31286999999999998</v>
      </c>
      <c r="I403">
        <f t="shared" si="6"/>
        <v>0.13703333333333334</v>
      </c>
      <c r="J403">
        <f t="shared" si="6"/>
        <v>0.28744666666666668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6664</v>
      </c>
      <c r="B404">
        <v>4745</v>
      </c>
      <c r="C404">
        <v>0.17480000000000001</v>
      </c>
      <c r="D404">
        <v>0.19413</v>
      </c>
      <c r="E404">
        <v>2.46E-2</v>
      </c>
      <c r="F404">
        <v>0.17075000000000001</v>
      </c>
      <c r="G404">
        <v>0.21149999999999999</v>
      </c>
      <c r="H404">
        <v>0.22436</v>
      </c>
      <c r="I404">
        <f t="shared" si="6"/>
        <v>0.13696666666666668</v>
      </c>
      <c r="J404">
        <f t="shared" si="6"/>
        <v>0.19641333333333333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6663</v>
      </c>
      <c r="B405">
        <v>4746</v>
      </c>
      <c r="C405">
        <v>0.14530000000000001</v>
      </c>
      <c r="D405">
        <v>0.10385</v>
      </c>
      <c r="E405">
        <v>2.2499999999999999E-2</v>
      </c>
      <c r="F405">
        <v>0.10359</v>
      </c>
      <c r="G405">
        <v>0.19850000000000001</v>
      </c>
      <c r="H405">
        <v>0.12368</v>
      </c>
      <c r="I405">
        <f t="shared" si="6"/>
        <v>0.1221</v>
      </c>
      <c r="J405">
        <f t="shared" si="6"/>
        <v>0.11037333333333334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6662</v>
      </c>
      <c r="B406">
        <v>4747</v>
      </c>
      <c r="C406">
        <v>0.1421</v>
      </c>
      <c r="D406">
        <v>4.1489999999999999E-2</v>
      </c>
      <c r="E406">
        <v>1.95E-2</v>
      </c>
      <c r="F406">
        <v>4.2369999999999998E-2</v>
      </c>
      <c r="G406">
        <v>0.17419999999999999</v>
      </c>
      <c r="H406">
        <v>4.3139999999999998E-2</v>
      </c>
      <c r="I406">
        <f t="shared" si="6"/>
        <v>0.11193333333333333</v>
      </c>
      <c r="J406">
        <f t="shared" si="6"/>
        <v>4.2333333333333334E-2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6661</v>
      </c>
      <c r="B407">
        <v>4748</v>
      </c>
      <c r="C407">
        <v>0.1241</v>
      </c>
      <c r="D407">
        <v>6.2500000000000003E-3</v>
      </c>
      <c r="E407">
        <v>3.2300000000000002E-2</v>
      </c>
      <c r="F407">
        <v>6.8700000000000002E-3</v>
      </c>
      <c r="G407">
        <v>0.1686</v>
      </c>
      <c r="H407">
        <v>7.8399999999999997E-3</v>
      </c>
      <c r="I407">
        <f t="shared" si="6"/>
        <v>0.10833333333333334</v>
      </c>
      <c r="J407">
        <f t="shared" si="6"/>
        <v>6.9866666666666662E-3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6660</v>
      </c>
      <c r="B408">
        <v>4749</v>
      </c>
      <c r="C408">
        <v>0.12429999999999999</v>
      </c>
      <c r="D408">
        <v>0</v>
      </c>
      <c r="E408">
        <v>5.6000000000000001E-2</v>
      </c>
      <c r="F408">
        <v>0</v>
      </c>
      <c r="G408">
        <v>0.16650000000000001</v>
      </c>
      <c r="H408">
        <v>0</v>
      </c>
      <c r="I408">
        <f t="shared" si="6"/>
        <v>0.11559999999999999</v>
      </c>
      <c r="J408">
        <f t="shared" si="6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6659</v>
      </c>
      <c r="B409">
        <v>4750</v>
      </c>
      <c r="C409">
        <v>0.12859999999999999</v>
      </c>
      <c r="D409">
        <v>0</v>
      </c>
      <c r="E409">
        <v>8.6300000000000002E-2</v>
      </c>
      <c r="F409">
        <v>0</v>
      </c>
      <c r="G409">
        <v>0.1648</v>
      </c>
      <c r="H409">
        <v>0</v>
      </c>
      <c r="I409">
        <f t="shared" si="6"/>
        <v>0.12656666666666666</v>
      </c>
      <c r="J409">
        <f t="shared" si="6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6658</v>
      </c>
      <c r="B410">
        <v>4751</v>
      </c>
      <c r="C410">
        <v>0.18720000000000001</v>
      </c>
      <c r="D410">
        <v>0</v>
      </c>
      <c r="E410">
        <v>9.8199999999999996E-2</v>
      </c>
      <c r="F410">
        <v>0</v>
      </c>
      <c r="G410">
        <v>0.21279999999999999</v>
      </c>
      <c r="H410">
        <v>0</v>
      </c>
      <c r="I410">
        <f t="shared" si="6"/>
        <v>0.16606666666666667</v>
      </c>
      <c r="J410">
        <f t="shared" si="6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6657</v>
      </c>
      <c r="B411">
        <v>4752</v>
      </c>
      <c r="C411">
        <v>0.1971</v>
      </c>
      <c r="D411">
        <v>0</v>
      </c>
      <c r="E411">
        <v>0.1042</v>
      </c>
      <c r="F411">
        <v>0</v>
      </c>
      <c r="G411">
        <v>0.1603</v>
      </c>
      <c r="H411">
        <v>0</v>
      </c>
      <c r="I411">
        <f t="shared" si="6"/>
        <v>0.15386666666666668</v>
      </c>
      <c r="J411">
        <f t="shared" si="6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6656</v>
      </c>
      <c r="B412">
        <v>4753</v>
      </c>
      <c r="C412">
        <v>0.18090000000000001</v>
      </c>
      <c r="D412">
        <v>0</v>
      </c>
      <c r="E412">
        <v>0.1258</v>
      </c>
      <c r="F412">
        <v>0</v>
      </c>
      <c r="G412">
        <v>0.1371</v>
      </c>
      <c r="H412">
        <v>0</v>
      </c>
      <c r="I412">
        <f t="shared" si="6"/>
        <v>0.14793333333333333</v>
      </c>
      <c r="J412">
        <f t="shared" si="6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6655</v>
      </c>
      <c r="B413">
        <v>4754</v>
      </c>
      <c r="C413">
        <v>0.186</v>
      </c>
      <c r="D413">
        <v>0</v>
      </c>
      <c r="E413">
        <v>0.1285</v>
      </c>
      <c r="F413">
        <v>0</v>
      </c>
      <c r="G413">
        <v>0.1215</v>
      </c>
      <c r="H413">
        <v>0</v>
      </c>
      <c r="I413">
        <f t="shared" si="6"/>
        <v>0.14533333333333334</v>
      </c>
      <c r="J413">
        <f t="shared" si="6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6654</v>
      </c>
      <c r="B414">
        <v>4755</v>
      </c>
      <c r="C414">
        <v>0.17699999999999999</v>
      </c>
      <c r="D414">
        <v>0</v>
      </c>
      <c r="E414">
        <v>0.1321</v>
      </c>
      <c r="F414">
        <v>0</v>
      </c>
      <c r="G414">
        <v>0.1095</v>
      </c>
      <c r="H414">
        <v>0</v>
      </c>
      <c r="I414">
        <f t="shared" si="6"/>
        <v>0.13953333333333331</v>
      </c>
      <c r="J414">
        <f t="shared" si="6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6653</v>
      </c>
      <c r="B415">
        <v>4756</v>
      </c>
      <c r="C415">
        <v>0.13289999999999999</v>
      </c>
      <c r="D415">
        <v>1.0840000000000001E-2</v>
      </c>
      <c r="E415">
        <v>0.1694</v>
      </c>
      <c r="F415">
        <v>8.1799999999999998E-3</v>
      </c>
      <c r="G415">
        <v>0.1135</v>
      </c>
      <c r="H415">
        <v>1.0619999999999999E-2</v>
      </c>
      <c r="I415">
        <f t="shared" si="6"/>
        <v>0.1386</v>
      </c>
      <c r="J415">
        <f t="shared" si="6"/>
        <v>9.8799999999999999E-3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6652</v>
      </c>
      <c r="B416">
        <v>4757</v>
      </c>
      <c r="C416">
        <v>9.0800000000000006E-2</v>
      </c>
      <c r="D416">
        <v>4.8030000000000003E-2</v>
      </c>
      <c r="E416">
        <v>0.19</v>
      </c>
      <c r="F416">
        <v>4.4450000000000003E-2</v>
      </c>
      <c r="G416">
        <v>0.1341</v>
      </c>
      <c r="H416">
        <v>5.4390000000000001E-2</v>
      </c>
      <c r="I416">
        <f t="shared" si="6"/>
        <v>0.13830000000000001</v>
      </c>
      <c r="J416">
        <f t="shared" si="6"/>
        <v>4.8956666666666669E-2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6651</v>
      </c>
      <c r="B417">
        <v>4758</v>
      </c>
      <c r="C417">
        <v>7.4099999999999999E-2</v>
      </c>
      <c r="D417">
        <v>9.7299999999999998E-2</v>
      </c>
      <c r="E417">
        <v>0.21679999999999999</v>
      </c>
      <c r="F417">
        <v>9.0249999999999997E-2</v>
      </c>
      <c r="G417">
        <v>0.17100000000000001</v>
      </c>
      <c r="H417">
        <v>0.12081</v>
      </c>
      <c r="I417">
        <f t="shared" si="6"/>
        <v>0.15396666666666667</v>
      </c>
      <c r="J417">
        <f t="shared" si="6"/>
        <v>0.10278666666666665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6650</v>
      </c>
      <c r="B418">
        <v>4759</v>
      </c>
      <c r="C418">
        <v>6.6500000000000004E-2</v>
      </c>
      <c r="D418">
        <v>0.15890000000000001</v>
      </c>
      <c r="E418">
        <v>0.23200000000000001</v>
      </c>
      <c r="F418">
        <v>0.17627999999999999</v>
      </c>
      <c r="G418">
        <v>0.17269999999999999</v>
      </c>
      <c r="H418">
        <v>0.21060999999999999</v>
      </c>
      <c r="I418">
        <f t="shared" si="6"/>
        <v>0.15706666666666666</v>
      </c>
      <c r="J418">
        <f t="shared" si="6"/>
        <v>0.18193000000000001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6649</v>
      </c>
      <c r="B419">
        <v>4760</v>
      </c>
      <c r="C419">
        <v>6.4199999999999993E-2</v>
      </c>
      <c r="D419">
        <v>0.21189</v>
      </c>
      <c r="E419">
        <v>0.26300000000000001</v>
      </c>
      <c r="F419">
        <v>0.23499999999999999</v>
      </c>
      <c r="G419">
        <v>0.1837</v>
      </c>
      <c r="H419">
        <v>0.31430999999999998</v>
      </c>
      <c r="I419">
        <f t="shared" si="6"/>
        <v>0.17030000000000001</v>
      </c>
      <c r="J419">
        <f t="shared" si="6"/>
        <v>0.25373333333333331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6648</v>
      </c>
      <c r="B420">
        <v>4761</v>
      </c>
      <c r="C420">
        <v>8.5000000000000006E-2</v>
      </c>
      <c r="D420">
        <v>0.22312000000000001</v>
      </c>
      <c r="E420">
        <v>0.28949999999999998</v>
      </c>
      <c r="F420">
        <v>0.29885</v>
      </c>
      <c r="G420">
        <v>0.2084</v>
      </c>
      <c r="H420">
        <v>0.38169999999999998</v>
      </c>
      <c r="I420">
        <f t="shared" si="6"/>
        <v>0.1943</v>
      </c>
      <c r="J420">
        <f t="shared" si="6"/>
        <v>0.30122333333333334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6647</v>
      </c>
      <c r="B421">
        <v>4762</v>
      </c>
      <c r="C421">
        <v>0.1221</v>
      </c>
      <c r="D421">
        <v>0.30710999999999999</v>
      </c>
      <c r="E421">
        <v>0.3221</v>
      </c>
      <c r="F421">
        <v>0.35510999999999998</v>
      </c>
      <c r="G421">
        <v>0.2336</v>
      </c>
      <c r="H421">
        <v>0.40160000000000001</v>
      </c>
      <c r="I421">
        <f t="shared" si="6"/>
        <v>0.22593333333333332</v>
      </c>
      <c r="J421">
        <f t="shared" si="6"/>
        <v>0.35460666666666668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6646</v>
      </c>
      <c r="B422">
        <v>4763</v>
      </c>
      <c r="C422">
        <v>0.1235</v>
      </c>
      <c r="D422">
        <v>0.33987000000000001</v>
      </c>
      <c r="E422">
        <v>0.36709999999999998</v>
      </c>
      <c r="F422">
        <v>0.41802</v>
      </c>
      <c r="G422">
        <v>0.21190000000000001</v>
      </c>
      <c r="H422">
        <v>0.41905999999999999</v>
      </c>
      <c r="I422">
        <f t="shared" si="6"/>
        <v>0.23416666666666666</v>
      </c>
      <c r="J422">
        <f t="shared" si="6"/>
        <v>0.39231666666666665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6645</v>
      </c>
      <c r="B423">
        <v>4764</v>
      </c>
      <c r="C423">
        <v>0.1308</v>
      </c>
      <c r="D423">
        <v>0.37461</v>
      </c>
      <c r="E423">
        <v>0.41549999999999998</v>
      </c>
      <c r="F423">
        <v>0.46298</v>
      </c>
      <c r="G423">
        <v>0.19670000000000001</v>
      </c>
      <c r="H423">
        <v>0.45538000000000001</v>
      </c>
      <c r="I423">
        <f t="shared" si="6"/>
        <v>0.24766666666666667</v>
      </c>
      <c r="J423">
        <f t="shared" si="6"/>
        <v>0.43098999999999998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6644</v>
      </c>
      <c r="B424">
        <v>4765</v>
      </c>
      <c r="C424">
        <v>0.13450000000000001</v>
      </c>
      <c r="D424">
        <v>0.35625000000000001</v>
      </c>
      <c r="E424">
        <v>0.57140000000000002</v>
      </c>
      <c r="F424">
        <v>0.44431999999999999</v>
      </c>
      <c r="G424">
        <v>0.2218</v>
      </c>
      <c r="H424">
        <v>0.45456000000000002</v>
      </c>
      <c r="I424">
        <f t="shared" si="6"/>
        <v>0.3092333333333333</v>
      </c>
      <c r="J424">
        <f t="shared" si="6"/>
        <v>0.41837666666666667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6643</v>
      </c>
      <c r="B425">
        <v>4766</v>
      </c>
      <c r="C425">
        <v>0.123</v>
      </c>
      <c r="D425">
        <v>0.37858999999999998</v>
      </c>
      <c r="E425">
        <v>0.61450000000000005</v>
      </c>
      <c r="F425">
        <v>0.43093999999999999</v>
      </c>
      <c r="G425">
        <v>0.25030000000000002</v>
      </c>
      <c r="H425">
        <v>0.38161</v>
      </c>
      <c r="I425">
        <f t="shared" si="6"/>
        <v>0.32926666666666665</v>
      </c>
      <c r="J425">
        <f t="shared" si="6"/>
        <v>0.3970466666666666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6642</v>
      </c>
      <c r="B426">
        <v>4767</v>
      </c>
      <c r="C426">
        <v>0.10970000000000001</v>
      </c>
      <c r="D426">
        <v>0.31540000000000001</v>
      </c>
      <c r="E426">
        <v>0.66290000000000004</v>
      </c>
      <c r="F426">
        <v>0.38007000000000002</v>
      </c>
      <c r="G426">
        <v>0.28070000000000001</v>
      </c>
      <c r="H426">
        <v>0.36658000000000002</v>
      </c>
      <c r="I426">
        <f t="shared" si="6"/>
        <v>0.35110000000000002</v>
      </c>
      <c r="J426">
        <f t="shared" si="6"/>
        <v>0.3540166666666667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6641</v>
      </c>
      <c r="B427">
        <v>4768</v>
      </c>
      <c r="C427">
        <v>9.6000000000000002E-2</v>
      </c>
      <c r="D427">
        <v>0.22111</v>
      </c>
      <c r="E427">
        <v>0.73329999999999995</v>
      </c>
      <c r="F427">
        <v>0.29970000000000002</v>
      </c>
      <c r="G427">
        <v>0.28349999999999997</v>
      </c>
      <c r="H427">
        <v>0.29004000000000002</v>
      </c>
      <c r="I427">
        <f t="shared" si="6"/>
        <v>0.37093333333333334</v>
      </c>
      <c r="J427">
        <f t="shared" si="6"/>
        <v>0.27028333333333338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6640</v>
      </c>
      <c r="B428">
        <v>4769</v>
      </c>
      <c r="C428">
        <v>7.2499999999999995E-2</v>
      </c>
      <c r="D428">
        <v>0.16375999999999999</v>
      </c>
      <c r="E428">
        <v>0.71289999999999998</v>
      </c>
      <c r="F428">
        <v>0.20896999999999999</v>
      </c>
      <c r="G428">
        <v>0.2525</v>
      </c>
      <c r="H428">
        <v>0.20766000000000001</v>
      </c>
      <c r="I428">
        <f t="shared" si="6"/>
        <v>0.3459666666666667</v>
      </c>
      <c r="J428">
        <f t="shared" si="6"/>
        <v>0.19346333333333332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6639</v>
      </c>
      <c r="B429">
        <v>4770</v>
      </c>
      <c r="C429">
        <v>5.5100000000000003E-2</v>
      </c>
      <c r="D429">
        <v>8.7749999999999995E-2</v>
      </c>
      <c r="E429">
        <v>0.63619999999999999</v>
      </c>
      <c r="F429">
        <v>0.10864</v>
      </c>
      <c r="G429">
        <v>0.19500000000000001</v>
      </c>
      <c r="H429">
        <v>0.11053</v>
      </c>
      <c r="I429">
        <f t="shared" si="6"/>
        <v>0.29543333333333338</v>
      </c>
      <c r="J429">
        <f t="shared" si="6"/>
        <v>0.10230666666666667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6638</v>
      </c>
      <c r="B430">
        <v>4771</v>
      </c>
      <c r="C430">
        <v>5.5300000000000002E-2</v>
      </c>
      <c r="D430">
        <v>3.6429999999999997E-2</v>
      </c>
      <c r="E430">
        <v>0.53639999999999999</v>
      </c>
      <c r="F430">
        <v>4.2079999999999999E-2</v>
      </c>
      <c r="G430">
        <v>0.18590000000000001</v>
      </c>
      <c r="H430">
        <v>4.3220000000000001E-2</v>
      </c>
      <c r="I430">
        <f t="shared" si="6"/>
        <v>0.25920000000000004</v>
      </c>
      <c r="J430">
        <f t="shared" si="6"/>
        <v>4.0576666666666671E-2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6637</v>
      </c>
      <c r="B431">
        <v>4772</v>
      </c>
      <c r="C431">
        <v>5.8400000000000001E-2</v>
      </c>
      <c r="D431">
        <v>6.3099999999999996E-3</v>
      </c>
      <c r="E431">
        <v>0.43580000000000002</v>
      </c>
      <c r="F431">
        <v>7.1199999999999996E-3</v>
      </c>
      <c r="G431">
        <v>0.2198</v>
      </c>
      <c r="H431">
        <v>7.1199999999999996E-3</v>
      </c>
      <c r="I431">
        <f t="shared" si="6"/>
        <v>0.23799999999999999</v>
      </c>
      <c r="J431">
        <f t="shared" si="6"/>
        <v>6.8499999999999993E-3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6636</v>
      </c>
      <c r="B432">
        <v>4773</v>
      </c>
      <c r="C432">
        <v>7.3200000000000001E-2</v>
      </c>
      <c r="D432">
        <v>0</v>
      </c>
      <c r="E432">
        <v>0.37540000000000001</v>
      </c>
      <c r="F432">
        <v>0</v>
      </c>
      <c r="G432">
        <v>0.26040000000000002</v>
      </c>
      <c r="H432">
        <v>0</v>
      </c>
      <c r="I432">
        <f t="shared" si="6"/>
        <v>0.23633333333333337</v>
      </c>
      <c r="J432">
        <f t="shared" si="6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6635</v>
      </c>
      <c r="B433">
        <v>4774</v>
      </c>
      <c r="C433">
        <v>0.1041</v>
      </c>
      <c r="D433">
        <v>0</v>
      </c>
      <c r="E433">
        <v>0.35880000000000001</v>
      </c>
      <c r="F433">
        <v>0</v>
      </c>
      <c r="G433">
        <v>0.28199999999999997</v>
      </c>
      <c r="H433">
        <v>0</v>
      </c>
      <c r="I433">
        <f t="shared" si="6"/>
        <v>0.24829999999999997</v>
      </c>
      <c r="J433">
        <f t="shared" si="6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6634</v>
      </c>
      <c r="B434">
        <v>4775</v>
      </c>
      <c r="C434">
        <v>0.158</v>
      </c>
      <c r="D434">
        <v>0</v>
      </c>
      <c r="E434">
        <v>0.30030000000000001</v>
      </c>
      <c r="F434">
        <v>0</v>
      </c>
      <c r="G434">
        <v>0.2722</v>
      </c>
      <c r="H434">
        <v>0</v>
      </c>
      <c r="I434">
        <f t="shared" si="6"/>
        <v>0.24350000000000002</v>
      </c>
      <c r="J434">
        <f t="shared" si="6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6633</v>
      </c>
      <c r="B435">
        <v>4776</v>
      </c>
      <c r="C435">
        <v>0.16089999999999999</v>
      </c>
      <c r="D435">
        <v>0</v>
      </c>
      <c r="E435">
        <v>0.28599999999999998</v>
      </c>
      <c r="F435">
        <v>0</v>
      </c>
      <c r="G435">
        <v>0.25059999999999999</v>
      </c>
      <c r="H435">
        <v>0</v>
      </c>
      <c r="I435">
        <f t="shared" si="6"/>
        <v>0.23250000000000001</v>
      </c>
      <c r="J435">
        <f t="shared" si="6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6632</v>
      </c>
      <c r="B436">
        <v>4777</v>
      </c>
      <c r="C436">
        <v>0.15939999999999999</v>
      </c>
      <c r="D436">
        <v>0</v>
      </c>
      <c r="E436">
        <v>0.3135</v>
      </c>
      <c r="F436">
        <v>0</v>
      </c>
      <c r="G436">
        <v>0.24879999999999999</v>
      </c>
      <c r="H436">
        <v>0</v>
      </c>
      <c r="I436">
        <f t="shared" si="6"/>
        <v>0.24056666666666668</v>
      </c>
      <c r="J436">
        <f t="shared" si="6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6631</v>
      </c>
      <c r="B437">
        <v>4778</v>
      </c>
      <c r="C437">
        <v>0.13880000000000001</v>
      </c>
      <c r="D437">
        <v>0</v>
      </c>
      <c r="E437">
        <v>0.36109999999999998</v>
      </c>
      <c r="F437">
        <v>0</v>
      </c>
      <c r="G437">
        <v>0.25019999999999998</v>
      </c>
      <c r="H437">
        <v>0</v>
      </c>
      <c r="I437">
        <f t="shared" si="6"/>
        <v>0.25003333333333333</v>
      </c>
      <c r="J437">
        <f t="shared" si="6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6630</v>
      </c>
      <c r="B438">
        <v>4779</v>
      </c>
      <c r="C438">
        <v>0.12330000000000001</v>
      </c>
      <c r="D438">
        <v>0</v>
      </c>
      <c r="E438">
        <v>0.3795</v>
      </c>
      <c r="F438">
        <v>0</v>
      </c>
      <c r="G438">
        <v>0.2394</v>
      </c>
      <c r="H438">
        <v>0</v>
      </c>
      <c r="I438">
        <f t="shared" si="6"/>
        <v>0.24739999999999998</v>
      </c>
      <c r="J438">
        <f t="shared" si="6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6629</v>
      </c>
      <c r="B439">
        <v>4780</v>
      </c>
      <c r="C439">
        <v>0.1183</v>
      </c>
      <c r="D439">
        <v>1.082E-2</v>
      </c>
      <c r="E439">
        <v>0.36499999999999999</v>
      </c>
      <c r="F439">
        <v>1.1849999999999999E-2</v>
      </c>
      <c r="G439">
        <v>0.22459999999999999</v>
      </c>
      <c r="H439">
        <v>1.09E-2</v>
      </c>
      <c r="I439">
        <f t="shared" si="6"/>
        <v>0.23596666666666666</v>
      </c>
      <c r="J439">
        <f t="shared" si="6"/>
        <v>1.119E-2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6628</v>
      </c>
      <c r="B440">
        <v>4781</v>
      </c>
      <c r="C440">
        <v>0.14960000000000001</v>
      </c>
      <c r="D440">
        <v>5.1339999999999997E-2</v>
      </c>
      <c r="E440">
        <v>0.40010000000000001</v>
      </c>
      <c r="F440">
        <v>6.3100000000000003E-2</v>
      </c>
      <c r="G440">
        <v>0.22339999999999999</v>
      </c>
      <c r="H440">
        <v>6.1030000000000001E-2</v>
      </c>
      <c r="I440">
        <f t="shared" si="6"/>
        <v>0.25770000000000004</v>
      </c>
      <c r="J440">
        <f t="shared" si="6"/>
        <v>5.8490000000000007E-2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6627</v>
      </c>
      <c r="B441">
        <v>4782</v>
      </c>
      <c r="C441">
        <v>0.14080000000000001</v>
      </c>
      <c r="D441">
        <v>0.11799</v>
      </c>
      <c r="E441">
        <v>0.32540000000000002</v>
      </c>
      <c r="F441">
        <v>0.15093999999999999</v>
      </c>
      <c r="G441">
        <v>0.25309999999999999</v>
      </c>
      <c r="H441">
        <v>0.14971000000000001</v>
      </c>
      <c r="I441">
        <f t="shared" si="6"/>
        <v>0.23976666666666668</v>
      </c>
      <c r="J441">
        <f t="shared" si="6"/>
        <v>0.13954666666666668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6626</v>
      </c>
      <c r="B442">
        <v>4783</v>
      </c>
      <c r="C442">
        <v>0.13880000000000001</v>
      </c>
      <c r="D442">
        <v>0.17416999999999999</v>
      </c>
      <c r="E442">
        <v>0.32640000000000002</v>
      </c>
      <c r="F442">
        <v>0.25258999999999998</v>
      </c>
      <c r="G442">
        <v>0.24510000000000001</v>
      </c>
      <c r="H442">
        <v>0.24362</v>
      </c>
      <c r="I442">
        <f t="shared" si="6"/>
        <v>0.23676666666666668</v>
      </c>
      <c r="J442">
        <f t="shared" si="6"/>
        <v>0.22345999999999999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6625</v>
      </c>
      <c r="B443">
        <v>4784</v>
      </c>
      <c r="C443">
        <v>0.14080000000000001</v>
      </c>
      <c r="D443">
        <v>0.16954</v>
      </c>
      <c r="E443">
        <v>0.33289999999999997</v>
      </c>
      <c r="F443">
        <v>0.29929</v>
      </c>
      <c r="G443">
        <v>0.2908</v>
      </c>
      <c r="H443">
        <v>0.22236</v>
      </c>
      <c r="I443">
        <f t="shared" si="6"/>
        <v>0.2548333333333333</v>
      </c>
      <c r="J443">
        <f t="shared" si="6"/>
        <v>0.23039666666666667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6624</v>
      </c>
      <c r="B444">
        <v>4785</v>
      </c>
      <c r="C444">
        <v>0.1396</v>
      </c>
      <c r="D444">
        <v>0.20782</v>
      </c>
      <c r="E444">
        <v>0.36870000000000003</v>
      </c>
      <c r="F444">
        <v>0.37341999999999997</v>
      </c>
      <c r="G444">
        <v>0.3518</v>
      </c>
      <c r="H444">
        <v>0.32862999999999998</v>
      </c>
      <c r="I444">
        <f t="shared" si="6"/>
        <v>0.28670000000000001</v>
      </c>
      <c r="J444">
        <f t="shared" si="6"/>
        <v>0.30329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6623</v>
      </c>
      <c r="B445">
        <v>4786</v>
      </c>
      <c r="C445">
        <v>0.13289999999999999</v>
      </c>
      <c r="D445">
        <v>0.26151000000000002</v>
      </c>
      <c r="E445">
        <v>0.4093</v>
      </c>
      <c r="F445">
        <v>0.4728</v>
      </c>
      <c r="G445">
        <v>0.37119999999999997</v>
      </c>
      <c r="H445">
        <v>0.38746000000000003</v>
      </c>
      <c r="I445">
        <f t="shared" si="6"/>
        <v>0.30446666666666666</v>
      </c>
      <c r="J445">
        <f t="shared" si="6"/>
        <v>0.37392333333333339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6622</v>
      </c>
      <c r="B446">
        <v>4787</v>
      </c>
      <c r="C446">
        <v>0.12180000000000001</v>
      </c>
      <c r="D446">
        <v>0.31874999999999998</v>
      </c>
      <c r="E446">
        <v>0.38140000000000002</v>
      </c>
      <c r="F446">
        <v>0.48485</v>
      </c>
      <c r="G446">
        <v>0.32369999999999999</v>
      </c>
      <c r="H446">
        <v>0.39132</v>
      </c>
      <c r="I446">
        <f t="shared" si="6"/>
        <v>0.27563333333333334</v>
      </c>
      <c r="J446">
        <f t="shared" si="6"/>
        <v>0.39830666666666664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6621</v>
      </c>
      <c r="B447">
        <v>4788</v>
      </c>
      <c r="C447">
        <v>0.1132</v>
      </c>
      <c r="D447">
        <v>0.37652999999999998</v>
      </c>
      <c r="E447">
        <v>0.35630000000000001</v>
      </c>
      <c r="F447">
        <v>0.47259000000000001</v>
      </c>
      <c r="G447">
        <v>0.28179999999999999</v>
      </c>
      <c r="H447">
        <v>0.4239</v>
      </c>
      <c r="I447">
        <f t="shared" si="6"/>
        <v>0.25043333333333334</v>
      </c>
      <c r="J447">
        <f t="shared" si="6"/>
        <v>0.42433999999999999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6620</v>
      </c>
      <c r="B448">
        <v>4789</v>
      </c>
      <c r="C448">
        <v>0.11799999999999999</v>
      </c>
      <c r="D448">
        <v>0.45445000000000002</v>
      </c>
      <c r="E448">
        <v>0.36699999999999999</v>
      </c>
      <c r="F448">
        <v>0.44769999999999999</v>
      </c>
      <c r="G448">
        <v>0.3347</v>
      </c>
      <c r="H448">
        <v>0.44213999999999998</v>
      </c>
      <c r="I448">
        <f t="shared" si="6"/>
        <v>0.27323333333333333</v>
      </c>
      <c r="J448">
        <f t="shared" si="6"/>
        <v>0.44809666666666664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6619</v>
      </c>
      <c r="B449">
        <v>4790</v>
      </c>
      <c r="C449">
        <v>0.1421</v>
      </c>
      <c r="D449">
        <v>0.38129000000000002</v>
      </c>
      <c r="E449">
        <v>0.36449999999999999</v>
      </c>
      <c r="F449">
        <v>0.36728</v>
      </c>
      <c r="G449">
        <v>0.36940000000000001</v>
      </c>
      <c r="H449">
        <v>0.38057999999999997</v>
      </c>
      <c r="I449">
        <f t="shared" si="6"/>
        <v>0.29199999999999998</v>
      </c>
      <c r="J449">
        <f t="shared" si="6"/>
        <v>0.37638333333333329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6618</v>
      </c>
      <c r="B450">
        <v>4791</v>
      </c>
      <c r="C450">
        <v>0.15809999999999999</v>
      </c>
      <c r="D450">
        <v>0.35908000000000001</v>
      </c>
      <c r="E450">
        <v>0.36109999999999998</v>
      </c>
      <c r="F450">
        <v>0.34632000000000002</v>
      </c>
      <c r="G450">
        <v>0.41599999999999998</v>
      </c>
      <c r="H450">
        <v>0.34142</v>
      </c>
      <c r="I450">
        <f t="shared" si="6"/>
        <v>0.31173333333333336</v>
      </c>
      <c r="J450">
        <f t="shared" si="6"/>
        <v>0.34894000000000003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6617</v>
      </c>
      <c r="B451">
        <v>4792</v>
      </c>
      <c r="C451">
        <v>0.1603</v>
      </c>
      <c r="D451">
        <v>0.27600000000000002</v>
      </c>
      <c r="E451">
        <v>0.35249999999999998</v>
      </c>
      <c r="F451">
        <v>0.26252999999999999</v>
      </c>
      <c r="G451">
        <v>0.41149999999999998</v>
      </c>
      <c r="H451">
        <v>0.27950000000000003</v>
      </c>
      <c r="I451">
        <f t="shared" si="6"/>
        <v>0.30809999999999998</v>
      </c>
      <c r="J451">
        <f t="shared" si="6"/>
        <v>0.27267666666666668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6616</v>
      </c>
      <c r="B452">
        <v>4793</v>
      </c>
      <c r="C452">
        <v>0.1681</v>
      </c>
      <c r="D452">
        <v>0.18074000000000001</v>
      </c>
      <c r="E452">
        <v>0.34970000000000001</v>
      </c>
      <c r="F452">
        <v>0.18148</v>
      </c>
      <c r="G452">
        <v>0.39410000000000001</v>
      </c>
      <c r="H452">
        <v>0.19272</v>
      </c>
      <c r="I452">
        <f t="shared" si="6"/>
        <v>0.30396666666666666</v>
      </c>
      <c r="J452">
        <f t="shared" si="6"/>
        <v>0.18498000000000001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6615</v>
      </c>
      <c r="B453">
        <v>4794</v>
      </c>
      <c r="C453">
        <v>0.17649999999999999</v>
      </c>
      <c r="D453">
        <v>0.10532</v>
      </c>
      <c r="E453">
        <v>0.317</v>
      </c>
      <c r="F453">
        <v>9.4560000000000005E-2</v>
      </c>
      <c r="G453">
        <v>0.35</v>
      </c>
      <c r="H453">
        <v>0.11182</v>
      </c>
      <c r="I453">
        <f t="shared" ref="I453:J516" si="7">AVERAGE(C453,E453,G453)</f>
        <v>0.28116666666666662</v>
      </c>
      <c r="J453">
        <f t="shared" si="7"/>
        <v>0.10389999999999999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6614</v>
      </c>
      <c r="B454">
        <v>4795</v>
      </c>
      <c r="C454">
        <v>0.16869999999999999</v>
      </c>
      <c r="D454">
        <v>4.0660000000000002E-2</v>
      </c>
      <c r="E454">
        <v>0.27660000000000001</v>
      </c>
      <c r="F454">
        <v>3.6110000000000003E-2</v>
      </c>
      <c r="G454">
        <v>0.3044</v>
      </c>
      <c r="H454">
        <v>4.2299999999999997E-2</v>
      </c>
      <c r="I454">
        <f t="shared" si="7"/>
        <v>0.24990000000000001</v>
      </c>
      <c r="J454">
        <f t="shared" si="7"/>
        <v>3.9690000000000003E-2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6613</v>
      </c>
      <c r="B455">
        <v>4796</v>
      </c>
      <c r="C455">
        <v>0.1794</v>
      </c>
      <c r="D455">
        <v>6.4200000000000004E-3</v>
      </c>
      <c r="E455">
        <v>0.2525</v>
      </c>
      <c r="F455">
        <v>5.8599999999999998E-3</v>
      </c>
      <c r="G455">
        <v>0.25340000000000001</v>
      </c>
      <c r="H455">
        <v>6.4999999999999997E-3</v>
      </c>
      <c r="I455">
        <f t="shared" si="7"/>
        <v>0.22843333333333335</v>
      </c>
      <c r="J455">
        <f t="shared" si="7"/>
        <v>6.2599999999999991E-3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6612</v>
      </c>
      <c r="B456">
        <v>4797</v>
      </c>
      <c r="C456">
        <v>0.22040000000000001</v>
      </c>
      <c r="D456">
        <v>0</v>
      </c>
      <c r="E456">
        <v>0.25540000000000002</v>
      </c>
      <c r="F456">
        <v>0</v>
      </c>
      <c r="G456">
        <v>0.22700000000000001</v>
      </c>
      <c r="H456">
        <v>0</v>
      </c>
      <c r="I456">
        <f t="shared" si="7"/>
        <v>0.23426666666666665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6611</v>
      </c>
      <c r="B457">
        <v>4798</v>
      </c>
      <c r="C457">
        <v>0.28289999999999998</v>
      </c>
      <c r="D457">
        <v>0</v>
      </c>
      <c r="E457">
        <v>0.25019999999999998</v>
      </c>
      <c r="F457">
        <v>0</v>
      </c>
      <c r="G457">
        <v>0.20300000000000001</v>
      </c>
      <c r="H457">
        <v>0</v>
      </c>
      <c r="I457">
        <f t="shared" si="7"/>
        <v>0.24536666666666665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6610</v>
      </c>
      <c r="B458">
        <v>4799</v>
      </c>
      <c r="C458">
        <v>0.3886</v>
      </c>
      <c r="D458">
        <v>0</v>
      </c>
      <c r="E458">
        <v>0.24690000000000001</v>
      </c>
      <c r="F458">
        <v>0</v>
      </c>
      <c r="G458">
        <v>0.151</v>
      </c>
      <c r="H458">
        <v>0</v>
      </c>
      <c r="I458">
        <f t="shared" si="7"/>
        <v>0.26216666666666666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6609</v>
      </c>
      <c r="B459">
        <v>4800</v>
      </c>
      <c r="C459">
        <v>0.3826</v>
      </c>
      <c r="D459">
        <v>0</v>
      </c>
      <c r="E459">
        <v>0.245</v>
      </c>
      <c r="F459">
        <v>0</v>
      </c>
      <c r="G459">
        <v>0.1447</v>
      </c>
      <c r="H459">
        <v>0</v>
      </c>
      <c r="I459">
        <f t="shared" si="7"/>
        <v>0.25743333333333335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6608</v>
      </c>
      <c r="B460">
        <v>4801</v>
      </c>
      <c r="C460">
        <v>0.34370000000000001</v>
      </c>
      <c r="D460">
        <v>0</v>
      </c>
      <c r="E460">
        <v>0.24560000000000001</v>
      </c>
      <c r="F460">
        <v>0</v>
      </c>
      <c r="G460">
        <v>0.14399999999999999</v>
      </c>
      <c r="H460">
        <v>0</v>
      </c>
      <c r="I460">
        <f t="shared" si="7"/>
        <v>0.24443333333333336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6607</v>
      </c>
      <c r="B461">
        <v>4802</v>
      </c>
      <c r="C461">
        <v>0.34160000000000001</v>
      </c>
      <c r="D461">
        <v>0</v>
      </c>
      <c r="E461">
        <v>0.22950000000000001</v>
      </c>
      <c r="F461">
        <v>0</v>
      </c>
      <c r="G461">
        <v>0.13489999999999999</v>
      </c>
      <c r="H461">
        <v>0</v>
      </c>
      <c r="I461">
        <f t="shared" si="7"/>
        <v>0.23533333333333337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6606</v>
      </c>
      <c r="B462">
        <v>4803</v>
      </c>
      <c r="C462">
        <v>0.41239999999999999</v>
      </c>
      <c r="D462">
        <v>0</v>
      </c>
      <c r="E462">
        <v>0.2112</v>
      </c>
      <c r="F462">
        <v>0</v>
      </c>
      <c r="G462">
        <v>0.12809999999999999</v>
      </c>
      <c r="H462">
        <v>0</v>
      </c>
      <c r="I462">
        <f t="shared" si="7"/>
        <v>0.25056666666666666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6605</v>
      </c>
      <c r="B463">
        <v>4804</v>
      </c>
      <c r="C463">
        <v>0.4289</v>
      </c>
      <c r="D463">
        <v>1.1860000000000001E-2</v>
      </c>
      <c r="E463">
        <v>0.2077</v>
      </c>
      <c r="F463">
        <v>1.089E-2</v>
      </c>
      <c r="G463">
        <v>0.13930000000000001</v>
      </c>
      <c r="H463">
        <v>6.1900000000000002E-3</v>
      </c>
      <c r="I463">
        <f t="shared" si="7"/>
        <v>0.25863333333333333</v>
      </c>
      <c r="J463">
        <f t="shared" si="7"/>
        <v>9.6466666666666662E-3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6604</v>
      </c>
      <c r="B464">
        <v>4805</v>
      </c>
      <c r="C464">
        <v>0.35389999999999999</v>
      </c>
      <c r="D464">
        <v>6.5500000000000003E-2</v>
      </c>
      <c r="E464">
        <v>0.21310000000000001</v>
      </c>
      <c r="F464">
        <v>6.3789999999999999E-2</v>
      </c>
      <c r="G464">
        <v>0.14319999999999999</v>
      </c>
      <c r="H464">
        <v>4.2959999999999998E-2</v>
      </c>
      <c r="I464">
        <f t="shared" si="7"/>
        <v>0.23673333333333332</v>
      </c>
      <c r="J464">
        <f t="shared" si="7"/>
        <v>5.7416666666666671E-2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6603</v>
      </c>
      <c r="B465">
        <v>4806</v>
      </c>
      <c r="C465">
        <v>0.36020000000000002</v>
      </c>
      <c r="D465">
        <v>0.16120000000000001</v>
      </c>
      <c r="E465">
        <v>0.2341</v>
      </c>
      <c r="F465">
        <v>0.15811</v>
      </c>
      <c r="G465">
        <v>0.11020000000000001</v>
      </c>
      <c r="H465">
        <v>0.1242</v>
      </c>
      <c r="I465">
        <f t="shared" si="7"/>
        <v>0.23483333333333334</v>
      </c>
      <c r="J465">
        <f t="shared" si="7"/>
        <v>0.14783666666666664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6602</v>
      </c>
      <c r="B466">
        <v>4807</v>
      </c>
      <c r="C466">
        <v>0.38159999999999999</v>
      </c>
      <c r="D466">
        <v>0.28036</v>
      </c>
      <c r="E466">
        <v>0.2132</v>
      </c>
      <c r="F466">
        <v>0.27442</v>
      </c>
      <c r="G466">
        <v>0.1047</v>
      </c>
      <c r="H466">
        <v>0.18865000000000001</v>
      </c>
      <c r="I466">
        <f t="shared" si="7"/>
        <v>0.23316666666666666</v>
      </c>
      <c r="J466">
        <f t="shared" si="7"/>
        <v>0.24781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6601</v>
      </c>
      <c r="B467">
        <v>4808</v>
      </c>
      <c r="C467">
        <v>0.35549999999999998</v>
      </c>
      <c r="D467">
        <v>0.38693</v>
      </c>
      <c r="E467">
        <v>0.217</v>
      </c>
      <c r="F467">
        <v>0.32031999999999999</v>
      </c>
      <c r="G467">
        <v>0.10730000000000001</v>
      </c>
      <c r="H467">
        <v>0.26778999999999997</v>
      </c>
      <c r="I467">
        <f t="shared" si="7"/>
        <v>0.2266</v>
      </c>
      <c r="J467">
        <f t="shared" si="7"/>
        <v>0.32501333333333332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6600</v>
      </c>
      <c r="B468">
        <v>4809</v>
      </c>
      <c r="C468">
        <v>0.40970000000000001</v>
      </c>
      <c r="D468">
        <v>0.47850999999999999</v>
      </c>
      <c r="E468">
        <v>0.25569999999999998</v>
      </c>
      <c r="F468">
        <v>0.37606000000000001</v>
      </c>
      <c r="G468">
        <v>0.1125</v>
      </c>
      <c r="H468">
        <v>0.34482000000000002</v>
      </c>
      <c r="I468">
        <f t="shared" si="7"/>
        <v>0.25930000000000003</v>
      </c>
      <c r="J468">
        <f t="shared" si="7"/>
        <v>0.39979666666666674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6599</v>
      </c>
      <c r="B469">
        <v>4810</v>
      </c>
      <c r="C469">
        <v>0.47699999999999998</v>
      </c>
      <c r="D469">
        <v>0.53664999999999996</v>
      </c>
      <c r="E469">
        <v>0.27089999999999997</v>
      </c>
      <c r="F469">
        <v>0.44993</v>
      </c>
      <c r="G469">
        <v>0.1128</v>
      </c>
      <c r="H469">
        <v>0.42243999999999998</v>
      </c>
      <c r="I469">
        <f t="shared" si="7"/>
        <v>0.28689999999999999</v>
      </c>
      <c r="J469">
        <f t="shared" si="7"/>
        <v>0.46967333333333333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6598</v>
      </c>
      <c r="B470">
        <v>4811</v>
      </c>
      <c r="C470">
        <v>0.47110000000000002</v>
      </c>
      <c r="D470">
        <v>0.56738999999999995</v>
      </c>
      <c r="E470">
        <v>0.2437</v>
      </c>
      <c r="F470">
        <v>0.48331000000000002</v>
      </c>
      <c r="G470">
        <v>9.8900000000000002E-2</v>
      </c>
      <c r="H470">
        <v>0.48076000000000002</v>
      </c>
      <c r="I470">
        <f t="shared" si="7"/>
        <v>0.27123333333333333</v>
      </c>
      <c r="J470">
        <f t="shared" si="7"/>
        <v>0.51048666666666664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6597</v>
      </c>
      <c r="B471">
        <v>4812</v>
      </c>
      <c r="C471">
        <v>0.46510000000000001</v>
      </c>
      <c r="D471">
        <v>0.57835000000000003</v>
      </c>
      <c r="E471">
        <v>0.22359999999999999</v>
      </c>
      <c r="F471">
        <v>0.51797000000000004</v>
      </c>
      <c r="G471">
        <v>9.0499999999999997E-2</v>
      </c>
      <c r="H471">
        <v>0.46888999999999997</v>
      </c>
      <c r="I471">
        <f t="shared" si="7"/>
        <v>0.25973333333333332</v>
      </c>
      <c r="J471">
        <f t="shared" si="7"/>
        <v>0.52173666666666663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6596</v>
      </c>
      <c r="B472">
        <v>4813</v>
      </c>
      <c r="C472">
        <v>0.51600000000000001</v>
      </c>
      <c r="D472">
        <v>0.54108999999999996</v>
      </c>
      <c r="E472">
        <v>0.22869999999999999</v>
      </c>
      <c r="F472">
        <v>0.50761000000000001</v>
      </c>
      <c r="G472">
        <v>8.6800000000000002E-2</v>
      </c>
      <c r="H472">
        <v>0.42103000000000002</v>
      </c>
      <c r="I472">
        <f t="shared" si="7"/>
        <v>0.27716666666666667</v>
      </c>
      <c r="J472">
        <f t="shared" si="7"/>
        <v>0.48991000000000001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6595</v>
      </c>
      <c r="B473">
        <v>4814</v>
      </c>
      <c r="C473">
        <v>0.53300000000000003</v>
      </c>
      <c r="D473">
        <v>0.48853000000000002</v>
      </c>
      <c r="E473">
        <v>0.22220000000000001</v>
      </c>
      <c r="F473">
        <v>0.46150999999999998</v>
      </c>
      <c r="G473">
        <v>0.10630000000000001</v>
      </c>
      <c r="H473">
        <v>0.40969</v>
      </c>
      <c r="I473">
        <f t="shared" si="7"/>
        <v>0.28716666666666674</v>
      </c>
      <c r="J473">
        <f t="shared" si="7"/>
        <v>0.45324333333333328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6594</v>
      </c>
      <c r="B474">
        <v>4815</v>
      </c>
      <c r="C474">
        <v>0.53010000000000002</v>
      </c>
      <c r="D474">
        <v>0.43343999999999999</v>
      </c>
      <c r="E474">
        <v>0.21729999999999999</v>
      </c>
      <c r="F474">
        <v>0.40099000000000001</v>
      </c>
      <c r="G474">
        <v>0.1047</v>
      </c>
      <c r="H474">
        <v>0.35774</v>
      </c>
      <c r="I474">
        <f t="shared" si="7"/>
        <v>0.28403333333333336</v>
      </c>
      <c r="J474">
        <f t="shared" si="7"/>
        <v>0.39738999999999997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6593</v>
      </c>
      <c r="B475">
        <v>4816</v>
      </c>
      <c r="C475">
        <v>0.50160000000000005</v>
      </c>
      <c r="D475">
        <v>0.36620999999999998</v>
      </c>
      <c r="E475">
        <v>0.21659999999999999</v>
      </c>
      <c r="F475">
        <v>0.30023</v>
      </c>
      <c r="G475">
        <v>9.1700000000000004E-2</v>
      </c>
      <c r="H475">
        <v>0.27321000000000001</v>
      </c>
      <c r="I475">
        <f t="shared" si="7"/>
        <v>0.26996666666666669</v>
      </c>
      <c r="J475">
        <f t="shared" si="7"/>
        <v>0.31321666666666664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6592</v>
      </c>
      <c r="B476">
        <v>4817</v>
      </c>
      <c r="C476">
        <v>0.44379999999999997</v>
      </c>
      <c r="D476">
        <v>0.25464999999999999</v>
      </c>
      <c r="E476">
        <v>0.20219999999999999</v>
      </c>
      <c r="F476">
        <v>0.22413</v>
      </c>
      <c r="G476">
        <v>8.4199999999999997E-2</v>
      </c>
      <c r="H476">
        <v>0.20108999999999999</v>
      </c>
      <c r="I476">
        <f t="shared" si="7"/>
        <v>0.24339999999999998</v>
      </c>
      <c r="J476">
        <f t="shared" si="7"/>
        <v>0.22662333333333332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6591</v>
      </c>
      <c r="B477">
        <v>4818</v>
      </c>
      <c r="C477">
        <v>0.39329999999999998</v>
      </c>
      <c r="D477">
        <v>0.13544999999999999</v>
      </c>
      <c r="E477">
        <v>0.17330000000000001</v>
      </c>
      <c r="F477">
        <v>0.11409</v>
      </c>
      <c r="G477">
        <v>8.72E-2</v>
      </c>
      <c r="H477">
        <v>0.10466</v>
      </c>
      <c r="I477">
        <f t="shared" si="7"/>
        <v>0.21793333333333331</v>
      </c>
      <c r="J477">
        <f t="shared" si="7"/>
        <v>0.11806666666666665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6590</v>
      </c>
      <c r="B478">
        <v>4819</v>
      </c>
      <c r="C478">
        <v>0.36809999999999998</v>
      </c>
      <c r="D478">
        <v>4.897E-2</v>
      </c>
      <c r="E478">
        <v>0.12909999999999999</v>
      </c>
      <c r="F478">
        <v>4.3310000000000001E-2</v>
      </c>
      <c r="G478">
        <v>8.72E-2</v>
      </c>
      <c r="H478">
        <v>4.1489999999999999E-2</v>
      </c>
      <c r="I478">
        <f t="shared" si="7"/>
        <v>0.1948</v>
      </c>
      <c r="J478">
        <f t="shared" si="7"/>
        <v>4.4589999999999998E-2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6589</v>
      </c>
      <c r="B479">
        <v>4820</v>
      </c>
      <c r="C479">
        <v>0.33929999999999999</v>
      </c>
      <c r="D479">
        <v>7.8100000000000001E-3</v>
      </c>
      <c r="E479">
        <v>0.1105</v>
      </c>
      <c r="F479">
        <v>6.8900000000000003E-3</v>
      </c>
      <c r="G479">
        <v>6.7699999999999996E-2</v>
      </c>
      <c r="H479">
        <v>6.1999999999999998E-3</v>
      </c>
      <c r="I479">
        <f t="shared" si="7"/>
        <v>0.17249999999999999</v>
      </c>
      <c r="J479">
        <f t="shared" si="7"/>
        <v>6.966666666666667E-3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6588</v>
      </c>
      <c r="B480">
        <v>4821</v>
      </c>
      <c r="C480">
        <v>0.33329999999999999</v>
      </c>
      <c r="D480">
        <v>0</v>
      </c>
      <c r="E480">
        <v>0.1118</v>
      </c>
      <c r="F480">
        <v>0</v>
      </c>
      <c r="G480">
        <v>7.4399999999999994E-2</v>
      </c>
      <c r="H480">
        <v>0</v>
      </c>
      <c r="I480">
        <f t="shared" si="7"/>
        <v>0.17316666666666666</v>
      </c>
      <c r="J480">
        <f t="shared" si="7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6587</v>
      </c>
      <c r="B481">
        <v>4822</v>
      </c>
      <c r="C481">
        <v>0.34329999999999999</v>
      </c>
      <c r="D481">
        <v>0</v>
      </c>
      <c r="E481">
        <v>0.12870000000000001</v>
      </c>
      <c r="F481">
        <v>0</v>
      </c>
      <c r="G481">
        <v>7.2099999999999997E-2</v>
      </c>
      <c r="H481">
        <v>0</v>
      </c>
      <c r="I481">
        <f t="shared" si="7"/>
        <v>0.18136666666666668</v>
      </c>
      <c r="J481">
        <f t="shared" si="7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6586</v>
      </c>
      <c r="B482">
        <v>4823</v>
      </c>
      <c r="C482">
        <v>0.34570000000000001</v>
      </c>
      <c r="D482">
        <v>0</v>
      </c>
      <c r="E482">
        <v>0.17599999999999999</v>
      </c>
      <c r="F482">
        <v>0</v>
      </c>
      <c r="G482">
        <v>6.83E-2</v>
      </c>
      <c r="H482">
        <v>0</v>
      </c>
      <c r="I482">
        <f t="shared" si="7"/>
        <v>0.19666666666666668</v>
      </c>
      <c r="J482">
        <f t="shared" si="7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6585</v>
      </c>
      <c r="B483">
        <v>4824</v>
      </c>
      <c r="C483">
        <v>0.32519999999999999</v>
      </c>
      <c r="D483">
        <v>0</v>
      </c>
      <c r="E483">
        <v>0.16059999999999999</v>
      </c>
      <c r="F483">
        <v>0</v>
      </c>
      <c r="G483">
        <v>5.1200000000000002E-2</v>
      </c>
      <c r="H483">
        <v>0</v>
      </c>
      <c r="I483">
        <f t="shared" si="7"/>
        <v>0.17900000000000002</v>
      </c>
      <c r="J483">
        <f t="shared" si="7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6584</v>
      </c>
      <c r="B484">
        <v>4825</v>
      </c>
      <c r="C484">
        <v>0.30349999999999999</v>
      </c>
      <c r="D484">
        <v>0</v>
      </c>
      <c r="E484">
        <v>0.15090000000000001</v>
      </c>
      <c r="F484">
        <v>0</v>
      </c>
      <c r="G484">
        <v>3.6299999999999999E-2</v>
      </c>
      <c r="H484">
        <v>0</v>
      </c>
      <c r="I484">
        <f t="shared" si="7"/>
        <v>0.16356666666666667</v>
      </c>
      <c r="J484">
        <f t="shared" si="7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6583</v>
      </c>
      <c r="B485">
        <v>4826</v>
      </c>
      <c r="C485">
        <v>0.30640000000000001</v>
      </c>
      <c r="D485">
        <v>0</v>
      </c>
      <c r="E485">
        <v>0.15579999999999999</v>
      </c>
      <c r="F485">
        <v>0</v>
      </c>
      <c r="G485">
        <v>1.9900000000000001E-2</v>
      </c>
      <c r="H485">
        <v>0</v>
      </c>
      <c r="I485">
        <f t="shared" si="7"/>
        <v>0.16069999999999998</v>
      </c>
      <c r="J485">
        <f t="shared" si="7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6582</v>
      </c>
      <c r="B486">
        <v>4827</v>
      </c>
      <c r="C486">
        <v>0.2777</v>
      </c>
      <c r="D486">
        <v>0</v>
      </c>
      <c r="E486">
        <v>0.17460000000000001</v>
      </c>
      <c r="F486">
        <v>0</v>
      </c>
      <c r="G486">
        <v>1.32E-2</v>
      </c>
      <c r="H486">
        <v>0</v>
      </c>
      <c r="I486">
        <f t="shared" si="7"/>
        <v>0.15516666666666667</v>
      </c>
      <c r="J486">
        <f t="shared" si="7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6581</v>
      </c>
      <c r="B487">
        <v>4828</v>
      </c>
      <c r="C487">
        <v>0.24410000000000001</v>
      </c>
      <c r="D487">
        <v>1.085E-2</v>
      </c>
      <c r="E487">
        <v>0.18740000000000001</v>
      </c>
      <c r="F487">
        <v>1.1039999999999999E-2</v>
      </c>
      <c r="G487">
        <v>9.7000000000000003E-3</v>
      </c>
      <c r="H487">
        <v>8.9999999999999993E-3</v>
      </c>
      <c r="I487">
        <f t="shared" si="7"/>
        <v>0.14706666666666665</v>
      </c>
      <c r="J487">
        <f t="shared" si="7"/>
        <v>1.0296666666666668E-2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6580</v>
      </c>
      <c r="B488">
        <v>4829</v>
      </c>
      <c r="C488">
        <v>0.2485</v>
      </c>
      <c r="D488">
        <v>6.3560000000000005E-2</v>
      </c>
      <c r="E488">
        <v>0.1643</v>
      </c>
      <c r="F488">
        <v>6.3780000000000003E-2</v>
      </c>
      <c r="G488">
        <v>5.7999999999999996E-3</v>
      </c>
      <c r="H488">
        <v>5.2780000000000001E-2</v>
      </c>
      <c r="I488">
        <f t="shared" si="7"/>
        <v>0.13953333333333331</v>
      </c>
      <c r="J488">
        <f t="shared" si="7"/>
        <v>6.0040000000000003E-2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6579</v>
      </c>
      <c r="B489">
        <v>4830</v>
      </c>
      <c r="C489">
        <v>0.1527</v>
      </c>
      <c r="D489">
        <v>0.157</v>
      </c>
      <c r="E489">
        <v>0.14949999999999999</v>
      </c>
      <c r="F489">
        <v>0.15104999999999999</v>
      </c>
      <c r="G489">
        <v>1.4E-3</v>
      </c>
      <c r="H489">
        <v>0.13097</v>
      </c>
      <c r="I489">
        <f t="shared" si="7"/>
        <v>0.10120000000000001</v>
      </c>
      <c r="J489">
        <f t="shared" si="7"/>
        <v>0.14634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6578</v>
      </c>
      <c r="B490">
        <v>4831</v>
      </c>
      <c r="C490">
        <v>0.13519999999999999</v>
      </c>
      <c r="D490">
        <v>0.27156000000000002</v>
      </c>
      <c r="E490">
        <v>0.19650000000000001</v>
      </c>
      <c r="F490">
        <v>0.26397999999999999</v>
      </c>
      <c r="G490">
        <v>1.6999999999999999E-3</v>
      </c>
      <c r="H490">
        <v>0.22566</v>
      </c>
      <c r="I490">
        <f t="shared" si="7"/>
        <v>0.11113333333333332</v>
      </c>
      <c r="J490">
        <f t="shared" si="7"/>
        <v>0.25373333333333331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6577</v>
      </c>
      <c r="B491">
        <v>4832</v>
      </c>
      <c r="C491">
        <v>0.15190000000000001</v>
      </c>
      <c r="D491">
        <v>0.38673999999999997</v>
      </c>
      <c r="E491">
        <v>0.28260000000000002</v>
      </c>
      <c r="F491">
        <v>0.33889999999999998</v>
      </c>
      <c r="G491">
        <v>2.3E-3</v>
      </c>
      <c r="H491">
        <v>0.29003000000000001</v>
      </c>
      <c r="I491">
        <f t="shared" si="7"/>
        <v>0.14560000000000001</v>
      </c>
      <c r="J491">
        <f t="shared" si="7"/>
        <v>0.33855666666666667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6576</v>
      </c>
      <c r="B492">
        <v>4833</v>
      </c>
      <c r="C492">
        <v>0.17469999999999999</v>
      </c>
      <c r="D492">
        <v>0.47650999999999999</v>
      </c>
      <c r="E492">
        <v>0.3548</v>
      </c>
      <c r="F492">
        <v>0.40039000000000002</v>
      </c>
      <c r="G492">
        <v>2.8E-3</v>
      </c>
      <c r="H492">
        <v>0.37659999999999999</v>
      </c>
      <c r="I492">
        <f t="shared" si="7"/>
        <v>0.17743333333333333</v>
      </c>
      <c r="J492">
        <f t="shared" si="7"/>
        <v>0.41783333333333333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6575</v>
      </c>
      <c r="B493">
        <v>4834</v>
      </c>
      <c r="C493">
        <v>0.1903</v>
      </c>
      <c r="D493">
        <v>0.53441000000000005</v>
      </c>
      <c r="E493">
        <v>0.38030000000000003</v>
      </c>
      <c r="F493">
        <v>0.43395</v>
      </c>
      <c r="G493">
        <v>5.1999999999999998E-3</v>
      </c>
      <c r="H493">
        <v>0.43905</v>
      </c>
      <c r="I493">
        <f t="shared" si="7"/>
        <v>0.19193333333333332</v>
      </c>
      <c r="J493">
        <f t="shared" si="7"/>
        <v>0.4691366666666667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6574</v>
      </c>
      <c r="B494">
        <v>4835</v>
      </c>
      <c r="C494">
        <v>0.20300000000000001</v>
      </c>
      <c r="D494">
        <v>0.56925999999999999</v>
      </c>
      <c r="E494">
        <v>0.35099999999999998</v>
      </c>
      <c r="F494">
        <v>0.46039999999999998</v>
      </c>
      <c r="G494">
        <v>6.4999999999999997E-3</v>
      </c>
      <c r="H494">
        <v>0.41683999999999999</v>
      </c>
      <c r="I494">
        <f t="shared" si="7"/>
        <v>0.18683333333333332</v>
      </c>
      <c r="J494">
        <f t="shared" si="7"/>
        <v>0.48216666666666663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6573</v>
      </c>
      <c r="B495">
        <v>4836</v>
      </c>
      <c r="C495">
        <v>0.2175</v>
      </c>
      <c r="D495">
        <v>0.56803999999999999</v>
      </c>
      <c r="E495">
        <v>0.33150000000000002</v>
      </c>
      <c r="F495">
        <v>0.47816999999999998</v>
      </c>
      <c r="G495">
        <v>8.8999999999999999E-3</v>
      </c>
      <c r="H495">
        <v>0.43462000000000001</v>
      </c>
      <c r="I495">
        <f t="shared" si="7"/>
        <v>0.1859666666666667</v>
      </c>
      <c r="J495">
        <f t="shared" si="7"/>
        <v>0.49360999999999994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6572</v>
      </c>
      <c r="B496">
        <v>4837</v>
      </c>
      <c r="C496">
        <v>0.23469999999999999</v>
      </c>
      <c r="D496">
        <v>0.54607000000000006</v>
      </c>
      <c r="E496">
        <v>0.3533</v>
      </c>
      <c r="F496">
        <v>0.45613999999999999</v>
      </c>
      <c r="G496">
        <v>8.5000000000000006E-3</v>
      </c>
      <c r="H496">
        <v>0.39721000000000001</v>
      </c>
      <c r="I496">
        <f t="shared" si="7"/>
        <v>0.19883333333333331</v>
      </c>
      <c r="J496">
        <f t="shared" si="7"/>
        <v>0.46647333333333335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6571</v>
      </c>
      <c r="B497">
        <v>4838</v>
      </c>
      <c r="C497">
        <v>0.2142</v>
      </c>
      <c r="D497">
        <v>0.48897000000000002</v>
      </c>
      <c r="E497">
        <v>0.37240000000000001</v>
      </c>
      <c r="F497">
        <v>0.41635</v>
      </c>
      <c r="G497">
        <v>7.4999999999999997E-3</v>
      </c>
      <c r="H497">
        <v>0.35987000000000002</v>
      </c>
      <c r="I497">
        <f t="shared" si="7"/>
        <v>0.19803333333333331</v>
      </c>
      <c r="J497">
        <f t="shared" si="7"/>
        <v>0.42172999999999999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6570</v>
      </c>
      <c r="B498">
        <v>4839</v>
      </c>
      <c r="C498">
        <v>0.18329999999999999</v>
      </c>
      <c r="D498">
        <v>0.43404999999999999</v>
      </c>
      <c r="E498">
        <v>0.40250000000000002</v>
      </c>
      <c r="F498">
        <v>0.35011999999999999</v>
      </c>
      <c r="G498">
        <v>6.3E-3</v>
      </c>
      <c r="H498">
        <v>0.37940000000000002</v>
      </c>
      <c r="I498">
        <f t="shared" si="7"/>
        <v>0.19736666666666666</v>
      </c>
      <c r="J498">
        <f t="shared" si="7"/>
        <v>0.38785666666666668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6569</v>
      </c>
      <c r="B499">
        <v>4840</v>
      </c>
      <c r="C499">
        <v>0.15679999999999999</v>
      </c>
      <c r="D499">
        <v>0.35152</v>
      </c>
      <c r="E499">
        <v>0.32729999999999998</v>
      </c>
      <c r="F499">
        <v>0.29148000000000002</v>
      </c>
      <c r="G499">
        <v>5.1000000000000004E-3</v>
      </c>
      <c r="H499">
        <v>0.27056999999999998</v>
      </c>
      <c r="I499">
        <f t="shared" si="7"/>
        <v>0.16306666666666667</v>
      </c>
      <c r="J499">
        <f t="shared" si="7"/>
        <v>0.30452333333333331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6568</v>
      </c>
      <c r="B500">
        <v>4841</v>
      </c>
      <c r="C500">
        <v>0.1157</v>
      </c>
      <c r="D500">
        <v>0.23888000000000001</v>
      </c>
      <c r="E500">
        <v>0.27010000000000001</v>
      </c>
      <c r="F500">
        <v>0.20391000000000001</v>
      </c>
      <c r="G500">
        <v>4.1999999999999997E-3</v>
      </c>
      <c r="H500">
        <v>0.1956</v>
      </c>
      <c r="I500">
        <f t="shared" si="7"/>
        <v>0.13</v>
      </c>
      <c r="J500">
        <f t="shared" si="7"/>
        <v>0.21279666666666666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6567</v>
      </c>
      <c r="B501">
        <v>4842</v>
      </c>
      <c r="C501">
        <v>0.113</v>
      </c>
      <c r="D501">
        <v>0.12766</v>
      </c>
      <c r="E501">
        <v>0.24410000000000001</v>
      </c>
      <c r="F501">
        <v>0.11513</v>
      </c>
      <c r="G501">
        <v>2.8E-3</v>
      </c>
      <c r="H501">
        <v>0.10138999999999999</v>
      </c>
      <c r="I501">
        <f t="shared" si="7"/>
        <v>0.11996666666666668</v>
      </c>
      <c r="J501">
        <f t="shared" si="7"/>
        <v>0.11472666666666666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6566</v>
      </c>
      <c r="B502">
        <v>4843</v>
      </c>
      <c r="C502">
        <v>0.10829999999999999</v>
      </c>
      <c r="D502">
        <v>4.5710000000000001E-2</v>
      </c>
      <c r="E502">
        <v>0.21</v>
      </c>
      <c r="F502">
        <v>4.326E-2</v>
      </c>
      <c r="G502">
        <v>3.3E-3</v>
      </c>
      <c r="H502">
        <v>3.8219999999999997E-2</v>
      </c>
      <c r="I502">
        <f t="shared" si="7"/>
        <v>0.1072</v>
      </c>
      <c r="J502">
        <f t="shared" si="7"/>
        <v>4.2396666666666666E-2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6565</v>
      </c>
      <c r="B503">
        <v>4844</v>
      </c>
      <c r="C503">
        <v>0.1007</v>
      </c>
      <c r="D503">
        <v>6.6100000000000004E-3</v>
      </c>
      <c r="E503">
        <v>0.2142</v>
      </c>
      <c r="F503">
        <v>6.7400000000000003E-3</v>
      </c>
      <c r="G503">
        <v>5.4999999999999997E-3</v>
      </c>
      <c r="H503">
        <v>5.1599999999999997E-3</v>
      </c>
      <c r="I503">
        <f t="shared" si="7"/>
        <v>0.10680000000000001</v>
      </c>
      <c r="J503">
        <f t="shared" si="7"/>
        <v>6.1699999999999993E-3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6564</v>
      </c>
      <c r="B504">
        <v>4845</v>
      </c>
      <c r="C504">
        <v>8.3599999999999994E-2</v>
      </c>
      <c r="D504">
        <v>0</v>
      </c>
      <c r="E504">
        <v>0.21329999999999999</v>
      </c>
      <c r="F504">
        <v>0</v>
      </c>
      <c r="G504">
        <v>7.7999999999999996E-3</v>
      </c>
      <c r="H504">
        <v>0</v>
      </c>
      <c r="I504">
        <f t="shared" si="7"/>
        <v>0.10156666666666665</v>
      </c>
      <c r="J504">
        <f t="shared" si="7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6563</v>
      </c>
      <c r="B505">
        <v>4846</v>
      </c>
      <c r="C505">
        <v>7.51E-2</v>
      </c>
      <c r="D505">
        <v>0</v>
      </c>
      <c r="E505">
        <v>0.22670000000000001</v>
      </c>
      <c r="F505">
        <v>0</v>
      </c>
      <c r="G505">
        <v>9.2999999999999992E-3</v>
      </c>
      <c r="H505">
        <v>0</v>
      </c>
      <c r="I505">
        <f t="shared" si="7"/>
        <v>0.1037</v>
      </c>
      <c r="J505">
        <f t="shared" si="7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6562</v>
      </c>
      <c r="B506">
        <v>4847</v>
      </c>
      <c r="C506">
        <v>6.9400000000000003E-2</v>
      </c>
      <c r="D506">
        <v>0</v>
      </c>
      <c r="E506">
        <v>0.28410000000000002</v>
      </c>
      <c r="F506">
        <v>0</v>
      </c>
      <c r="G506">
        <v>1.2999999999999999E-2</v>
      </c>
      <c r="H506">
        <v>0</v>
      </c>
      <c r="I506">
        <f t="shared" si="7"/>
        <v>0.12216666666666669</v>
      </c>
      <c r="J506">
        <f t="shared" si="7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6561</v>
      </c>
      <c r="B507">
        <v>4848</v>
      </c>
      <c r="C507">
        <v>7.3999999999999996E-2</v>
      </c>
      <c r="D507">
        <v>0</v>
      </c>
      <c r="E507">
        <v>0.26200000000000001</v>
      </c>
      <c r="F507">
        <v>0</v>
      </c>
      <c r="G507">
        <v>1.44E-2</v>
      </c>
      <c r="H507">
        <v>0</v>
      </c>
      <c r="I507">
        <f t="shared" si="7"/>
        <v>0.11680000000000001</v>
      </c>
      <c r="J507">
        <f t="shared" si="7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6560</v>
      </c>
      <c r="B508">
        <v>4849</v>
      </c>
      <c r="C508">
        <v>7.4800000000000005E-2</v>
      </c>
      <c r="D508">
        <v>0</v>
      </c>
      <c r="E508">
        <v>0.23810000000000001</v>
      </c>
      <c r="F508">
        <v>0</v>
      </c>
      <c r="G508">
        <v>1.52E-2</v>
      </c>
      <c r="H508">
        <v>0</v>
      </c>
      <c r="I508">
        <f t="shared" si="7"/>
        <v>0.10936666666666667</v>
      </c>
      <c r="J508">
        <f t="shared" si="7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6559</v>
      </c>
      <c r="B509">
        <v>4850</v>
      </c>
      <c r="C509">
        <v>7.8700000000000006E-2</v>
      </c>
      <c r="D509">
        <v>0</v>
      </c>
      <c r="E509">
        <v>0.2213</v>
      </c>
      <c r="F509">
        <v>0</v>
      </c>
      <c r="G509">
        <v>1.1299999999999999E-2</v>
      </c>
      <c r="H509">
        <v>0</v>
      </c>
      <c r="I509">
        <f t="shared" si="7"/>
        <v>0.10376666666666666</v>
      </c>
      <c r="J509">
        <f t="shared" si="7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6558</v>
      </c>
      <c r="B510">
        <v>4851</v>
      </c>
      <c r="C510">
        <v>7.4099999999999999E-2</v>
      </c>
      <c r="D510">
        <v>0</v>
      </c>
      <c r="E510">
        <v>0.1968</v>
      </c>
      <c r="F510">
        <v>0</v>
      </c>
      <c r="G510">
        <v>6.6E-3</v>
      </c>
      <c r="H510">
        <v>0</v>
      </c>
      <c r="I510">
        <f t="shared" si="7"/>
        <v>9.2500000000000013E-2</v>
      </c>
      <c r="J510">
        <f t="shared" si="7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6557</v>
      </c>
      <c r="B511">
        <v>4852</v>
      </c>
      <c r="C511">
        <v>6.2799999999999995E-2</v>
      </c>
      <c r="D511">
        <v>1.01E-2</v>
      </c>
      <c r="E511">
        <v>0.1759</v>
      </c>
      <c r="F511">
        <v>1.035E-2</v>
      </c>
      <c r="G511">
        <v>6.3E-3</v>
      </c>
      <c r="H511">
        <v>8.8699999999999994E-3</v>
      </c>
      <c r="I511">
        <f t="shared" si="7"/>
        <v>8.1666666666666665E-2</v>
      </c>
      <c r="J511">
        <f t="shared" si="7"/>
        <v>9.7733333333333335E-3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6556</v>
      </c>
      <c r="B512">
        <v>4853</v>
      </c>
      <c r="C512">
        <v>4.7399999999999998E-2</v>
      </c>
      <c r="D512">
        <v>6.2E-2</v>
      </c>
      <c r="E512">
        <v>0.1366</v>
      </c>
      <c r="F512">
        <v>6.1839999999999999E-2</v>
      </c>
      <c r="G512">
        <v>3.7000000000000002E-3</v>
      </c>
      <c r="H512">
        <v>5.6770000000000001E-2</v>
      </c>
      <c r="I512">
        <f t="shared" si="7"/>
        <v>6.2566666666666673E-2</v>
      </c>
      <c r="J512">
        <f t="shared" si="7"/>
        <v>6.0203333333333331E-2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6555</v>
      </c>
      <c r="B513">
        <v>4854</v>
      </c>
      <c r="C513">
        <v>2.86E-2</v>
      </c>
      <c r="D513">
        <v>0.15432000000000001</v>
      </c>
      <c r="E513">
        <v>9.0899999999999995E-2</v>
      </c>
      <c r="F513">
        <v>0.1532</v>
      </c>
      <c r="G513">
        <v>1.5E-3</v>
      </c>
      <c r="H513">
        <v>0.13758999999999999</v>
      </c>
      <c r="I513">
        <f t="shared" si="7"/>
        <v>4.0333333333333332E-2</v>
      </c>
      <c r="J513">
        <f t="shared" si="7"/>
        <v>0.14837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6554</v>
      </c>
      <c r="B514">
        <v>4855</v>
      </c>
      <c r="C514">
        <v>1.1900000000000001E-2</v>
      </c>
      <c r="D514">
        <v>0.26830999999999999</v>
      </c>
      <c r="E514">
        <v>8.4400000000000003E-2</v>
      </c>
      <c r="F514">
        <v>0.26080999999999999</v>
      </c>
      <c r="G514">
        <v>2.0000000000000001E-4</v>
      </c>
      <c r="H514">
        <v>0.24238000000000001</v>
      </c>
      <c r="I514">
        <f t="shared" si="7"/>
        <v>3.216666666666667E-2</v>
      </c>
      <c r="J514">
        <f t="shared" si="7"/>
        <v>0.25716666666666671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6553</v>
      </c>
      <c r="B515">
        <v>4856</v>
      </c>
      <c r="C515">
        <v>6.4000000000000003E-3</v>
      </c>
      <c r="D515">
        <v>0.37763000000000002</v>
      </c>
      <c r="E515">
        <v>8.2699999999999996E-2</v>
      </c>
      <c r="F515">
        <v>0.35826999999999998</v>
      </c>
      <c r="G515">
        <v>1E-4</v>
      </c>
      <c r="H515">
        <v>0.35594999999999999</v>
      </c>
      <c r="I515">
        <f t="shared" si="7"/>
        <v>2.9733333333333334E-2</v>
      </c>
      <c r="J515">
        <f t="shared" si="7"/>
        <v>0.36395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6552</v>
      </c>
      <c r="B516">
        <v>4857</v>
      </c>
      <c r="C516">
        <v>5.5999999999999999E-3</v>
      </c>
      <c r="D516">
        <v>0.46560000000000001</v>
      </c>
      <c r="E516">
        <v>9.2600000000000002E-2</v>
      </c>
      <c r="F516">
        <v>0.39635999999999999</v>
      </c>
      <c r="G516">
        <v>1E-4</v>
      </c>
      <c r="H516">
        <v>0.43983</v>
      </c>
      <c r="I516">
        <f t="shared" si="7"/>
        <v>3.2766666666666666E-2</v>
      </c>
      <c r="J516">
        <f t="shared" si="7"/>
        <v>0.43392999999999998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6551</v>
      </c>
      <c r="B517">
        <v>4858</v>
      </c>
      <c r="C517">
        <v>7.0000000000000001E-3</v>
      </c>
      <c r="D517">
        <v>0.52095000000000002</v>
      </c>
      <c r="E517">
        <v>0.1003</v>
      </c>
      <c r="F517">
        <v>0.41721999999999998</v>
      </c>
      <c r="G517">
        <v>2.9999999999999997E-4</v>
      </c>
      <c r="H517">
        <v>0.48826999999999998</v>
      </c>
      <c r="I517">
        <f t="shared" ref="I517:J580" si="8">AVERAGE(C517,E517,G517)</f>
        <v>3.5866666666666665E-2</v>
      </c>
      <c r="J517">
        <f t="shared" si="8"/>
        <v>0.47547999999999996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6550</v>
      </c>
      <c r="B518">
        <v>4859</v>
      </c>
      <c r="C518">
        <v>2.3999999999999998E-3</v>
      </c>
      <c r="D518">
        <v>0.54596999999999996</v>
      </c>
      <c r="E518">
        <v>0.10349999999999999</v>
      </c>
      <c r="F518">
        <v>0.37158999999999998</v>
      </c>
      <c r="G518">
        <v>5.0000000000000001E-4</v>
      </c>
      <c r="H518">
        <v>0.54029000000000005</v>
      </c>
      <c r="I518">
        <f t="shared" si="8"/>
        <v>3.5466666666666667E-2</v>
      </c>
      <c r="J518">
        <f t="shared" si="8"/>
        <v>0.48595000000000005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6549</v>
      </c>
      <c r="B519">
        <v>4860</v>
      </c>
      <c r="C519">
        <v>1.5E-3</v>
      </c>
      <c r="D519">
        <v>0.55855999999999995</v>
      </c>
      <c r="E519">
        <v>0.1105</v>
      </c>
      <c r="F519">
        <v>0.32640999999999998</v>
      </c>
      <c r="G519">
        <v>1.6000000000000001E-3</v>
      </c>
      <c r="H519">
        <v>0.50953000000000004</v>
      </c>
      <c r="I519">
        <f t="shared" si="8"/>
        <v>3.7866666666666667E-2</v>
      </c>
      <c r="J519">
        <f t="shared" si="8"/>
        <v>0.46483333333333327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6548</v>
      </c>
      <c r="B520">
        <v>4861</v>
      </c>
      <c r="C520">
        <v>1.4E-3</v>
      </c>
      <c r="D520">
        <v>0.53280000000000005</v>
      </c>
      <c r="E520">
        <v>9.3399999999999997E-2</v>
      </c>
      <c r="F520">
        <v>0.27676000000000001</v>
      </c>
      <c r="G520">
        <v>1.8E-3</v>
      </c>
      <c r="H520">
        <v>0.49742999999999998</v>
      </c>
      <c r="I520">
        <f t="shared" si="8"/>
        <v>3.2199999999999999E-2</v>
      </c>
      <c r="J520">
        <f t="shared" si="8"/>
        <v>0.43566333333333335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6547</v>
      </c>
      <c r="B521">
        <v>4862</v>
      </c>
      <c r="C521">
        <v>2.0999999999999999E-3</v>
      </c>
      <c r="D521">
        <v>0.48381000000000002</v>
      </c>
      <c r="E521">
        <v>7.6100000000000001E-2</v>
      </c>
      <c r="F521">
        <v>0.25777</v>
      </c>
      <c r="G521">
        <v>2.3E-3</v>
      </c>
      <c r="H521">
        <v>0.43564000000000003</v>
      </c>
      <c r="I521">
        <f t="shared" si="8"/>
        <v>2.6833333333333334E-2</v>
      </c>
      <c r="J521">
        <f t="shared" si="8"/>
        <v>0.39240666666666674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6546</v>
      </c>
      <c r="B522">
        <v>4863</v>
      </c>
      <c r="C522">
        <v>4.4000000000000003E-3</v>
      </c>
      <c r="D522">
        <v>0.41749000000000003</v>
      </c>
      <c r="E522">
        <v>5.4800000000000001E-2</v>
      </c>
      <c r="F522">
        <v>0.22339000000000001</v>
      </c>
      <c r="G522">
        <v>4.4000000000000003E-3</v>
      </c>
      <c r="H522">
        <v>0.36581000000000002</v>
      </c>
      <c r="I522">
        <f t="shared" si="8"/>
        <v>2.12E-2</v>
      </c>
      <c r="J522">
        <f t="shared" si="8"/>
        <v>0.33556333333333338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6545</v>
      </c>
      <c r="B523">
        <v>4864</v>
      </c>
      <c r="C523">
        <v>6.1000000000000004E-3</v>
      </c>
      <c r="D523">
        <v>0.32099</v>
      </c>
      <c r="E523">
        <v>4.1200000000000001E-2</v>
      </c>
      <c r="F523">
        <v>0.15908</v>
      </c>
      <c r="G523">
        <v>1.17E-2</v>
      </c>
      <c r="H523">
        <v>0.27488000000000001</v>
      </c>
      <c r="I523">
        <f t="shared" si="8"/>
        <v>1.9666666666666669E-2</v>
      </c>
      <c r="J523">
        <f t="shared" si="8"/>
        <v>0.25164999999999998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6544</v>
      </c>
      <c r="B524">
        <v>4865</v>
      </c>
      <c r="C524">
        <v>6.7999999999999996E-3</v>
      </c>
      <c r="D524">
        <v>0.21556</v>
      </c>
      <c r="E524">
        <v>2.8400000000000002E-2</v>
      </c>
      <c r="F524">
        <v>0.12429</v>
      </c>
      <c r="G524">
        <v>1.8599999999999998E-2</v>
      </c>
      <c r="H524">
        <v>0.19067999999999999</v>
      </c>
      <c r="I524">
        <f t="shared" si="8"/>
        <v>1.7933333333333332E-2</v>
      </c>
      <c r="J524">
        <f t="shared" si="8"/>
        <v>0.17684333333333332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6543</v>
      </c>
      <c r="B525">
        <v>4866</v>
      </c>
      <c r="C525">
        <v>1.5299999999999999E-2</v>
      </c>
      <c r="D525">
        <v>0.11429</v>
      </c>
      <c r="E525">
        <v>2.07E-2</v>
      </c>
      <c r="F525">
        <v>6.6439999999999999E-2</v>
      </c>
      <c r="G525">
        <v>3.7199999999999997E-2</v>
      </c>
      <c r="H525">
        <v>0.10507</v>
      </c>
      <c r="I525">
        <f t="shared" si="8"/>
        <v>2.4399999999999995E-2</v>
      </c>
      <c r="J525">
        <f t="shared" si="8"/>
        <v>9.5266666666666666E-2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6542</v>
      </c>
      <c r="B526">
        <v>4867</v>
      </c>
      <c r="C526">
        <v>4.4400000000000002E-2</v>
      </c>
      <c r="D526">
        <v>3.9379999999999998E-2</v>
      </c>
      <c r="E526">
        <v>2.76E-2</v>
      </c>
      <c r="F526">
        <v>2.5989999999999999E-2</v>
      </c>
      <c r="G526">
        <v>8.6099999999999996E-2</v>
      </c>
      <c r="H526">
        <v>3.9329999999999997E-2</v>
      </c>
      <c r="I526">
        <f t="shared" si="8"/>
        <v>5.2700000000000004E-2</v>
      </c>
      <c r="J526">
        <f t="shared" si="8"/>
        <v>3.4899999999999994E-2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6541</v>
      </c>
      <c r="B527">
        <v>4868</v>
      </c>
      <c r="C527">
        <v>9.6600000000000005E-2</v>
      </c>
      <c r="D527">
        <v>5.6499999999999996E-3</v>
      </c>
      <c r="E527">
        <v>5.5399999999999998E-2</v>
      </c>
      <c r="F527">
        <v>3.2799999999999999E-3</v>
      </c>
      <c r="G527">
        <v>0.12330000000000001</v>
      </c>
      <c r="H527">
        <v>5.13E-3</v>
      </c>
      <c r="I527">
        <f t="shared" si="8"/>
        <v>9.1766666666666663E-2</v>
      </c>
      <c r="J527">
        <f t="shared" si="8"/>
        <v>4.6866666666666662E-3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6540</v>
      </c>
      <c r="B528">
        <v>4869</v>
      </c>
      <c r="C528">
        <v>0.15770000000000001</v>
      </c>
      <c r="D528">
        <v>0</v>
      </c>
      <c r="E528">
        <v>8.8200000000000001E-2</v>
      </c>
      <c r="F528">
        <v>0</v>
      </c>
      <c r="G528">
        <v>0.13</v>
      </c>
      <c r="H528">
        <v>0</v>
      </c>
      <c r="I528">
        <f t="shared" si="8"/>
        <v>0.12529999999999999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6539</v>
      </c>
      <c r="B529">
        <v>4870</v>
      </c>
      <c r="C529">
        <v>0.19980000000000001</v>
      </c>
      <c r="D529">
        <v>0</v>
      </c>
      <c r="E529">
        <v>0.124</v>
      </c>
      <c r="F529">
        <v>0</v>
      </c>
      <c r="G529">
        <v>0.13519999999999999</v>
      </c>
      <c r="H529">
        <v>0</v>
      </c>
      <c r="I529">
        <f t="shared" si="8"/>
        <v>0.153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6538</v>
      </c>
      <c r="B530">
        <v>4871</v>
      </c>
      <c r="C530">
        <v>0.21820000000000001</v>
      </c>
      <c r="D530">
        <v>0</v>
      </c>
      <c r="E530">
        <v>0.15740000000000001</v>
      </c>
      <c r="F530">
        <v>0</v>
      </c>
      <c r="G530">
        <v>0.1396</v>
      </c>
      <c r="H530">
        <v>0</v>
      </c>
      <c r="I530">
        <f t="shared" si="8"/>
        <v>0.17173333333333338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6537</v>
      </c>
      <c r="B531">
        <v>4872</v>
      </c>
      <c r="C531">
        <v>0.16520000000000001</v>
      </c>
      <c r="D531">
        <v>0</v>
      </c>
      <c r="E531">
        <v>0.17080000000000001</v>
      </c>
      <c r="F531">
        <v>0</v>
      </c>
      <c r="G531">
        <v>0.13450000000000001</v>
      </c>
      <c r="H531">
        <v>0</v>
      </c>
      <c r="I531">
        <f t="shared" si="8"/>
        <v>0.15683333333333335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6536</v>
      </c>
      <c r="B532">
        <v>4873</v>
      </c>
      <c r="C532">
        <v>0.154</v>
      </c>
      <c r="D532">
        <v>0</v>
      </c>
      <c r="E532">
        <v>0.16589999999999999</v>
      </c>
      <c r="F532">
        <v>0</v>
      </c>
      <c r="G532">
        <v>0.1275</v>
      </c>
      <c r="H532">
        <v>0</v>
      </c>
      <c r="I532">
        <f t="shared" si="8"/>
        <v>0.14913333333333331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6535</v>
      </c>
      <c r="B533">
        <v>4874</v>
      </c>
      <c r="C533">
        <v>0.17879999999999999</v>
      </c>
      <c r="D533">
        <v>0</v>
      </c>
      <c r="E533">
        <v>0.17050000000000001</v>
      </c>
      <c r="F533">
        <v>0</v>
      </c>
      <c r="G533">
        <v>0.1148</v>
      </c>
      <c r="H533">
        <v>0</v>
      </c>
      <c r="I533">
        <f t="shared" si="8"/>
        <v>0.1547</v>
      </c>
      <c r="J533">
        <f t="shared" si="8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6534</v>
      </c>
      <c r="B534">
        <v>4875</v>
      </c>
      <c r="C534">
        <v>0.1943</v>
      </c>
      <c r="D534">
        <v>0</v>
      </c>
      <c r="E534">
        <v>0.1903</v>
      </c>
      <c r="F534">
        <v>0</v>
      </c>
      <c r="G534">
        <v>0.1057</v>
      </c>
      <c r="H534">
        <v>0</v>
      </c>
      <c r="I534">
        <f t="shared" si="8"/>
        <v>0.16343333333333335</v>
      </c>
      <c r="J534">
        <f t="shared" si="8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6533</v>
      </c>
      <c r="B535">
        <v>4876</v>
      </c>
      <c r="C535">
        <v>0.19750000000000001</v>
      </c>
      <c r="D535">
        <v>8.3300000000000006E-3</v>
      </c>
      <c r="E535">
        <v>0.2097</v>
      </c>
      <c r="F535">
        <v>6.8199999999999997E-3</v>
      </c>
      <c r="G535">
        <v>9.35E-2</v>
      </c>
      <c r="H535">
        <v>7.9600000000000001E-3</v>
      </c>
      <c r="I535">
        <f t="shared" si="8"/>
        <v>0.16690000000000002</v>
      </c>
      <c r="J535">
        <f t="shared" si="8"/>
        <v>7.7033333333333329E-3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6532</v>
      </c>
      <c r="B536">
        <v>4877</v>
      </c>
      <c r="C536">
        <v>0.18290000000000001</v>
      </c>
      <c r="D536">
        <v>5.3940000000000002E-2</v>
      </c>
      <c r="E536">
        <v>0.23810000000000001</v>
      </c>
      <c r="F536">
        <v>4.9390000000000003E-2</v>
      </c>
      <c r="G536">
        <v>7.1300000000000002E-2</v>
      </c>
      <c r="H536">
        <v>4.9930000000000002E-2</v>
      </c>
      <c r="I536">
        <f t="shared" si="8"/>
        <v>0.16410000000000002</v>
      </c>
      <c r="J536">
        <f t="shared" si="8"/>
        <v>5.1086666666666669E-2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6531</v>
      </c>
      <c r="B537">
        <v>4878</v>
      </c>
      <c r="C537">
        <v>0.1399</v>
      </c>
      <c r="D537">
        <v>0.13961999999999999</v>
      </c>
      <c r="E537">
        <v>0.20030000000000001</v>
      </c>
      <c r="F537">
        <v>0.1081</v>
      </c>
      <c r="G537">
        <v>2.8500000000000001E-2</v>
      </c>
      <c r="H537">
        <v>0.12361</v>
      </c>
      <c r="I537">
        <f t="shared" si="8"/>
        <v>0.12290000000000001</v>
      </c>
      <c r="J537">
        <f t="shared" si="8"/>
        <v>0.12377666666666666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6530</v>
      </c>
      <c r="B538">
        <v>4879</v>
      </c>
      <c r="C538">
        <v>0.1145</v>
      </c>
      <c r="D538">
        <v>0.24315999999999999</v>
      </c>
      <c r="E538">
        <v>0.2029</v>
      </c>
      <c r="F538">
        <v>0.19905999999999999</v>
      </c>
      <c r="G538">
        <v>1.43E-2</v>
      </c>
      <c r="H538">
        <v>0.20541000000000001</v>
      </c>
      <c r="I538">
        <f t="shared" si="8"/>
        <v>0.11056666666666666</v>
      </c>
      <c r="J538">
        <f t="shared" si="8"/>
        <v>0.21587666666666663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6529</v>
      </c>
      <c r="B539">
        <v>4880</v>
      </c>
      <c r="C539">
        <v>0.14030000000000001</v>
      </c>
      <c r="D539">
        <v>0.28264</v>
      </c>
      <c r="E539">
        <v>0.20250000000000001</v>
      </c>
      <c r="F539">
        <v>0.27572999999999998</v>
      </c>
      <c r="G539">
        <v>1.0699999999999999E-2</v>
      </c>
      <c r="H539">
        <v>0.31552000000000002</v>
      </c>
      <c r="I539">
        <f t="shared" si="8"/>
        <v>0.11783333333333333</v>
      </c>
      <c r="J539">
        <f t="shared" si="8"/>
        <v>0.2912966666666667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6528</v>
      </c>
      <c r="B540">
        <v>4881</v>
      </c>
      <c r="C540">
        <v>0.15409999999999999</v>
      </c>
      <c r="D540">
        <v>0.35758000000000001</v>
      </c>
      <c r="E540">
        <v>0.2412</v>
      </c>
      <c r="F540">
        <v>0.37722</v>
      </c>
      <c r="G540">
        <v>1.17E-2</v>
      </c>
      <c r="H540">
        <v>0.38891999999999999</v>
      </c>
      <c r="I540">
        <f t="shared" si="8"/>
        <v>0.13566666666666666</v>
      </c>
      <c r="J540">
        <f t="shared" si="8"/>
        <v>0.37457333333333337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6527</v>
      </c>
      <c r="B541">
        <v>4882</v>
      </c>
      <c r="C541">
        <v>0.15989999999999999</v>
      </c>
      <c r="D541">
        <v>0.40915000000000001</v>
      </c>
      <c r="E541">
        <v>0.2928</v>
      </c>
      <c r="F541">
        <v>0.40187</v>
      </c>
      <c r="G541">
        <v>1.72E-2</v>
      </c>
      <c r="H541">
        <v>0.42176999999999998</v>
      </c>
      <c r="I541">
        <f t="shared" si="8"/>
        <v>0.15663333333333332</v>
      </c>
      <c r="J541">
        <f t="shared" si="8"/>
        <v>0.41093000000000002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6526</v>
      </c>
      <c r="B542">
        <v>4883</v>
      </c>
      <c r="C542">
        <v>0.13650000000000001</v>
      </c>
      <c r="D542">
        <v>0.45890999999999998</v>
      </c>
      <c r="E542">
        <v>0.25669999999999998</v>
      </c>
      <c r="F542">
        <v>0.39874999999999999</v>
      </c>
      <c r="G542">
        <v>2.23E-2</v>
      </c>
      <c r="H542">
        <v>0.43725999999999998</v>
      </c>
      <c r="I542">
        <f t="shared" si="8"/>
        <v>0.13849999999999998</v>
      </c>
      <c r="J542">
        <f t="shared" si="8"/>
        <v>0.43163999999999997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6525</v>
      </c>
      <c r="B543">
        <v>4884</v>
      </c>
      <c r="C543">
        <v>0.1173</v>
      </c>
      <c r="D543">
        <v>0.48287999999999998</v>
      </c>
      <c r="E543">
        <v>0.22869999999999999</v>
      </c>
      <c r="F543">
        <v>0.32089000000000001</v>
      </c>
      <c r="G543">
        <v>3.32E-2</v>
      </c>
      <c r="H543">
        <v>0.41488000000000003</v>
      </c>
      <c r="I543">
        <f t="shared" si="8"/>
        <v>0.12639999999999998</v>
      </c>
      <c r="J543">
        <f t="shared" si="8"/>
        <v>0.40621666666666667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6524</v>
      </c>
      <c r="B544">
        <v>4885</v>
      </c>
      <c r="C544">
        <v>0.12690000000000001</v>
      </c>
      <c r="D544">
        <v>0.44507000000000002</v>
      </c>
      <c r="E544">
        <v>0.28149999999999997</v>
      </c>
      <c r="F544">
        <v>0.27117999999999998</v>
      </c>
      <c r="G544">
        <v>3.3500000000000002E-2</v>
      </c>
      <c r="H544">
        <v>0.40834999999999999</v>
      </c>
      <c r="I544">
        <f t="shared" si="8"/>
        <v>0.14729999999999999</v>
      </c>
      <c r="J544">
        <f t="shared" si="8"/>
        <v>0.37486666666666668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6523</v>
      </c>
      <c r="B545">
        <v>4886</v>
      </c>
      <c r="C545">
        <v>0.17419999999999999</v>
      </c>
      <c r="D545">
        <v>0.42548999999999998</v>
      </c>
      <c r="E545">
        <v>0.33310000000000001</v>
      </c>
      <c r="F545">
        <v>0.24302000000000001</v>
      </c>
      <c r="G545">
        <v>3.0300000000000001E-2</v>
      </c>
      <c r="H545">
        <v>0.33459</v>
      </c>
      <c r="I545">
        <f t="shared" si="8"/>
        <v>0.1792</v>
      </c>
      <c r="J545">
        <f t="shared" si="8"/>
        <v>0.33436666666666665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6522</v>
      </c>
      <c r="B546">
        <v>4887</v>
      </c>
      <c r="C546">
        <v>0.20430000000000001</v>
      </c>
      <c r="D546">
        <v>0.37109999999999999</v>
      </c>
      <c r="E546">
        <v>0.33489999999999998</v>
      </c>
      <c r="F546">
        <v>0.20183999999999999</v>
      </c>
      <c r="G546">
        <v>2.8799999999999999E-2</v>
      </c>
      <c r="H546">
        <v>0.29687000000000002</v>
      </c>
      <c r="I546">
        <f t="shared" si="8"/>
        <v>0.18933333333333335</v>
      </c>
      <c r="J546">
        <f t="shared" si="8"/>
        <v>0.28993666666666668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6521</v>
      </c>
      <c r="B547">
        <v>4888</v>
      </c>
      <c r="C547">
        <v>0.2238</v>
      </c>
      <c r="D547">
        <v>0.28667999999999999</v>
      </c>
      <c r="E547">
        <v>0.26050000000000001</v>
      </c>
      <c r="F547">
        <v>0.14552000000000001</v>
      </c>
      <c r="G547">
        <v>3.2800000000000003E-2</v>
      </c>
      <c r="H547">
        <v>0.23219999999999999</v>
      </c>
      <c r="I547">
        <f t="shared" si="8"/>
        <v>0.17236666666666667</v>
      </c>
      <c r="J547">
        <f t="shared" si="8"/>
        <v>0.22146666666666667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6520</v>
      </c>
      <c r="B548">
        <v>4889</v>
      </c>
      <c r="C548">
        <v>0.18679999999999999</v>
      </c>
      <c r="D548">
        <v>0.18328</v>
      </c>
      <c r="E548">
        <v>0.1731</v>
      </c>
      <c r="F548">
        <v>9.4329999999999997E-2</v>
      </c>
      <c r="G548">
        <v>3.6400000000000002E-2</v>
      </c>
      <c r="H548">
        <v>0.1641</v>
      </c>
      <c r="I548">
        <f t="shared" si="8"/>
        <v>0.1321</v>
      </c>
      <c r="J548">
        <f t="shared" si="8"/>
        <v>0.14723666666666668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6519</v>
      </c>
      <c r="B549">
        <v>4890</v>
      </c>
      <c r="C549">
        <v>0.16619999999999999</v>
      </c>
      <c r="D549">
        <v>9.3340000000000006E-2</v>
      </c>
      <c r="E549">
        <v>0.15959999999999999</v>
      </c>
      <c r="F549">
        <v>5.704E-2</v>
      </c>
      <c r="G549">
        <v>3.7199999999999997E-2</v>
      </c>
      <c r="H549">
        <v>9.5869999999999997E-2</v>
      </c>
      <c r="I549">
        <f t="shared" si="8"/>
        <v>0.121</v>
      </c>
      <c r="J549">
        <f t="shared" si="8"/>
        <v>8.2083333333333341E-2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6518</v>
      </c>
      <c r="B550">
        <v>4891</v>
      </c>
      <c r="C550">
        <v>0.16200000000000001</v>
      </c>
      <c r="D550">
        <v>3.3860000000000001E-2</v>
      </c>
      <c r="E550">
        <v>0.15529999999999999</v>
      </c>
      <c r="F550">
        <v>2.12E-2</v>
      </c>
      <c r="G550">
        <v>4.3999999999999997E-2</v>
      </c>
      <c r="H550">
        <v>3.347E-2</v>
      </c>
      <c r="I550">
        <f t="shared" si="8"/>
        <v>0.12043333333333334</v>
      </c>
      <c r="J550">
        <f t="shared" si="8"/>
        <v>2.9509999999999998E-2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6517</v>
      </c>
      <c r="B551">
        <v>4892</v>
      </c>
      <c r="C551">
        <v>0.1439</v>
      </c>
      <c r="D551">
        <v>2.99E-3</v>
      </c>
      <c r="E551">
        <v>0.14910000000000001</v>
      </c>
      <c r="F551">
        <v>2.4599999999999999E-3</v>
      </c>
      <c r="G551">
        <v>6.2799999999999995E-2</v>
      </c>
      <c r="H551">
        <v>3.9899999999999996E-3</v>
      </c>
      <c r="I551">
        <f t="shared" si="8"/>
        <v>0.1186</v>
      </c>
      <c r="J551">
        <f t="shared" si="8"/>
        <v>3.146666666666667E-3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6516</v>
      </c>
      <c r="B552">
        <v>4893</v>
      </c>
      <c r="C552">
        <v>0.12230000000000001</v>
      </c>
      <c r="D552">
        <v>0</v>
      </c>
      <c r="E552">
        <v>0.14299999999999999</v>
      </c>
      <c r="F552">
        <v>0</v>
      </c>
      <c r="G552">
        <v>7.4200000000000002E-2</v>
      </c>
      <c r="H552">
        <v>0</v>
      </c>
      <c r="I552">
        <f t="shared" si="8"/>
        <v>0.11316666666666665</v>
      </c>
      <c r="J552">
        <f t="shared" si="8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6515</v>
      </c>
      <c r="B553">
        <v>4894</v>
      </c>
      <c r="C553">
        <v>0.1096</v>
      </c>
      <c r="D553">
        <v>0</v>
      </c>
      <c r="E553">
        <v>0.1336</v>
      </c>
      <c r="F553">
        <v>0</v>
      </c>
      <c r="G553">
        <v>6.6400000000000001E-2</v>
      </c>
      <c r="H553">
        <v>0</v>
      </c>
      <c r="I553">
        <f t="shared" si="8"/>
        <v>0.1032</v>
      </c>
      <c r="J553">
        <f t="shared" si="8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6514</v>
      </c>
      <c r="B554">
        <v>4895</v>
      </c>
      <c r="C554">
        <v>0.13489999999999999</v>
      </c>
      <c r="D554">
        <v>0</v>
      </c>
      <c r="E554">
        <v>9.9099999999999994E-2</v>
      </c>
      <c r="F554">
        <v>0</v>
      </c>
      <c r="G554">
        <v>4.24E-2</v>
      </c>
      <c r="H554">
        <v>0</v>
      </c>
      <c r="I554">
        <f t="shared" si="8"/>
        <v>9.2133333333333331E-2</v>
      </c>
      <c r="J554">
        <f t="shared" si="8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6513</v>
      </c>
      <c r="B555">
        <v>4896</v>
      </c>
      <c r="C555">
        <v>0.1113</v>
      </c>
      <c r="D555">
        <v>0</v>
      </c>
      <c r="E555">
        <v>6.6400000000000001E-2</v>
      </c>
      <c r="F555">
        <v>0</v>
      </c>
      <c r="G555">
        <v>3.3000000000000002E-2</v>
      </c>
      <c r="H555">
        <v>0</v>
      </c>
      <c r="I555">
        <f t="shared" si="8"/>
        <v>7.0233333333333328E-2</v>
      </c>
      <c r="J555">
        <f t="shared" si="8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6512</v>
      </c>
      <c r="B556">
        <v>4897</v>
      </c>
      <c r="C556">
        <v>0.10829999999999999</v>
      </c>
      <c r="D556">
        <v>0</v>
      </c>
      <c r="E556">
        <v>5.0799999999999998E-2</v>
      </c>
      <c r="F556">
        <v>0</v>
      </c>
      <c r="G556">
        <v>3.3799999999999997E-2</v>
      </c>
      <c r="H556">
        <v>0</v>
      </c>
      <c r="I556">
        <f t="shared" si="8"/>
        <v>6.4299999999999996E-2</v>
      </c>
      <c r="J556">
        <f t="shared" si="8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6511</v>
      </c>
      <c r="B557">
        <v>4898</v>
      </c>
      <c r="C557">
        <v>9.5200000000000007E-2</v>
      </c>
      <c r="D557">
        <v>0</v>
      </c>
      <c r="E557">
        <v>4.5600000000000002E-2</v>
      </c>
      <c r="F557">
        <v>0</v>
      </c>
      <c r="G557">
        <v>3.44E-2</v>
      </c>
      <c r="H557">
        <v>0</v>
      </c>
      <c r="I557">
        <f t="shared" si="8"/>
        <v>5.8400000000000007E-2</v>
      </c>
      <c r="J557">
        <f t="shared" si="8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6510</v>
      </c>
      <c r="B558">
        <v>4899</v>
      </c>
      <c r="C558">
        <v>7.22E-2</v>
      </c>
      <c r="D558">
        <v>0</v>
      </c>
      <c r="E558">
        <v>4.8300000000000003E-2</v>
      </c>
      <c r="F558">
        <v>0</v>
      </c>
      <c r="G558">
        <v>3.09E-2</v>
      </c>
      <c r="H558">
        <v>0</v>
      </c>
      <c r="I558">
        <f t="shared" si="8"/>
        <v>5.0466666666666667E-2</v>
      </c>
      <c r="J558">
        <f t="shared" si="8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6509</v>
      </c>
      <c r="B559">
        <v>4900</v>
      </c>
      <c r="C559">
        <v>7.3300000000000004E-2</v>
      </c>
      <c r="D559">
        <v>4.5199999999999997E-3</v>
      </c>
      <c r="E559">
        <v>5.33E-2</v>
      </c>
      <c r="F559">
        <v>3.2399999999999998E-3</v>
      </c>
      <c r="G559">
        <v>2.4500000000000001E-2</v>
      </c>
      <c r="H559">
        <v>4.5900000000000003E-3</v>
      </c>
      <c r="I559">
        <f t="shared" si="8"/>
        <v>5.0366666666666664E-2</v>
      </c>
      <c r="J559">
        <f t="shared" si="8"/>
        <v>4.1166666666666669E-3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6508</v>
      </c>
      <c r="B560">
        <v>4901</v>
      </c>
      <c r="C560">
        <v>7.5700000000000003E-2</v>
      </c>
      <c r="D560">
        <v>3.338E-2</v>
      </c>
      <c r="E560">
        <v>5.2900000000000003E-2</v>
      </c>
      <c r="F560">
        <v>3.0040000000000001E-2</v>
      </c>
      <c r="G560">
        <v>1.6E-2</v>
      </c>
      <c r="H560">
        <v>3.9739999999999998E-2</v>
      </c>
      <c r="I560">
        <f t="shared" si="8"/>
        <v>4.82E-2</v>
      </c>
      <c r="J560">
        <f t="shared" si="8"/>
        <v>3.438666666666667E-2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6507</v>
      </c>
      <c r="B561">
        <v>4902</v>
      </c>
      <c r="C561">
        <v>7.0300000000000001E-2</v>
      </c>
      <c r="D561">
        <v>8.7840000000000001E-2</v>
      </c>
      <c r="E561">
        <v>3.7199999999999997E-2</v>
      </c>
      <c r="F561">
        <v>8.7550000000000003E-2</v>
      </c>
      <c r="G561">
        <v>4.1999999999999997E-3</v>
      </c>
      <c r="H561">
        <v>9.2759999999999995E-2</v>
      </c>
      <c r="I561">
        <f t="shared" si="8"/>
        <v>3.7233333333333334E-2</v>
      </c>
      <c r="J561">
        <f t="shared" si="8"/>
        <v>8.9383333333333329E-2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6506</v>
      </c>
      <c r="B562">
        <v>4903</v>
      </c>
      <c r="C562">
        <v>7.1599999999999997E-2</v>
      </c>
      <c r="D562">
        <v>0.15062</v>
      </c>
      <c r="E562">
        <v>4.2099999999999999E-2</v>
      </c>
      <c r="F562">
        <v>0.15225</v>
      </c>
      <c r="G562">
        <v>1.5E-3</v>
      </c>
      <c r="H562">
        <v>0.1704</v>
      </c>
      <c r="I562">
        <f t="shared" si="8"/>
        <v>3.8399999999999997E-2</v>
      </c>
      <c r="J562">
        <f t="shared" si="8"/>
        <v>0.15775666666666666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6505</v>
      </c>
      <c r="B563">
        <v>4904</v>
      </c>
      <c r="C563">
        <v>6.9500000000000006E-2</v>
      </c>
      <c r="D563">
        <v>0.18848000000000001</v>
      </c>
      <c r="E563">
        <v>6.25E-2</v>
      </c>
      <c r="F563">
        <v>0.17738999999999999</v>
      </c>
      <c r="G563">
        <v>1E-3</v>
      </c>
      <c r="H563">
        <v>0.26468000000000003</v>
      </c>
      <c r="I563">
        <f t="shared" si="8"/>
        <v>4.4333333333333336E-2</v>
      </c>
      <c r="J563">
        <f t="shared" si="8"/>
        <v>0.21018333333333336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6504</v>
      </c>
      <c r="B564">
        <v>4905</v>
      </c>
      <c r="C564">
        <v>6.3299999999999995E-2</v>
      </c>
      <c r="D564">
        <v>0.16936999999999999</v>
      </c>
      <c r="E564">
        <v>7.6200000000000004E-2</v>
      </c>
      <c r="F564">
        <v>0.19625000000000001</v>
      </c>
      <c r="G564">
        <v>8.9999999999999998E-4</v>
      </c>
      <c r="H564">
        <v>0.33040999999999998</v>
      </c>
      <c r="I564">
        <f t="shared" si="8"/>
        <v>4.6800000000000008E-2</v>
      </c>
      <c r="J564">
        <f t="shared" si="8"/>
        <v>0.23200999999999997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6503</v>
      </c>
      <c r="B565">
        <v>4906</v>
      </c>
      <c r="C565">
        <v>7.8200000000000006E-2</v>
      </c>
      <c r="D565">
        <v>0.19023999999999999</v>
      </c>
      <c r="E565">
        <v>9.4700000000000006E-2</v>
      </c>
      <c r="F565">
        <v>0.19375000000000001</v>
      </c>
      <c r="G565">
        <v>4.0000000000000002E-4</v>
      </c>
      <c r="H565">
        <v>0.39572000000000002</v>
      </c>
      <c r="I565">
        <f t="shared" si="8"/>
        <v>5.7766666666666668E-2</v>
      </c>
      <c r="J565">
        <f t="shared" si="8"/>
        <v>0.25990333333333332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6502</v>
      </c>
      <c r="B566">
        <v>4907</v>
      </c>
      <c r="C566">
        <v>9.4100000000000003E-2</v>
      </c>
      <c r="D566">
        <v>0.19994000000000001</v>
      </c>
      <c r="E566">
        <v>5.7700000000000001E-2</v>
      </c>
      <c r="F566">
        <v>0.21881999999999999</v>
      </c>
      <c r="G566">
        <v>1.1999999999999999E-3</v>
      </c>
      <c r="H566">
        <v>0.39300000000000002</v>
      </c>
      <c r="I566">
        <f t="shared" si="8"/>
        <v>5.0999999999999997E-2</v>
      </c>
      <c r="J566">
        <f t="shared" si="8"/>
        <v>0.2705866666666667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6501</v>
      </c>
      <c r="B567">
        <v>4908</v>
      </c>
      <c r="C567">
        <v>0.11559999999999999</v>
      </c>
      <c r="D567">
        <v>0.23802000000000001</v>
      </c>
      <c r="E567">
        <v>3.85E-2</v>
      </c>
      <c r="F567">
        <v>0.21481</v>
      </c>
      <c r="G567">
        <v>4.8999999999999998E-3</v>
      </c>
      <c r="H567">
        <v>0.43398999999999999</v>
      </c>
      <c r="I567">
        <f t="shared" si="8"/>
        <v>5.2999999999999992E-2</v>
      </c>
      <c r="J567">
        <f t="shared" si="8"/>
        <v>0.29560666666666663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6500</v>
      </c>
      <c r="B568">
        <v>4909</v>
      </c>
      <c r="C568">
        <v>0.1482</v>
      </c>
      <c r="D568">
        <v>0.28060000000000002</v>
      </c>
      <c r="E568">
        <v>4.3999999999999997E-2</v>
      </c>
      <c r="F568">
        <v>0.24915000000000001</v>
      </c>
      <c r="G568">
        <v>1.6999999999999999E-3</v>
      </c>
      <c r="H568">
        <v>0.42718</v>
      </c>
      <c r="I568">
        <f t="shared" si="8"/>
        <v>6.4633333333333334E-2</v>
      </c>
      <c r="J568">
        <f t="shared" si="8"/>
        <v>0.31897666666666669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6499</v>
      </c>
      <c r="B569">
        <v>4910</v>
      </c>
      <c r="C569">
        <v>0.1588</v>
      </c>
      <c r="D569">
        <v>0.29513</v>
      </c>
      <c r="E569">
        <v>3.9899999999999998E-2</v>
      </c>
      <c r="F569">
        <v>0.24476000000000001</v>
      </c>
      <c r="G569">
        <v>3.8999999999999998E-3</v>
      </c>
      <c r="H569">
        <v>0.39900999999999998</v>
      </c>
      <c r="I569">
        <f t="shared" si="8"/>
        <v>6.753333333333332E-2</v>
      </c>
      <c r="J569">
        <f t="shared" si="8"/>
        <v>0.31296666666666667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6498</v>
      </c>
      <c r="B570">
        <v>4911</v>
      </c>
      <c r="C570">
        <v>0.20050000000000001</v>
      </c>
      <c r="D570">
        <v>0.28466000000000002</v>
      </c>
      <c r="E570">
        <v>0.03</v>
      </c>
      <c r="F570">
        <v>0.21373</v>
      </c>
      <c r="G570">
        <v>5.8999999999999999E-3</v>
      </c>
      <c r="H570">
        <v>0.31686999999999999</v>
      </c>
      <c r="I570">
        <f t="shared" si="8"/>
        <v>7.8799999999999995E-2</v>
      </c>
      <c r="J570">
        <f t="shared" si="8"/>
        <v>0.27175333333333335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6497</v>
      </c>
      <c r="B571">
        <v>4912</v>
      </c>
      <c r="C571">
        <v>0.25659999999999999</v>
      </c>
      <c r="D571">
        <v>0.22653000000000001</v>
      </c>
      <c r="E571">
        <v>1.2200000000000001E-2</v>
      </c>
      <c r="F571">
        <v>0.16335</v>
      </c>
      <c r="G571">
        <v>3.3999999999999998E-3</v>
      </c>
      <c r="H571">
        <v>0.24878</v>
      </c>
      <c r="I571">
        <f t="shared" si="8"/>
        <v>9.0733333333333333E-2</v>
      </c>
      <c r="J571">
        <f t="shared" si="8"/>
        <v>0.21288666666666667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6496</v>
      </c>
      <c r="B572">
        <v>4913</v>
      </c>
      <c r="C572">
        <v>0.2636</v>
      </c>
      <c r="D572">
        <v>0.16889000000000001</v>
      </c>
      <c r="E572">
        <v>2.8999999999999998E-3</v>
      </c>
      <c r="F572">
        <v>0.12434000000000001</v>
      </c>
      <c r="G572">
        <v>6.4999999999999997E-3</v>
      </c>
      <c r="H572">
        <v>0.16785</v>
      </c>
      <c r="I572">
        <f t="shared" si="8"/>
        <v>9.1000000000000011E-2</v>
      </c>
      <c r="J572">
        <f t="shared" si="8"/>
        <v>0.15369333333333332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6495</v>
      </c>
      <c r="B573">
        <v>4914</v>
      </c>
      <c r="C573">
        <v>0.25330000000000003</v>
      </c>
      <c r="D573">
        <v>0.10306</v>
      </c>
      <c r="E573">
        <v>6.4999999999999997E-3</v>
      </c>
      <c r="F573">
        <v>7.6109999999999997E-2</v>
      </c>
      <c r="G573">
        <v>1.1900000000000001E-2</v>
      </c>
      <c r="H573">
        <v>8.7840000000000001E-2</v>
      </c>
      <c r="I573">
        <f t="shared" si="8"/>
        <v>9.0566666666666684E-2</v>
      </c>
      <c r="J573">
        <f t="shared" si="8"/>
        <v>8.9003333333333323E-2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6494</v>
      </c>
      <c r="B574">
        <v>4915</v>
      </c>
      <c r="C574">
        <v>0.24160000000000001</v>
      </c>
      <c r="D574">
        <v>3.4889999999999997E-2</v>
      </c>
      <c r="E574">
        <v>1.7500000000000002E-2</v>
      </c>
      <c r="F574">
        <v>2.6800000000000001E-2</v>
      </c>
      <c r="G574">
        <v>1.66E-2</v>
      </c>
      <c r="H574">
        <v>3.1199999999999999E-2</v>
      </c>
      <c r="I574">
        <f t="shared" si="8"/>
        <v>9.1899999999999996E-2</v>
      </c>
      <c r="J574">
        <f t="shared" si="8"/>
        <v>3.0963333333333332E-2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6493</v>
      </c>
      <c r="B575">
        <v>4916</v>
      </c>
      <c r="C575">
        <v>0.24429999999999999</v>
      </c>
      <c r="D575">
        <v>4.1799999999999997E-3</v>
      </c>
      <c r="E575">
        <v>4.8300000000000003E-2</v>
      </c>
      <c r="F575">
        <v>4.0000000000000001E-3</v>
      </c>
      <c r="G575">
        <v>1.78E-2</v>
      </c>
      <c r="H575">
        <v>3.63E-3</v>
      </c>
      <c r="I575">
        <f t="shared" si="8"/>
        <v>0.10346666666666665</v>
      </c>
      <c r="J575">
        <f t="shared" si="8"/>
        <v>3.9366666666666664E-3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6492</v>
      </c>
      <c r="B576">
        <v>4917</v>
      </c>
      <c r="C576">
        <v>0.25790000000000002</v>
      </c>
      <c r="D576">
        <v>0</v>
      </c>
      <c r="E576">
        <v>0.10150000000000001</v>
      </c>
      <c r="F576">
        <v>0</v>
      </c>
      <c r="G576">
        <v>1.6899999999999998E-2</v>
      </c>
      <c r="H576">
        <v>0</v>
      </c>
      <c r="I576">
        <f t="shared" si="8"/>
        <v>0.12543333333333337</v>
      </c>
      <c r="J576">
        <f t="shared" si="8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6491</v>
      </c>
      <c r="B577">
        <v>4918</v>
      </c>
      <c r="C577">
        <v>0.27100000000000002</v>
      </c>
      <c r="D577">
        <v>0</v>
      </c>
      <c r="E577">
        <v>0.13059999999999999</v>
      </c>
      <c r="F577">
        <v>0</v>
      </c>
      <c r="G577">
        <v>2.3300000000000001E-2</v>
      </c>
      <c r="H577">
        <v>0</v>
      </c>
      <c r="I577">
        <f t="shared" si="8"/>
        <v>0.14163333333333333</v>
      </c>
      <c r="J577">
        <f t="shared" si="8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6490</v>
      </c>
      <c r="B578">
        <v>4919</v>
      </c>
      <c r="C578">
        <v>0.35449999999999998</v>
      </c>
      <c r="D578">
        <v>0</v>
      </c>
      <c r="E578">
        <v>0.12740000000000001</v>
      </c>
      <c r="F578">
        <v>0</v>
      </c>
      <c r="G578">
        <v>2.5000000000000001E-2</v>
      </c>
      <c r="H578">
        <v>0</v>
      </c>
      <c r="I578">
        <f t="shared" si="8"/>
        <v>0.16896666666666668</v>
      </c>
      <c r="J578">
        <f t="shared" si="8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6489</v>
      </c>
      <c r="B579">
        <v>4920</v>
      </c>
      <c r="C579">
        <v>0.32150000000000001</v>
      </c>
      <c r="D579">
        <v>0</v>
      </c>
      <c r="E579">
        <v>0.12720000000000001</v>
      </c>
      <c r="F579">
        <v>0</v>
      </c>
      <c r="G579">
        <v>2.3199999999999998E-2</v>
      </c>
      <c r="H579">
        <v>0</v>
      </c>
      <c r="I579">
        <f t="shared" si="8"/>
        <v>0.1573</v>
      </c>
      <c r="J579">
        <f t="shared" si="8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6488</v>
      </c>
      <c r="B580">
        <v>4921</v>
      </c>
      <c r="C580">
        <v>0.30280000000000001</v>
      </c>
      <c r="D580">
        <v>0</v>
      </c>
      <c r="E580">
        <v>0.1075</v>
      </c>
      <c r="F580">
        <v>0</v>
      </c>
      <c r="G580">
        <v>1.9900000000000001E-2</v>
      </c>
      <c r="H580">
        <v>0</v>
      </c>
      <c r="I580">
        <f t="shared" si="8"/>
        <v>0.1434</v>
      </c>
      <c r="J580">
        <f t="shared" si="8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6487</v>
      </c>
      <c r="B581">
        <v>4922</v>
      </c>
      <c r="C581">
        <v>0.28539999999999999</v>
      </c>
      <c r="D581">
        <v>0</v>
      </c>
      <c r="E581">
        <v>0.1176</v>
      </c>
      <c r="F581">
        <v>0</v>
      </c>
      <c r="G581">
        <v>2.0899999999999998E-2</v>
      </c>
      <c r="H581">
        <v>0</v>
      </c>
      <c r="I581">
        <f t="shared" ref="I581:J644" si="9">AVERAGE(C581,E581,G581)</f>
        <v>0.14129999999999998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6486</v>
      </c>
      <c r="B582">
        <v>4923</v>
      </c>
      <c r="C582">
        <v>0.27079999999999999</v>
      </c>
      <c r="D582">
        <v>0</v>
      </c>
      <c r="E582">
        <v>0.14510000000000001</v>
      </c>
      <c r="F582">
        <v>0</v>
      </c>
      <c r="G582">
        <v>1.72E-2</v>
      </c>
      <c r="H582">
        <v>0</v>
      </c>
      <c r="I582">
        <f t="shared" si="9"/>
        <v>0.14436666666666667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6485</v>
      </c>
      <c r="B583">
        <v>4924</v>
      </c>
      <c r="C583">
        <v>0.25119999999999998</v>
      </c>
      <c r="D583">
        <v>2.0300000000000001E-3</v>
      </c>
      <c r="E583">
        <v>0.17469999999999999</v>
      </c>
      <c r="F583">
        <v>4.7099999999999998E-3</v>
      </c>
      <c r="G583">
        <v>2.0500000000000001E-2</v>
      </c>
      <c r="H583">
        <v>4.0200000000000001E-3</v>
      </c>
      <c r="I583">
        <f t="shared" si="9"/>
        <v>0.14879999999999999</v>
      </c>
      <c r="J583">
        <f t="shared" si="9"/>
        <v>3.5866666666666664E-3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6484</v>
      </c>
      <c r="B584">
        <v>4925</v>
      </c>
      <c r="C584">
        <v>0.22370000000000001</v>
      </c>
      <c r="D584">
        <v>2.9340000000000001E-2</v>
      </c>
      <c r="E584">
        <v>0.20960000000000001</v>
      </c>
      <c r="F584">
        <v>3.0349999999999999E-2</v>
      </c>
      <c r="G584">
        <v>1.8800000000000001E-2</v>
      </c>
      <c r="H584">
        <v>3.4759999999999999E-2</v>
      </c>
      <c r="I584">
        <f t="shared" si="9"/>
        <v>0.1507</v>
      </c>
      <c r="J584">
        <f t="shared" si="9"/>
        <v>3.1483333333333335E-2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6483</v>
      </c>
      <c r="B585">
        <v>4926</v>
      </c>
      <c r="C585">
        <v>0.2157</v>
      </c>
      <c r="D585">
        <v>8.7319999999999995E-2</v>
      </c>
      <c r="E585">
        <v>0.22339999999999999</v>
      </c>
      <c r="F585">
        <v>6.087E-2</v>
      </c>
      <c r="G585">
        <v>4.3E-3</v>
      </c>
      <c r="H585">
        <v>9.6000000000000002E-2</v>
      </c>
      <c r="I585">
        <f t="shared" si="9"/>
        <v>0.14780000000000001</v>
      </c>
      <c r="J585">
        <f t="shared" si="9"/>
        <v>8.1396666666666659E-2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6482</v>
      </c>
      <c r="B586">
        <v>4927</v>
      </c>
      <c r="C586">
        <v>0.19339999999999999</v>
      </c>
      <c r="D586">
        <v>0.16871</v>
      </c>
      <c r="E586">
        <v>0.25629999999999997</v>
      </c>
      <c r="F586">
        <v>7.6319999999999999E-2</v>
      </c>
      <c r="G586">
        <v>3.3999999999999998E-3</v>
      </c>
      <c r="H586">
        <v>0.17732999999999999</v>
      </c>
      <c r="I586">
        <f t="shared" si="9"/>
        <v>0.15103333333333332</v>
      </c>
      <c r="J586">
        <f t="shared" si="9"/>
        <v>0.14078666666666664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6481</v>
      </c>
      <c r="B587">
        <v>4928</v>
      </c>
      <c r="C587">
        <v>0.16919999999999999</v>
      </c>
      <c r="D587">
        <v>0.20991000000000001</v>
      </c>
      <c r="E587">
        <v>0.2437</v>
      </c>
      <c r="F587">
        <v>6.7960000000000007E-2</v>
      </c>
      <c r="G587">
        <v>3.8999999999999998E-3</v>
      </c>
      <c r="H587">
        <v>0.24893000000000001</v>
      </c>
      <c r="I587">
        <f t="shared" si="9"/>
        <v>0.13893333333333333</v>
      </c>
      <c r="J587">
        <f t="shared" si="9"/>
        <v>0.17560000000000001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6480</v>
      </c>
      <c r="B588">
        <v>4929</v>
      </c>
      <c r="C588">
        <v>0.1711</v>
      </c>
      <c r="D588">
        <v>0.33019999999999999</v>
      </c>
      <c r="E588">
        <v>0.20480000000000001</v>
      </c>
      <c r="F588">
        <v>0.10022</v>
      </c>
      <c r="G588">
        <v>5.0000000000000001E-3</v>
      </c>
      <c r="H588">
        <v>0.31506000000000001</v>
      </c>
      <c r="I588">
        <f t="shared" si="9"/>
        <v>0.12696666666666667</v>
      </c>
      <c r="J588">
        <f t="shared" si="9"/>
        <v>0.24849333333333334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6479</v>
      </c>
      <c r="B589">
        <v>4930</v>
      </c>
      <c r="C589">
        <v>0.1893</v>
      </c>
      <c r="D589">
        <v>0.39972000000000002</v>
      </c>
      <c r="E589">
        <v>0.1845</v>
      </c>
      <c r="F589">
        <v>0.14276</v>
      </c>
      <c r="G589">
        <v>3.2000000000000002E-3</v>
      </c>
      <c r="H589">
        <v>0.38605</v>
      </c>
      <c r="I589">
        <f t="shared" si="9"/>
        <v>0.12566666666666668</v>
      </c>
      <c r="J589">
        <f t="shared" si="9"/>
        <v>0.30951000000000001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6478</v>
      </c>
      <c r="B590">
        <v>4931</v>
      </c>
      <c r="C590">
        <v>0.14349999999999999</v>
      </c>
      <c r="D590">
        <v>0.42316999999999999</v>
      </c>
      <c r="E590">
        <v>0.18379999999999999</v>
      </c>
      <c r="F590">
        <v>0.18257999999999999</v>
      </c>
      <c r="G590">
        <v>1.2999999999999999E-3</v>
      </c>
      <c r="H590">
        <v>0.4249</v>
      </c>
      <c r="I590">
        <f t="shared" si="9"/>
        <v>0.10953333333333333</v>
      </c>
      <c r="J590">
        <f t="shared" si="9"/>
        <v>0.34355000000000002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6477</v>
      </c>
      <c r="B591">
        <v>4932</v>
      </c>
      <c r="C591">
        <v>0.1076</v>
      </c>
      <c r="D591">
        <v>0.40494000000000002</v>
      </c>
      <c r="E591">
        <v>0.2084</v>
      </c>
      <c r="F591">
        <v>0.20241999999999999</v>
      </c>
      <c r="G591">
        <v>1.9E-3</v>
      </c>
      <c r="H591">
        <v>0.42324000000000001</v>
      </c>
      <c r="I591">
        <f t="shared" si="9"/>
        <v>0.10596666666666667</v>
      </c>
      <c r="J591">
        <f t="shared" si="9"/>
        <v>0.3435333333333333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6476</v>
      </c>
      <c r="B592">
        <v>4933</v>
      </c>
      <c r="C592">
        <v>9.4600000000000004E-2</v>
      </c>
      <c r="D592">
        <v>0.36052000000000001</v>
      </c>
      <c r="E592">
        <v>0.17419999999999999</v>
      </c>
      <c r="F592">
        <v>0.28008</v>
      </c>
      <c r="G592">
        <v>3.7000000000000002E-3</v>
      </c>
      <c r="H592">
        <v>0.41887000000000002</v>
      </c>
      <c r="I592">
        <f t="shared" si="9"/>
        <v>9.0833333333333321E-2</v>
      </c>
      <c r="J592">
        <f t="shared" si="9"/>
        <v>0.35315666666666673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6475</v>
      </c>
      <c r="B593">
        <v>4934</v>
      </c>
      <c r="C593">
        <v>7.8700000000000006E-2</v>
      </c>
      <c r="D593">
        <v>0.32744000000000001</v>
      </c>
      <c r="E593">
        <v>0.22109999999999999</v>
      </c>
      <c r="F593">
        <v>0.34272000000000002</v>
      </c>
      <c r="G593">
        <v>7.1999999999999998E-3</v>
      </c>
      <c r="H593">
        <v>0.37674000000000002</v>
      </c>
      <c r="I593">
        <f t="shared" si="9"/>
        <v>0.10233333333333333</v>
      </c>
      <c r="J593">
        <f t="shared" si="9"/>
        <v>0.3489666666666667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6474</v>
      </c>
      <c r="B594">
        <v>4935</v>
      </c>
      <c r="C594">
        <v>5.3400000000000003E-2</v>
      </c>
      <c r="D594">
        <v>0.28852</v>
      </c>
      <c r="E594">
        <v>0.28520000000000001</v>
      </c>
      <c r="F594">
        <v>0.28497</v>
      </c>
      <c r="G594">
        <v>1.3299999999999999E-2</v>
      </c>
      <c r="H594">
        <v>0.35121999999999998</v>
      </c>
      <c r="I594">
        <f t="shared" si="9"/>
        <v>0.1173</v>
      </c>
      <c r="J594">
        <f t="shared" si="9"/>
        <v>0.30823666666666666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6473</v>
      </c>
      <c r="B595">
        <v>4936</v>
      </c>
      <c r="C595">
        <v>4.1599999999999998E-2</v>
      </c>
      <c r="D595">
        <v>0.23568</v>
      </c>
      <c r="E595">
        <v>0.27700000000000002</v>
      </c>
      <c r="F595">
        <v>0.24112</v>
      </c>
      <c r="G595">
        <v>2.3099999999999999E-2</v>
      </c>
      <c r="H595">
        <v>0.24981</v>
      </c>
      <c r="I595">
        <f t="shared" si="9"/>
        <v>0.1139</v>
      </c>
      <c r="J595">
        <f t="shared" si="9"/>
        <v>0.24220333333333333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6472</v>
      </c>
      <c r="B596">
        <v>4937</v>
      </c>
      <c r="C596">
        <v>3.1E-2</v>
      </c>
      <c r="D596">
        <v>0.17685000000000001</v>
      </c>
      <c r="E596">
        <v>0.26379999999999998</v>
      </c>
      <c r="F596">
        <v>0.17088999999999999</v>
      </c>
      <c r="G596">
        <v>2.12E-2</v>
      </c>
      <c r="H596">
        <v>0.15470999999999999</v>
      </c>
      <c r="I596">
        <f t="shared" si="9"/>
        <v>0.10533333333333332</v>
      </c>
      <c r="J596">
        <f t="shared" si="9"/>
        <v>0.16748333333333332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6471</v>
      </c>
      <c r="B597">
        <v>4938</v>
      </c>
      <c r="C597">
        <v>2.29E-2</v>
      </c>
      <c r="D597">
        <v>0.10281999999999999</v>
      </c>
      <c r="E597">
        <v>0.2059</v>
      </c>
      <c r="F597">
        <v>0.10843999999999999</v>
      </c>
      <c r="G597">
        <v>1.2500000000000001E-2</v>
      </c>
      <c r="H597">
        <v>7.8649999999999998E-2</v>
      </c>
      <c r="I597">
        <f t="shared" si="9"/>
        <v>8.0433333333333343E-2</v>
      </c>
      <c r="J597">
        <f t="shared" si="9"/>
        <v>9.6636666666666662E-2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6470</v>
      </c>
      <c r="B598">
        <v>4939</v>
      </c>
      <c r="C598">
        <v>2.7099999999999999E-2</v>
      </c>
      <c r="D598">
        <v>3.5560000000000001E-2</v>
      </c>
      <c r="E598">
        <v>0.1709</v>
      </c>
      <c r="F598">
        <v>3.7330000000000002E-2</v>
      </c>
      <c r="G598">
        <v>1.1900000000000001E-2</v>
      </c>
      <c r="H598">
        <v>2.8809999999999999E-2</v>
      </c>
      <c r="I598">
        <f t="shared" si="9"/>
        <v>6.9966666666666663E-2</v>
      </c>
      <c r="J598">
        <f t="shared" si="9"/>
        <v>3.3900000000000007E-2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6469</v>
      </c>
      <c r="B599">
        <v>4940</v>
      </c>
      <c r="C599">
        <v>4.7899999999999998E-2</v>
      </c>
      <c r="D599">
        <v>3.1700000000000001E-3</v>
      </c>
      <c r="E599">
        <v>0.14119999999999999</v>
      </c>
      <c r="F599">
        <v>3.8700000000000002E-3</v>
      </c>
      <c r="G599">
        <v>1.23E-2</v>
      </c>
      <c r="H599">
        <v>3.4299999999999999E-3</v>
      </c>
      <c r="I599">
        <f t="shared" si="9"/>
        <v>6.7133333333333337E-2</v>
      </c>
      <c r="J599">
        <f t="shared" si="9"/>
        <v>3.49E-3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6468</v>
      </c>
      <c r="B600">
        <v>4941</v>
      </c>
      <c r="C600">
        <v>8.5999999999999993E-2</v>
      </c>
      <c r="D600">
        <v>0</v>
      </c>
      <c r="E600">
        <v>0.13339999999999999</v>
      </c>
      <c r="F600">
        <v>0</v>
      </c>
      <c r="G600">
        <v>1.78E-2</v>
      </c>
      <c r="H600">
        <v>0</v>
      </c>
      <c r="I600">
        <f t="shared" si="9"/>
        <v>7.906666666666666E-2</v>
      </c>
      <c r="J600">
        <f t="shared" si="9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6467</v>
      </c>
      <c r="B601">
        <v>4942</v>
      </c>
      <c r="C601">
        <v>0.11840000000000001</v>
      </c>
      <c r="D601">
        <v>0</v>
      </c>
      <c r="E601">
        <v>0.13919999999999999</v>
      </c>
      <c r="F601">
        <v>0</v>
      </c>
      <c r="G601">
        <v>2.7900000000000001E-2</v>
      </c>
      <c r="H601">
        <v>0</v>
      </c>
      <c r="I601">
        <f t="shared" si="9"/>
        <v>9.5166666666666663E-2</v>
      </c>
      <c r="J601">
        <f t="shared" si="9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6466</v>
      </c>
      <c r="B602">
        <v>4943</v>
      </c>
      <c r="C602">
        <v>0.10639999999999999</v>
      </c>
      <c r="D602">
        <v>0</v>
      </c>
      <c r="E602">
        <v>0.1371</v>
      </c>
      <c r="F602">
        <v>0</v>
      </c>
      <c r="G602">
        <v>4.1300000000000003E-2</v>
      </c>
      <c r="H602">
        <v>0</v>
      </c>
      <c r="I602">
        <f t="shared" si="9"/>
        <v>9.4933333333333328E-2</v>
      </c>
      <c r="J602">
        <f t="shared" si="9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6465</v>
      </c>
      <c r="B603">
        <v>4944</v>
      </c>
      <c r="C603">
        <v>0.1479</v>
      </c>
      <c r="D603">
        <v>0</v>
      </c>
      <c r="E603">
        <v>0.1321</v>
      </c>
      <c r="F603">
        <v>0</v>
      </c>
      <c r="G603">
        <v>4.2900000000000001E-2</v>
      </c>
      <c r="H603">
        <v>0</v>
      </c>
      <c r="I603">
        <f t="shared" si="9"/>
        <v>0.10763333333333334</v>
      </c>
      <c r="J603">
        <f t="shared" si="9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6464</v>
      </c>
      <c r="B604">
        <v>4945</v>
      </c>
      <c r="C604">
        <v>0.18509999999999999</v>
      </c>
      <c r="D604">
        <v>0</v>
      </c>
      <c r="E604">
        <v>0.1268</v>
      </c>
      <c r="F604">
        <v>0</v>
      </c>
      <c r="G604">
        <v>4.2799999999999998E-2</v>
      </c>
      <c r="H604">
        <v>0</v>
      </c>
      <c r="I604">
        <f t="shared" si="9"/>
        <v>0.11823333333333332</v>
      </c>
      <c r="J604">
        <f t="shared" si="9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6463</v>
      </c>
      <c r="B605">
        <v>4946</v>
      </c>
      <c r="C605">
        <v>0.2319</v>
      </c>
      <c r="D605">
        <v>0</v>
      </c>
      <c r="E605">
        <v>0.1048</v>
      </c>
      <c r="F605">
        <v>0</v>
      </c>
      <c r="G605">
        <v>4.1200000000000001E-2</v>
      </c>
      <c r="H605">
        <v>0</v>
      </c>
      <c r="I605">
        <f t="shared" si="9"/>
        <v>0.12596666666666667</v>
      </c>
      <c r="J605">
        <f t="shared" si="9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6462</v>
      </c>
      <c r="B606">
        <v>4947</v>
      </c>
      <c r="C606">
        <v>0.2591</v>
      </c>
      <c r="D606">
        <v>0</v>
      </c>
      <c r="E606">
        <v>8.3099999999999993E-2</v>
      </c>
      <c r="F606">
        <v>0</v>
      </c>
      <c r="G606">
        <v>2.5399999999999999E-2</v>
      </c>
      <c r="H606">
        <v>0</v>
      </c>
      <c r="I606">
        <f t="shared" si="9"/>
        <v>0.12253333333333333</v>
      </c>
      <c r="J606">
        <f t="shared" si="9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6461</v>
      </c>
      <c r="B607">
        <v>4948</v>
      </c>
      <c r="C607">
        <v>0.30399999999999999</v>
      </c>
      <c r="D607">
        <v>5.3499999999999997E-3</v>
      </c>
      <c r="E607">
        <v>7.3899999999999993E-2</v>
      </c>
      <c r="F607">
        <v>5.1700000000000001E-3</v>
      </c>
      <c r="G607">
        <v>1.23E-2</v>
      </c>
      <c r="H607">
        <v>4.6800000000000001E-3</v>
      </c>
      <c r="I607">
        <f t="shared" si="9"/>
        <v>0.13006666666666666</v>
      </c>
      <c r="J607">
        <f t="shared" si="9"/>
        <v>5.0666666666666664E-3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6460</v>
      </c>
      <c r="B608">
        <v>4949</v>
      </c>
      <c r="C608">
        <v>0.32950000000000002</v>
      </c>
      <c r="D608">
        <v>4.5469999999999997E-2</v>
      </c>
      <c r="E608">
        <v>7.3200000000000001E-2</v>
      </c>
      <c r="F608">
        <v>3.9449999999999999E-2</v>
      </c>
      <c r="G608">
        <v>4.4000000000000003E-3</v>
      </c>
      <c r="H608">
        <v>4.0300000000000002E-2</v>
      </c>
      <c r="I608">
        <f t="shared" si="9"/>
        <v>0.13570000000000002</v>
      </c>
      <c r="J608">
        <f t="shared" si="9"/>
        <v>4.1739999999999999E-2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6459</v>
      </c>
      <c r="B609">
        <v>4950</v>
      </c>
      <c r="C609">
        <v>0.31040000000000001</v>
      </c>
      <c r="D609">
        <v>0.1144</v>
      </c>
      <c r="E609">
        <v>0.06</v>
      </c>
      <c r="F609">
        <v>9.0139999999999998E-2</v>
      </c>
      <c r="G609">
        <v>1.2999999999999999E-3</v>
      </c>
      <c r="H609">
        <v>9.9690000000000001E-2</v>
      </c>
      <c r="I609">
        <f t="shared" si="9"/>
        <v>0.12390000000000001</v>
      </c>
      <c r="J609">
        <f t="shared" si="9"/>
        <v>0.10141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6458</v>
      </c>
      <c r="B610">
        <v>4951</v>
      </c>
      <c r="C610">
        <v>0.29310000000000003</v>
      </c>
      <c r="D610">
        <v>0.19861000000000001</v>
      </c>
      <c r="E610">
        <v>6.1400000000000003E-2</v>
      </c>
      <c r="F610">
        <v>0.15601999999999999</v>
      </c>
      <c r="G610">
        <v>4.0000000000000002E-4</v>
      </c>
      <c r="H610">
        <v>0.19989000000000001</v>
      </c>
      <c r="I610">
        <f t="shared" si="9"/>
        <v>0.11830000000000002</v>
      </c>
      <c r="J610">
        <f t="shared" si="9"/>
        <v>0.18484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6457</v>
      </c>
      <c r="B611">
        <v>4952</v>
      </c>
      <c r="C611">
        <v>0.28070000000000001</v>
      </c>
      <c r="D611">
        <v>0.31376999999999999</v>
      </c>
      <c r="E611">
        <v>7.3599999999999999E-2</v>
      </c>
      <c r="F611">
        <v>0.16636999999999999</v>
      </c>
      <c r="G611">
        <v>2.0000000000000001E-4</v>
      </c>
      <c r="H611">
        <v>0.26319999999999999</v>
      </c>
      <c r="I611">
        <f t="shared" si="9"/>
        <v>0.11816666666666666</v>
      </c>
      <c r="J611">
        <f t="shared" si="9"/>
        <v>0.24778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6456</v>
      </c>
      <c r="B612">
        <v>4953</v>
      </c>
      <c r="C612">
        <v>0.31269999999999998</v>
      </c>
      <c r="D612">
        <v>0.37119999999999997</v>
      </c>
      <c r="E612">
        <v>9.9599999999999994E-2</v>
      </c>
      <c r="F612">
        <v>0.24274999999999999</v>
      </c>
      <c r="G612">
        <v>1E-4</v>
      </c>
      <c r="H612">
        <v>0.35313</v>
      </c>
      <c r="I612">
        <f t="shared" si="9"/>
        <v>0.13746666666666665</v>
      </c>
      <c r="J612">
        <f t="shared" si="9"/>
        <v>0.32235999999999998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6455</v>
      </c>
      <c r="B613">
        <v>4954</v>
      </c>
      <c r="C613">
        <v>0.32640000000000002</v>
      </c>
      <c r="D613">
        <v>0.43202000000000002</v>
      </c>
      <c r="E613">
        <v>0.1169</v>
      </c>
      <c r="F613">
        <v>0.33149000000000001</v>
      </c>
      <c r="G613">
        <v>2.9999999999999997E-4</v>
      </c>
      <c r="H613">
        <v>0.40236</v>
      </c>
      <c r="I613">
        <f t="shared" si="9"/>
        <v>0.14786666666666667</v>
      </c>
      <c r="J613">
        <f t="shared" si="9"/>
        <v>0.38862333333333332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6454</v>
      </c>
      <c r="B614">
        <v>4955</v>
      </c>
      <c r="C614">
        <v>0.28060000000000002</v>
      </c>
      <c r="D614">
        <v>0.41924</v>
      </c>
      <c r="E614">
        <v>9.4299999999999995E-2</v>
      </c>
      <c r="F614">
        <v>0.33028999999999997</v>
      </c>
      <c r="G614">
        <v>1E-3</v>
      </c>
      <c r="H614">
        <v>0.43123</v>
      </c>
      <c r="I614">
        <f t="shared" si="9"/>
        <v>0.12529999999999999</v>
      </c>
      <c r="J614">
        <f t="shared" si="9"/>
        <v>0.3935866666666667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6453</v>
      </c>
      <c r="B615">
        <v>4956</v>
      </c>
      <c r="C615">
        <v>0.24129999999999999</v>
      </c>
      <c r="D615">
        <v>0.39873999999999998</v>
      </c>
      <c r="E615">
        <v>8.4099999999999994E-2</v>
      </c>
      <c r="F615">
        <v>0.37464999999999998</v>
      </c>
      <c r="G615">
        <v>3.2000000000000002E-3</v>
      </c>
      <c r="H615">
        <v>0.46514</v>
      </c>
      <c r="I615">
        <f t="shared" si="9"/>
        <v>0.10953333333333332</v>
      </c>
      <c r="J615">
        <f t="shared" si="9"/>
        <v>0.41284333333333328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6452</v>
      </c>
      <c r="B616">
        <v>4957</v>
      </c>
      <c r="C616">
        <v>0.25569999999999998</v>
      </c>
      <c r="D616">
        <v>0.37520999999999999</v>
      </c>
      <c r="E616">
        <v>9.6799999999999997E-2</v>
      </c>
      <c r="F616">
        <v>0.35249000000000003</v>
      </c>
      <c r="G616">
        <v>8.2000000000000007E-3</v>
      </c>
      <c r="H616">
        <v>0.44203999999999999</v>
      </c>
      <c r="I616">
        <f t="shared" si="9"/>
        <v>0.12023333333333332</v>
      </c>
      <c r="J616">
        <f t="shared" si="9"/>
        <v>0.38991333333333333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6451</v>
      </c>
      <c r="B617">
        <v>4958</v>
      </c>
      <c r="C617">
        <v>0.26879999999999998</v>
      </c>
      <c r="D617">
        <v>0.34455000000000002</v>
      </c>
      <c r="E617">
        <v>0.1101</v>
      </c>
      <c r="F617">
        <v>0.34311999999999998</v>
      </c>
      <c r="G617">
        <v>1.38E-2</v>
      </c>
      <c r="H617">
        <v>0.43024000000000001</v>
      </c>
      <c r="I617">
        <f t="shared" si="9"/>
        <v>0.13089999999999999</v>
      </c>
      <c r="J617">
        <f t="shared" si="9"/>
        <v>0.37263666666666667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6450</v>
      </c>
      <c r="B618">
        <v>4959</v>
      </c>
      <c r="C618">
        <v>0.25919999999999999</v>
      </c>
      <c r="D618">
        <v>0.28786</v>
      </c>
      <c r="E618">
        <v>0.1081</v>
      </c>
      <c r="F618">
        <v>0.33310000000000001</v>
      </c>
      <c r="G618">
        <v>2.3099999999999999E-2</v>
      </c>
      <c r="H618">
        <v>0.35972999999999999</v>
      </c>
      <c r="I618">
        <f t="shared" si="9"/>
        <v>0.13013333333333332</v>
      </c>
      <c r="J618">
        <f t="shared" si="9"/>
        <v>0.32689666666666667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6449</v>
      </c>
      <c r="B619">
        <v>4960</v>
      </c>
      <c r="C619">
        <v>0.21679999999999999</v>
      </c>
      <c r="D619">
        <v>0.2157</v>
      </c>
      <c r="E619">
        <v>0.1118</v>
      </c>
      <c r="F619">
        <v>0.25425999999999999</v>
      </c>
      <c r="G619">
        <v>1.95E-2</v>
      </c>
      <c r="H619">
        <v>0.28672999999999998</v>
      </c>
      <c r="I619">
        <f t="shared" si="9"/>
        <v>0.11603333333333334</v>
      </c>
      <c r="J619">
        <f t="shared" si="9"/>
        <v>0.25223000000000001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6448</v>
      </c>
      <c r="B620">
        <v>4961</v>
      </c>
      <c r="C620">
        <v>0.19980000000000001</v>
      </c>
      <c r="D620">
        <v>0.15390999999999999</v>
      </c>
      <c r="E620">
        <v>0.1074</v>
      </c>
      <c r="F620">
        <v>0.18301000000000001</v>
      </c>
      <c r="G620">
        <v>1.5100000000000001E-2</v>
      </c>
      <c r="H620">
        <v>0.17208999999999999</v>
      </c>
      <c r="I620">
        <f t="shared" si="9"/>
        <v>0.10743333333333334</v>
      </c>
      <c r="J620">
        <f t="shared" si="9"/>
        <v>0.16966999999999999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6447</v>
      </c>
      <c r="B621">
        <v>4962</v>
      </c>
      <c r="C621">
        <v>0.19689999999999999</v>
      </c>
      <c r="D621">
        <v>7.7369999999999994E-2</v>
      </c>
      <c r="E621">
        <v>0.1221</v>
      </c>
      <c r="F621">
        <v>9.5509999999999998E-2</v>
      </c>
      <c r="G621">
        <v>1.4200000000000001E-2</v>
      </c>
      <c r="H621">
        <v>9.0209999999999999E-2</v>
      </c>
      <c r="I621">
        <f t="shared" si="9"/>
        <v>0.11106666666666666</v>
      </c>
      <c r="J621">
        <f t="shared" si="9"/>
        <v>8.7696666666666659E-2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6446</v>
      </c>
      <c r="B622">
        <v>4963</v>
      </c>
      <c r="C622">
        <v>0.2127</v>
      </c>
      <c r="D622">
        <v>2.6040000000000001E-2</v>
      </c>
      <c r="E622">
        <v>0.1691</v>
      </c>
      <c r="F622">
        <v>3.5020000000000003E-2</v>
      </c>
      <c r="G622">
        <v>1.38E-2</v>
      </c>
      <c r="H622">
        <v>3.1629999999999998E-2</v>
      </c>
      <c r="I622">
        <f t="shared" si="9"/>
        <v>0.13186666666666666</v>
      </c>
      <c r="J622">
        <f t="shared" si="9"/>
        <v>3.0896666666666666E-2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6445</v>
      </c>
      <c r="B623">
        <v>4964</v>
      </c>
      <c r="C623">
        <v>0.23949999999999999</v>
      </c>
      <c r="D623">
        <v>2.4199999999999998E-3</v>
      </c>
      <c r="E623">
        <v>0.18060000000000001</v>
      </c>
      <c r="F623">
        <v>3.7499999999999999E-3</v>
      </c>
      <c r="G623">
        <v>1.4800000000000001E-2</v>
      </c>
      <c r="H623">
        <v>3.2799999999999999E-3</v>
      </c>
      <c r="I623">
        <f t="shared" si="9"/>
        <v>0.14496666666666666</v>
      </c>
      <c r="J623">
        <f t="shared" si="9"/>
        <v>3.15E-3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6444</v>
      </c>
      <c r="B624">
        <v>4965</v>
      </c>
      <c r="C624">
        <v>0.24279999999999999</v>
      </c>
      <c r="D624">
        <v>0</v>
      </c>
      <c r="E624">
        <v>0.1784</v>
      </c>
      <c r="F624">
        <v>0</v>
      </c>
      <c r="G624">
        <v>1.3299999999999999E-2</v>
      </c>
      <c r="H624">
        <v>0</v>
      </c>
      <c r="I624">
        <f t="shared" si="9"/>
        <v>0.14483333333333334</v>
      </c>
      <c r="J624">
        <f t="shared" si="9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6443</v>
      </c>
      <c r="B625">
        <v>4966</v>
      </c>
      <c r="C625">
        <v>0.22259999999999999</v>
      </c>
      <c r="D625">
        <v>0</v>
      </c>
      <c r="E625">
        <v>0.16309999999999999</v>
      </c>
      <c r="F625">
        <v>0</v>
      </c>
      <c r="G625">
        <v>1.44E-2</v>
      </c>
      <c r="H625">
        <v>0</v>
      </c>
      <c r="I625">
        <f t="shared" si="9"/>
        <v>0.13336666666666666</v>
      </c>
      <c r="J625">
        <f t="shared" si="9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6442</v>
      </c>
      <c r="B626">
        <v>4967</v>
      </c>
      <c r="C626">
        <v>0.21329999999999999</v>
      </c>
      <c r="D626">
        <v>0</v>
      </c>
      <c r="E626">
        <v>0.1166</v>
      </c>
      <c r="F626">
        <v>0</v>
      </c>
      <c r="G626">
        <v>4.1799999999999997E-2</v>
      </c>
      <c r="H626">
        <v>0</v>
      </c>
      <c r="I626">
        <f t="shared" si="9"/>
        <v>0.1239</v>
      </c>
      <c r="J626">
        <f t="shared" si="9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6441</v>
      </c>
      <c r="B627">
        <v>4968</v>
      </c>
      <c r="C627">
        <v>0.18290000000000001</v>
      </c>
      <c r="D627">
        <v>0</v>
      </c>
      <c r="E627">
        <v>0.1123</v>
      </c>
      <c r="F627">
        <v>0</v>
      </c>
      <c r="G627">
        <v>4.3400000000000001E-2</v>
      </c>
      <c r="H627">
        <v>0</v>
      </c>
      <c r="I627">
        <f t="shared" si="9"/>
        <v>0.11286666666666667</v>
      </c>
      <c r="J627">
        <f t="shared" si="9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6440</v>
      </c>
      <c r="B628">
        <v>4969</v>
      </c>
      <c r="C628">
        <v>0.17530000000000001</v>
      </c>
      <c r="D628">
        <v>0</v>
      </c>
      <c r="E628">
        <v>9.3100000000000002E-2</v>
      </c>
      <c r="F628">
        <v>0</v>
      </c>
      <c r="G628">
        <v>3.7600000000000001E-2</v>
      </c>
      <c r="H628">
        <v>0</v>
      </c>
      <c r="I628">
        <f t="shared" si="9"/>
        <v>0.10200000000000002</v>
      </c>
      <c r="J628">
        <f t="shared" si="9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6439</v>
      </c>
      <c r="B629">
        <v>4970</v>
      </c>
      <c r="C629">
        <v>0.1779</v>
      </c>
      <c r="D629">
        <v>0</v>
      </c>
      <c r="E629">
        <v>9.2700000000000005E-2</v>
      </c>
      <c r="F629">
        <v>0</v>
      </c>
      <c r="G629">
        <v>3.73E-2</v>
      </c>
      <c r="H629">
        <v>0</v>
      </c>
      <c r="I629">
        <f t="shared" si="9"/>
        <v>0.10263333333333334</v>
      </c>
      <c r="J629">
        <f t="shared" si="9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6438</v>
      </c>
      <c r="B630">
        <v>4971</v>
      </c>
      <c r="C630">
        <v>0.16350000000000001</v>
      </c>
      <c r="D630">
        <v>0</v>
      </c>
      <c r="E630">
        <v>8.5999999999999993E-2</v>
      </c>
      <c r="F630">
        <v>0</v>
      </c>
      <c r="G630">
        <v>3.4500000000000003E-2</v>
      </c>
      <c r="H630">
        <v>0</v>
      </c>
      <c r="I630">
        <f t="shared" si="9"/>
        <v>9.4666666666666677E-2</v>
      </c>
      <c r="J630">
        <f t="shared" si="9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6437</v>
      </c>
      <c r="B631">
        <v>4972</v>
      </c>
      <c r="C631">
        <v>0.1452</v>
      </c>
      <c r="D631">
        <v>2.3999999999999998E-3</v>
      </c>
      <c r="E631">
        <v>8.14E-2</v>
      </c>
      <c r="F631">
        <v>4.5199999999999997E-3</v>
      </c>
      <c r="G631">
        <v>2.1899999999999999E-2</v>
      </c>
      <c r="H631">
        <v>4.7999999999999996E-3</v>
      </c>
      <c r="I631">
        <f t="shared" si="9"/>
        <v>8.2833333333333328E-2</v>
      </c>
      <c r="J631">
        <f t="shared" si="9"/>
        <v>3.9066666666666659E-3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6436</v>
      </c>
      <c r="B632">
        <v>4973</v>
      </c>
      <c r="C632">
        <v>0.13139999999999999</v>
      </c>
      <c r="D632">
        <v>2.6380000000000001E-2</v>
      </c>
      <c r="E632">
        <v>7.3300000000000004E-2</v>
      </c>
      <c r="F632">
        <v>3.764E-2</v>
      </c>
      <c r="G632">
        <v>1.2500000000000001E-2</v>
      </c>
      <c r="H632">
        <v>4.5900000000000003E-2</v>
      </c>
      <c r="I632">
        <f t="shared" si="9"/>
        <v>7.2400000000000006E-2</v>
      </c>
      <c r="J632">
        <f t="shared" si="9"/>
        <v>3.6639999999999999E-2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6435</v>
      </c>
      <c r="B633">
        <v>4974</v>
      </c>
      <c r="C633">
        <v>0.11360000000000001</v>
      </c>
      <c r="D633">
        <v>7.2099999999999997E-2</v>
      </c>
      <c r="E633">
        <v>5.74E-2</v>
      </c>
      <c r="F633">
        <v>0.10149</v>
      </c>
      <c r="G633">
        <v>5.0000000000000001E-3</v>
      </c>
      <c r="H633">
        <v>0.12003</v>
      </c>
      <c r="I633">
        <f t="shared" si="9"/>
        <v>5.8666666666666673E-2</v>
      </c>
      <c r="J633">
        <f t="shared" si="9"/>
        <v>9.7873333333333326E-2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6434</v>
      </c>
      <c r="B634">
        <v>4975</v>
      </c>
      <c r="C634">
        <v>0.155</v>
      </c>
      <c r="D634">
        <v>0.14704999999999999</v>
      </c>
      <c r="E634">
        <v>4.0300000000000002E-2</v>
      </c>
      <c r="F634">
        <v>0.18031</v>
      </c>
      <c r="G634">
        <v>3.0999999999999999E-3</v>
      </c>
      <c r="H634">
        <v>0.22491</v>
      </c>
      <c r="I634">
        <f t="shared" si="9"/>
        <v>6.6133333333333336E-2</v>
      </c>
      <c r="J634">
        <f t="shared" si="9"/>
        <v>0.18409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6433</v>
      </c>
      <c r="B635">
        <v>4976</v>
      </c>
      <c r="C635">
        <v>0.17219999999999999</v>
      </c>
      <c r="D635">
        <v>0.20008000000000001</v>
      </c>
      <c r="E635">
        <v>4.2200000000000001E-2</v>
      </c>
      <c r="F635">
        <v>0.18085000000000001</v>
      </c>
      <c r="G635">
        <v>4.5999999999999999E-3</v>
      </c>
      <c r="H635">
        <v>0.34655000000000002</v>
      </c>
      <c r="I635">
        <f t="shared" si="9"/>
        <v>7.2999999999999995E-2</v>
      </c>
      <c r="J635">
        <f t="shared" si="9"/>
        <v>0.24249333333333334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6432</v>
      </c>
      <c r="B636">
        <v>4977</v>
      </c>
      <c r="C636">
        <v>0.18340000000000001</v>
      </c>
      <c r="D636">
        <v>0.23480000000000001</v>
      </c>
      <c r="E636">
        <v>3.9600000000000003E-2</v>
      </c>
      <c r="F636">
        <v>0.22242000000000001</v>
      </c>
      <c r="G636">
        <v>8.8999999999999999E-3</v>
      </c>
      <c r="H636">
        <v>0.42896000000000001</v>
      </c>
      <c r="I636">
        <f t="shared" si="9"/>
        <v>7.7299999999999994E-2</v>
      </c>
      <c r="J636">
        <f t="shared" si="9"/>
        <v>0.29539333333333334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6431</v>
      </c>
      <c r="B637">
        <v>4978</v>
      </c>
      <c r="C637">
        <v>0.1757</v>
      </c>
      <c r="D637">
        <v>0.24809999999999999</v>
      </c>
      <c r="E637">
        <v>3.78E-2</v>
      </c>
      <c r="F637">
        <v>0.25052999999999997</v>
      </c>
      <c r="G637">
        <v>2.3E-2</v>
      </c>
      <c r="H637">
        <v>0.47398000000000001</v>
      </c>
      <c r="I637">
        <f t="shared" si="9"/>
        <v>7.8833333333333325E-2</v>
      </c>
      <c r="J637">
        <f t="shared" si="9"/>
        <v>0.32420333333333334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6430</v>
      </c>
      <c r="B638">
        <v>4979</v>
      </c>
      <c r="C638">
        <v>0.16070000000000001</v>
      </c>
      <c r="D638">
        <v>0.28652</v>
      </c>
      <c r="E638">
        <v>4.2500000000000003E-2</v>
      </c>
      <c r="F638">
        <v>0.28272000000000003</v>
      </c>
      <c r="G638">
        <v>3.4200000000000001E-2</v>
      </c>
      <c r="H638">
        <v>0.48420999999999997</v>
      </c>
      <c r="I638">
        <f t="shared" si="9"/>
        <v>7.9133333333333347E-2</v>
      </c>
      <c r="J638">
        <f t="shared" si="9"/>
        <v>0.35115000000000002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6429</v>
      </c>
      <c r="B639">
        <v>4980</v>
      </c>
      <c r="C639">
        <v>0.14879999999999999</v>
      </c>
      <c r="D639">
        <v>0.33543000000000001</v>
      </c>
      <c r="E639">
        <v>4.87E-2</v>
      </c>
      <c r="F639">
        <v>0.32738</v>
      </c>
      <c r="G639">
        <v>5.1499999999999997E-2</v>
      </c>
      <c r="H639">
        <v>0.44330000000000003</v>
      </c>
      <c r="I639">
        <f t="shared" si="9"/>
        <v>8.299999999999999E-2</v>
      </c>
      <c r="J639">
        <f t="shared" si="9"/>
        <v>0.36870333333333338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6428</v>
      </c>
      <c r="B640">
        <v>4981</v>
      </c>
      <c r="C640">
        <v>0.15659999999999999</v>
      </c>
      <c r="D640">
        <v>0.32818999999999998</v>
      </c>
      <c r="E640">
        <v>4.4200000000000003E-2</v>
      </c>
      <c r="F640">
        <v>0.33479999999999999</v>
      </c>
      <c r="G640">
        <v>6.8199999999999997E-2</v>
      </c>
      <c r="H640">
        <v>0.40003</v>
      </c>
      <c r="I640">
        <f t="shared" si="9"/>
        <v>8.9666666666666658E-2</v>
      </c>
      <c r="J640">
        <f t="shared" si="9"/>
        <v>0.35433999999999993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6427</v>
      </c>
      <c r="B641">
        <v>4982</v>
      </c>
      <c r="C641">
        <v>0.16719999999999999</v>
      </c>
      <c r="D641">
        <v>0.29102</v>
      </c>
      <c r="E641">
        <v>4.2900000000000001E-2</v>
      </c>
      <c r="F641">
        <v>0.32495000000000002</v>
      </c>
      <c r="G641">
        <v>8.6699999999999999E-2</v>
      </c>
      <c r="H641">
        <v>0.37497000000000003</v>
      </c>
      <c r="I641">
        <f t="shared" si="9"/>
        <v>9.8933333333333318E-2</v>
      </c>
      <c r="J641">
        <f t="shared" si="9"/>
        <v>0.33031333333333335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6426</v>
      </c>
      <c r="B642">
        <v>4983</v>
      </c>
      <c r="C642">
        <v>0.183</v>
      </c>
      <c r="D642">
        <v>0.22042999999999999</v>
      </c>
      <c r="E642">
        <v>5.16E-2</v>
      </c>
      <c r="F642">
        <v>0.26497999999999999</v>
      </c>
      <c r="G642">
        <v>9.4100000000000003E-2</v>
      </c>
      <c r="H642">
        <v>0.30214999999999997</v>
      </c>
      <c r="I642">
        <f t="shared" si="9"/>
        <v>0.10956666666666666</v>
      </c>
      <c r="J642">
        <f t="shared" si="9"/>
        <v>0.26252000000000003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6425</v>
      </c>
      <c r="B643">
        <v>4984</v>
      </c>
      <c r="C643">
        <v>0.1696</v>
      </c>
      <c r="D643">
        <v>0.16358</v>
      </c>
      <c r="E643">
        <v>5.9900000000000002E-2</v>
      </c>
      <c r="F643">
        <v>0.19042999999999999</v>
      </c>
      <c r="G643">
        <v>8.6800000000000002E-2</v>
      </c>
      <c r="H643">
        <v>0.24199999999999999</v>
      </c>
      <c r="I643">
        <f t="shared" si="9"/>
        <v>0.10543333333333334</v>
      </c>
      <c r="J643">
        <f t="shared" si="9"/>
        <v>0.19866999999999999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6424</v>
      </c>
      <c r="B644">
        <v>4985</v>
      </c>
      <c r="C644">
        <v>0.151</v>
      </c>
      <c r="D644">
        <v>0.13017000000000001</v>
      </c>
      <c r="E644">
        <v>6.4899999999999999E-2</v>
      </c>
      <c r="F644">
        <v>0.13913</v>
      </c>
      <c r="G644">
        <v>6.7599999999999993E-2</v>
      </c>
      <c r="H644">
        <v>0.15804000000000001</v>
      </c>
      <c r="I644">
        <f t="shared" si="9"/>
        <v>9.4499999999999987E-2</v>
      </c>
      <c r="J644">
        <f t="shared" si="9"/>
        <v>0.14244666666666667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6423</v>
      </c>
      <c r="B645">
        <v>4986</v>
      </c>
      <c r="C645">
        <v>0.1153</v>
      </c>
      <c r="D645">
        <v>8.3949999999999997E-2</v>
      </c>
      <c r="E645">
        <v>6.9599999999999995E-2</v>
      </c>
      <c r="F645">
        <v>7.8439999999999996E-2</v>
      </c>
      <c r="G645">
        <v>5.1299999999999998E-2</v>
      </c>
      <c r="H645">
        <v>8.7870000000000004E-2</v>
      </c>
      <c r="I645">
        <f t="shared" ref="I645:J708" si="10">AVERAGE(C645,E645,G645)</f>
        <v>7.8733333333333336E-2</v>
      </c>
      <c r="J645">
        <f t="shared" si="10"/>
        <v>8.3419999999999994E-2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6422</v>
      </c>
      <c r="B646">
        <v>4987</v>
      </c>
      <c r="C646">
        <v>0.10970000000000001</v>
      </c>
      <c r="D646">
        <v>2.981E-2</v>
      </c>
      <c r="E646">
        <v>7.2999999999999995E-2</v>
      </c>
      <c r="F646">
        <v>2.955E-2</v>
      </c>
      <c r="G646">
        <v>4.9000000000000002E-2</v>
      </c>
      <c r="H646">
        <v>3.0550000000000001E-2</v>
      </c>
      <c r="I646">
        <f t="shared" si="10"/>
        <v>7.7233333333333334E-2</v>
      </c>
      <c r="J646">
        <f t="shared" si="10"/>
        <v>2.9969999999999997E-2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6421</v>
      </c>
      <c r="B647">
        <v>4988</v>
      </c>
      <c r="C647">
        <v>0.1069</v>
      </c>
      <c r="D647">
        <v>2.0799999999999998E-3</v>
      </c>
      <c r="E647">
        <v>8.2699999999999996E-2</v>
      </c>
      <c r="F647">
        <v>3.1199999999999999E-3</v>
      </c>
      <c r="G647">
        <v>4.8000000000000001E-2</v>
      </c>
      <c r="H647">
        <v>2.5300000000000001E-3</v>
      </c>
      <c r="I647">
        <f t="shared" si="10"/>
        <v>7.9199999999999993E-2</v>
      </c>
      <c r="J647">
        <f t="shared" si="10"/>
        <v>2.5766666666666668E-3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6420</v>
      </c>
      <c r="B648">
        <v>4989</v>
      </c>
      <c r="C648">
        <v>0.1195</v>
      </c>
      <c r="D648">
        <v>0</v>
      </c>
      <c r="E648">
        <v>0.1061</v>
      </c>
      <c r="F648">
        <v>0</v>
      </c>
      <c r="G648">
        <v>6.4500000000000002E-2</v>
      </c>
      <c r="H648">
        <v>0</v>
      </c>
      <c r="I648">
        <f t="shared" si="10"/>
        <v>9.6700000000000008E-2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6419</v>
      </c>
      <c r="B649">
        <v>4990</v>
      </c>
      <c r="C649">
        <v>0.13389999999999999</v>
      </c>
      <c r="D649">
        <v>0</v>
      </c>
      <c r="E649">
        <v>0.1241</v>
      </c>
      <c r="F649">
        <v>0</v>
      </c>
      <c r="G649">
        <v>8.6699999999999999E-2</v>
      </c>
      <c r="H649">
        <v>0</v>
      </c>
      <c r="I649">
        <f t="shared" si="10"/>
        <v>0.1149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6418</v>
      </c>
      <c r="B650">
        <v>4991</v>
      </c>
      <c r="C650">
        <v>0.1285</v>
      </c>
      <c r="D650">
        <v>0</v>
      </c>
      <c r="E650">
        <v>0.13769999999999999</v>
      </c>
      <c r="F650">
        <v>0</v>
      </c>
      <c r="G650">
        <v>8.2299999999999998E-2</v>
      </c>
      <c r="H650">
        <v>0</v>
      </c>
      <c r="I650">
        <f t="shared" si="10"/>
        <v>0.11616666666666665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6417</v>
      </c>
      <c r="B651">
        <v>4992</v>
      </c>
      <c r="C651">
        <v>0.11260000000000001</v>
      </c>
      <c r="D651">
        <v>0</v>
      </c>
      <c r="E651">
        <v>0.1066</v>
      </c>
      <c r="F651">
        <v>0</v>
      </c>
      <c r="G651">
        <v>8.1600000000000006E-2</v>
      </c>
      <c r="H651">
        <v>0</v>
      </c>
      <c r="I651">
        <f t="shared" si="10"/>
        <v>0.10026666666666667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6416</v>
      </c>
      <c r="B652">
        <v>4993</v>
      </c>
      <c r="C652">
        <v>0.1055</v>
      </c>
      <c r="D652">
        <v>0</v>
      </c>
      <c r="E652">
        <v>9.7900000000000001E-2</v>
      </c>
      <c r="F652">
        <v>0</v>
      </c>
      <c r="G652">
        <v>6.8199999999999997E-2</v>
      </c>
      <c r="H652">
        <v>0</v>
      </c>
      <c r="I652">
        <f t="shared" si="10"/>
        <v>9.0533333333333341E-2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6415</v>
      </c>
      <c r="B653">
        <v>4994</v>
      </c>
      <c r="C653">
        <v>0.1069</v>
      </c>
      <c r="D653">
        <v>0</v>
      </c>
      <c r="E653">
        <v>8.5900000000000004E-2</v>
      </c>
      <c r="F653">
        <v>0</v>
      </c>
      <c r="G653">
        <v>5.1400000000000001E-2</v>
      </c>
      <c r="H653">
        <v>0</v>
      </c>
      <c r="I653">
        <f t="shared" si="10"/>
        <v>8.14E-2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6414</v>
      </c>
      <c r="B654">
        <v>4995</v>
      </c>
      <c r="C654">
        <v>0.1075</v>
      </c>
      <c r="D654">
        <v>0</v>
      </c>
      <c r="E654">
        <v>9.4200000000000006E-2</v>
      </c>
      <c r="F654">
        <v>0</v>
      </c>
      <c r="G654">
        <v>4.5400000000000003E-2</v>
      </c>
      <c r="H654">
        <v>0</v>
      </c>
      <c r="I654">
        <f t="shared" si="10"/>
        <v>8.2366666666666657E-2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6413</v>
      </c>
      <c r="B655">
        <v>4996</v>
      </c>
      <c r="C655">
        <v>0.107</v>
      </c>
      <c r="D655">
        <v>2.3900000000000002E-3</v>
      </c>
      <c r="E655">
        <v>0.124</v>
      </c>
      <c r="F655">
        <v>4.5799999999999999E-3</v>
      </c>
      <c r="G655">
        <v>4.9099999999999998E-2</v>
      </c>
      <c r="H655">
        <v>4.5199999999999997E-3</v>
      </c>
      <c r="I655">
        <f t="shared" si="10"/>
        <v>9.3366666666666653E-2</v>
      </c>
      <c r="J655">
        <f t="shared" si="10"/>
        <v>3.8300000000000001E-3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6412</v>
      </c>
      <c r="B656">
        <v>4997</v>
      </c>
      <c r="C656">
        <v>0.1023</v>
      </c>
      <c r="D656">
        <v>2.5690000000000001E-2</v>
      </c>
      <c r="E656">
        <v>9.3600000000000003E-2</v>
      </c>
      <c r="F656">
        <v>4.5760000000000002E-2</v>
      </c>
      <c r="G656">
        <v>3.7100000000000001E-2</v>
      </c>
      <c r="H656">
        <v>4.3279999999999999E-2</v>
      </c>
      <c r="I656">
        <f t="shared" si="10"/>
        <v>7.7666666666666676E-2</v>
      </c>
      <c r="J656">
        <f t="shared" si="10"/>
        <v>3.8243333333333331E-2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6411</v>
      </c>
      <c r="B657">
        <v>4998</v>
      </c>
      <c r="C657">
        <v>0.10340000000000001</v>
      </c>
      <c r="D657">
        <v>7.2849999999999998E-2</v>
      </c>
      <c r="E657">
        <v>4.3200000000000002E-2</v>
      </c>
      <c r="F657">
        <v>0.13153999999999999</v>
      </c>
      <c r="G657">
        <v>2.06E-2</v>
      </c>
      <c r="H657">
        <v>0.11416999999999999</v>
      </c>
      <c r="I657">
        <f t="shared" si="10"/>
        <v>5.5733333333333336E-2</v>
      </c>
      <c r="J657">
        <f t="shared" si="10"/>
        <v>0.10618666666666665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6410</v>
      </c>
      <c r="B658">
        <v>4999</v>
      </c>
      <c r="C658">
        <v>0.10979999999999999</v>
      </c>
      <c r="D658">
        <v>0.13733999999999999</v>
      </c>
      <c r="E658">
        <v>3.6299999999999999E-2</v>
      </c>
      <c r="F658">
        <v>0.25041000000000002</v>
      </c>
      <c r="G658">
        <v>1.5599999999999999E-2</v>
      </c>
      <c r="H658">
        <v>0.20291000000000001</v>
      </c>
      <c r="I658">
        <f t="shared" si="10"/>
        <v>5.3900000000000003E-2</v>
      </c>
      <c r="J658">
        <f t="shared" si="10"/>
        <v>0.19688666666666668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6409</v>
      </c>
      <c r="B659">
        <v>5000</v>
      </c>
      <c r="C659">
        <v>0.1027</v>
      </c>
      <c r="D659">
        <v>0.13120000000000001</v>
      </c>
      <c r="E659">
        <v>6.3700000000000007E-2</v>
      </c>
      <c r="F659">
        <v>0.35870999999999997</v>
      </c>
      <c r="G659">
        <v>2.12E-2</v>
      </c>
      <c r="H659">
        <v>0.26712999999999998</v>
      </c>
      <c r="I659">
        <f t="shared" si="10"/>
        <v>6.253333333333333E-2</v>
      </c>
      <c r="J659">
        <f t="shared" si="10"/>
        <v>0.25234666666666666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6408</v>
      </c>
      <c r="B660">
        <v>5001</v>
      </c>
      <c r="C660">
        <v>0.10780000000000001</v>
      </c>
      <c r="D660">
        <v>0.18296999999999999</v>
      </c>
      <c r="E660">
        <v>8.1699999999999995E-2</v>
      </c>
      <c r="F660">
        <v>0.41042000000000001</v>
      </c>
      <c r="G660">
        <v>3.9300000000000002E-2</v>
      </c>
      <c r="H660">
        <v>0.30780999999999997</v>
      </c>
      <c r="I660">
        <f t="shared" si="10"/>
        <v>7.6266666666666663E-2</v>
      </c>
      <c r="J660">
        <f t="shared" si="10"/>
        <v>0.3004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6407</v>
      </c>
      <c r="B661">
        <v>5002</v>
      </c>
      <c r="C661">
        <v>0.10979999999999999</v>
      </c>
      <c r="D661">
        <v>0.25002000000000002</v>
      </c>
      <c r="E661">
        <v>9.3600000000000003E-2</v>
      </c>
      <c r="F661">
        <v>0.47315000000000002</v>
      </c>
      <c r="G661">
        <v>6.0199999999999997E-2</v>
      </c>
      <c r="H661">
        <v>0.28742000000000001</v>
      </c>
      <c r="I661">
        <f t="shared" si="10"/>
        <v>8.7866666666666662E-2</v>
      </c>
      <c r="J661">
        <f t="shared" si="10"/>
        <v>0.33686333333333335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6406</v>
      </c>
      <c r="B662">
        <v>5003</v>
      </c>
      <c r="C662">
        <v>0.1278</v>
      </c>
      <c r="D662">
        <v>0.24782999999999999</v>
      </c>
      <c r="E662">
        <v>7.6399999999999996E-2</v>
      </c>
      <c r="F662">
        <v>0.47516999999999998</v>
      </c>
      <c r="G662">
        <v>7.1499999999999994E-2</v>
      </c>
      <c r="H662">
        <v>0.19986999999999999</v>
      </c>
      <c r="I662">
        <f t="shared" si="10"/>
        <v>9.1899999999999996E-2</v>
      </c>
      <c r="J662">
        <f t="shared" si="10"/>
        <v>0.3076233333333333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6405</v>
      </c>
      <c r="B663">
        <v>5004</v>
      </c>
      <c r="C663">
        <v>0.15459999999999999</v>
      </c>
      <c r="D663">
        <v>0.28883999999999999</v>
      </c>
      <c r="E663">
        <v>6.2399999999999997E-2</v>
      </c>
      <c r="F663">
        <v>0.47288000000000002</v>
      </c>
      <c r="G663">
        <v>9.3399999999999997E-2</v>
      </c>
      <c r="H663">
        <v>0.14151</v>
      </c>
      <c r="I663">
        <f t="shared" si="10"/>
        <v>0.10346666666666665</v>
      </c>
      <c r="J663">
        <f t="shared" si="10"/>
        <v>0.30107666666666666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6404</v>
      </c>
      <c r="B664">
        <v>5005</v>
      </c>
      <c r="C664">
        <v>0.1371</v>
      </c>
      <c r="D664">
        <v>0.29235</v>
      </c>
      <c r="E664">
        <v>5.28E-2</v>
      </c>
      <c r="F664">
        <v>0.43518000000000001</v>
      </c>
      <c r="G664">
        <v>0.15179999999999999</v>
      </c>
      <c r="H664">
        <v>9.7769999999999996E-2</v>
      </c>
      <c r="I664">
        <f t="shared" si="10"/>
        <v>0.1139</v>
      </c>
      <c r="J664">
        <f t="shared" si="10"/>
        <v>0.27510000000000001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6403</v>
      </c>
      <c r="B665">
        <v>5006</v>
      </c>
      <c r="C665">
        <v>0.12089999999999999</v>
      </c>
      <c r="D665">
        <v>0.27173000000000003</v>
      </c>
      <c r="E665">
        <v>5.0999999999999997E-2</v>
      </c>
      <c r="F665">
        <v>0.36915999999999999</v>
      </c>
      <c r="G665">
        <v>0.23880000000000001</v>
      </c>
      <c r="H665">
        <v>0.10066</v>
      </c>
      <c r="I665">
        <f t="shared" si="10"/>
        <v>0.13689999999999999</v>
      </c>
      <c r="J665">
        <f t="shared" si="10"/>
        <v>0.24718333333333331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6402</v>
      </c>
      <c r="B666">
        <v>5007</v>
      </c>
      <c r="C666">
        <v>0.1132</v>
      </c>
      <c r="D666">
        <v>0.26837</v>
      </c>
      <c r="E666">
        <v>4.07E-2</v>
      </c>
      <c r="F666">
        <v>0.30163000000000001</v>
      </c>
      <c r="G666">
        <v>0.36380000000000001</v>
      </c>
      <c r="H666">
        <v>6.7080000000000001E-2</v>
      </c>
      <c r="I666">
        <f t="shared" si="10"/>
        <v>0.17256666666666667</v>
      </c>
      <c r="J666">
        <f t="shared" si="10"/>
        <v>0.21236000000000002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6401</v>
      </c>
      <c r="B667">
        <v>5008</v>
      </c>
      <c r="C667">
        <v>0.1128</v>
      </c>
      <c r="D667">
        <v>0.22549</v>
      </c>
      <c r="E667">
        <v>2.75E-2</v>
      </c>
      <c r="F667">
        <v>0.24034</v>
      </c>
      <c r="G667">
        <v>0.46920000000000001</v>
      </c>
      <c r="H667">
        <v>4.428E-2</v>
      </c>
      <c r="I667">
        <f t="shared" si="10"/>
        <v>0.20316666666666669</v>
      </c>
      <c r="J667">
        <f t="shared" si="10"/>
        <v>0.17003666666666664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6400</v>
      </c>
      <c r="B668">
        <v>5009</v>
      </c>
      <c r="C668">
        <v>0.1239</v>
      </c>
      <c r="D668">
        <v>0.13289000000000001</v>
      </c>
      <c r="E668">
        <v>1.9699999999999999E-2</v>
      </c>
      <c r="F668">
        <v>0.17838999999999999</v>
      </c>
      <c r="G668">
        <v>0.55879999999999996</v>
      </c>
      <c r="H668">
        <v>2.0580000000000001E-2</v>
      </c>
      <c r="I668">
        <f t="shared" si="10"/>
        <v>0.2341333333333333</v>
      </c>
      <c r="J668">
        <f t="shared" si="10"/>
        <v>0.11062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6399</v>
      </c>
      <c r="B669">
        <v>5010</v>
      </c>
      <c r="C669">
        <v>0.1285</v>
      </c>
      <c r="D669">
        <v>7.9890000000000003E-2</v>
      </c>
      <c r="E669">
        <v>2.5600000000000001E-2</v>
      </c>
      <c r="F669">
        <v>9.3289999999999998E-2</v>
      </c>
      <c r="G669">
        <v>0.62519999999999998</v>
      </c>
      <c r="H669">
        <v>7.7099999999999998E-3</v>
      </c>
      <c r="I669">
        <f t="shared" si="10"/>
        <v>0.25976666666666665</v>
      </c>
      <c r="J669">
        <f t="shared" si="10"/>
        <v>6.0296666666666665E-2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6398</v>
      </c>
      <c r="B670">
        <v>5011</v>
      </c>
      <c r="C670">
        <v>0.1164</v>
      </c>
      <c r="D670">
        <v>3.014E-2</v>
      </c>
      <c r="E670">
        <v>0.03</v>
      </c>
      <c r="F670">
        <v>2.9579999999999999E-2</v>
      </c>
      <c r="G670">
        <v>0.63619999999999999</v>
      </c>
      <c r="H670">
        <v>1.9400000000000001E-3</v>
      </c>
      <c r="I670">
        <f t="shared" si="10"/>
        <v>0.26086666666666664</v>
      </c>
      <c r="J670">
        <f t="shared" si="10"/>
        <v>2.055333333333333E-2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6397</v>
      </c>
      <c r="B671">
        <v>5012</v>
      </c>
      <c r="C671">
        <v>0.12559999999999999</v>
      </c>
      <c r="D671">
        <v>2.7000000000000001E-3</v>
      </c>
      <c r="E671">
        <v>3.3500000000000002E-2</v>
      </c>
      <c r="F671">
        <v>2.7200000000000002E-3</v>
      </c>
      <c r="G671">
        <v>0.69789999999999996</v>
      </c>
      <c r="H671">
        <v>0</v>
      </c>
      <c r="I671">
        <f t="shared" si="10"/>
        <v>0.28566666666666668</v>
      </c>
      <c r="J671">
        <f t="shared" si="10"/>
        <v>1.8066666666666667E-3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6396</v>
      </c>
      <c r="B672">
        <v>5013</v>
      </c>
      <c r="C672">
        <v>0.14799999999999999</v>
      </c>
      <c r="D672">
        <v>0</v>
      </c>
      <c r="E672">
        <v>3.95E-2</v>
      </c>
      <c r="F672">
        <v>0</v>
      </c>
      <c r="G672">
        <v>0.74609999999999999</v>
      </c>
      <c r="H672">
        <v>0</v>
      </c>
      <c r="I672">
        <f t="shared" si="10"/>
        <v>0.31119999999999998</v>
      </c>
      <c r="J672">
        <f t="shared" si="10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6395</v>
      </c>
      <c r="B673">
        <v>5014</v>
      </c>
      <c r="C673">
        <v>0.16400000000000001</v>
      </c>
      <c r="D673">
        <v>0</v>
      </c>
      <c r="E673">
        <v>6.7500000000000004E-2</v>
      </c>
      <c r="F673">
        <v>0</v>
      </c>
      <c r="G673">
        <v>0.74609999999999999</v>
      </c>
      <c r="H673">
        <v>0</v>
      </c>
      <c r="I673">
        <f t="shared" si="10"/>
        <v>0.32586666666666669</v>
      </c>
      <c r="J673">
        <f t="shared" si="10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6394</v>
      </c>
      <c r="B674">
        <v>5015</v>
      </c>
      <c r="C674">
        <v>0.16880000000000001</v>
      </c>
      <c r="D674">
        <v>0</v>
      </c>
      <c r="E674">
        <v>7.7700000000000005E-2</v>
      </c>
      <c r="F674">
        <v>0</v>
      </c>
      <c r="G674">
        <v>0.81299999999999994</v>
      </c>
      <c r="H674">
        <v>0</v>
      </c>
      <c r="I674">
        <f t="shared" si="10"/>
        <v>0.35316666666666663</v>
      </c>
      <c r="J674">
        <f t="shared" si="10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6393</v>
      </c>
      <c r="B675">
        <v>5016</v>
      </c>
      <c r="C675">
        <v>0.1691</v>
      </c>
      <c r="D675">
        <v>0</v>
      </c>
      <c r="E675">
        <v>7.8E-2</v>
      </c>
      <c r="F675">
        <v>0</v>
      </c>
      <c r="G675">
        <v>0.7429</v>
      </c>
      <c r="H675">
        <v>0</v>
      </c>
      <c r="I675">
        <f t="shared" si="10"/>
        <v>0.33</v>
      </c>
      <c r="J675">
        <f t="shared" si="10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6392</v>
      </c>
      <c r="B676">
        <v>5017</v>
      </c>
      <c r="C676">
        <v>0.1583</v>
      </c>
      <c r="D676">
        <v>0</v>
      </c>
      <c r="E676">
        <v>7.5800000000000006E-2</v>
      </c>
      <c r="F676">
        <v>0</v>
      </c>
      <c r="G676">
        <v>0.62729999999999997</v>
      </c>
      <c r="H676">
        <v>0</v>
      </c>
      <c r="I676">
        <f t="shared" si="10"/>
        <v>0.2871333333333333</v>
      </c>
      <c r="J676">
        <f t="shared" si="10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6391</v>
      </c>
      <c r="B677">
        <v>5018</v>
      </c>
      <c r="C677">
        <v>0.16980000000000001</v>
      </c>
      <c r="D677">
        <v>0</v>
      </c>
      <c r="E677">
        <v>7.9899999999999999E-2</v>
      </c>
      <c r="F677">
        <v>0</v>
      </c>
      <c r="G677">
        <v>0.56079999999999997</v>
      </c>
      <c r="H677">
        <v>0</v>
      </c>
      <c r="I677">
        <f t="shared" si="10"/>
        <v>0.27016666666666667</v>
      </c>
      <c r="J677">
        <f t="shared" si="10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6390</v>
      </c>
      <c r="B678">
        <v>5019</v>
      </c>
      <c r="C678">
        <v>0.16919999999999999</v>
      </c>
      <c r="D678">
        <v>0</v>
      </c>
      <c r="E678">
        <v>7.6100000000000001E-2</v>
      </c>
      <c r="F678">
        <v>0</v>
      </c>
      <c r="G678">
        <v>0.53290000000000004</v>
      </c>
      <c r="H678">
        <v>0</v>
      </c>
      <c r="I678">
        <f t="shared" si="10"/>
        <v>0.25940000000000002</v>
      </c>
      <c r="J678">
        <f t="shared" si="10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6389</v>
      </c>
      <c r="B679">
        <v>5020</v>
      </c>
      <c r="C679">
        <v>0.16520000000000001</v>
      </c>
      <c r="D679">
        <v>5.1500000000000001E-3</v>
      </c>
      <c r="E679">
        <v>8.1500000000000003E-2</v>
      </c>
      <c r="F679">
        <v>2.6199999999999999E-3</v>
      </c>
      <c r="G679">
        <v>0.53700000000000003</v>
      </c>
      <c r="H679">
        <v>1.7000000000000001E-4</v>
      </c>
      <c r="I679">
        <f t="shared" si="10"/>
        <v>0.26123333333333337</v>
      </c>
      <c r="J679">
        <f t="shared" si="10"/>
        <v>2.6466666666666665E-3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6388</v>
      </c>
      <c r="B680">
        <v>5021</v>
      </c>
      <c r="C680">
        <v>0.1368</v>
      </c>
      <c r="D680">
        <v>5.0299999999999997E-2</v>
      </c>
      <c r="E680">
        <v>7.5200000000000003E-2</v>
      </c>
      <c r="F680">
        <v>3.1859999999999999E-2</v>
      </c>
      <c r="G680">
        <v>0.5383</v>
      </c>
      <c r="H680">
        <v>5.3E-3</v>
      </c>
      <c r="I680">
        <f t="shared" si="10"/>
        <v>0.25009999999999999</v>
      </c>
      <c r="J680">
        <f t="shared" si="10"/>
        <v>2.9153333333333333E-2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6387</v>
      </c>
      <c r="B681">
        <v>5022</v>
      </c>
      <c r="C681">
        <v>0.1336</v>
      </c>
      <c r="D681">
        <v>0.13005</v>
      </c>
      <c r="E681">
        <v>6.2700000000000006E-2</v>
      </c>
      <c r="F681">
        <v>9.8500000000000004E-2</v>
      </c>
      <c r="G681">
        <v>0.56920000000000004</v>
      </c>
      <c r="H681">
        <v>1.9709999999999998E-2</v>
      </c>
      <c r="I681">
        <f t="shared" si="10"/>
        <v>0.25516666666666671</v>
      </c>
      <c r="J681">
        <f t="shared" si="10"/>
        <v>8.2753333333333332E-2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6386</v>
      </c>
      <c r="B682">
        <v>5023</v>
      </c>
      <c r="C682">
        <v>0.15509999999999999</v>
      </c>
      <c r="D682">
        <v>0.22592000000000001</v>
      </c>
      <c r="E682">
        <v>5.0799999999999998E-2</v>
      </c>
      <c r="F682">
        <v>0.19147</v>
      </c>
      <c r="G682">
        <v>0.61240000000000006</v>
      </c>
      <c r="H682">
        <v>4.4690000000000001E-2</v>
      </c>
      <c r="I682">
        <f t="shared" si="10"/>
        <v>0.27276666666666666</v>
      </c>
      <c r="J682">
        <f t="shared" si="10"/>
        <v>0.15402666666666667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6385</v>
      </c>
      <c r="B683">
        <v>5024</v>
      </c>
      <c r="C683">
        <v>0.1946</v>
      </c>
      <c r="D683">
        <v>0.30913000000000002</v>
      </c>
      <c r="E683">
        <v>5.04E-2</v>
      </c>
      <c r="F683">
        <v>0.30814999999999998</v>
      </c>
      <c r="G683">
        <v>0.622</v>
      </c>
      <c r="H683">
        <v>6.4850000000000005E-2</v>
      </c>
      <c r="I683">
        <f t="shared" si="10"/>
        <v>0.28899999999999998</v>
      </c>
      <c r="J683">
        <f t="shared" si="10"/>
        <v>0.22737666666666667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6384</v>
      </c>
      <c r="B684">
        <v>5025</v>
      </c>
      <c r="C684">
        <v>0.21709999999999999</v>
      </c>
      <c r="D684">
        <v>0.36774000000000001</v>
      </c>
      <c r="E684">
        <v>7.2499999999999995E-2</v>
      </c>
      <c r="F684">
        <v>0.39385999999999999</v>
      </c>
      <c r="G684">
        <v>0.64349999999999996</v>
      </c>
      <c r="H684">
        <v>9.0480000000000005E-2</v>
      </c>
      <c r="I684">
        <f t="shared" si="10"/>
        <v>0.31103333333333333</v>
      </c>
      <c r="J684">
        <f t="shared" si="10"/>
        <v>0.28402666666666671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6383</v>
      </c>
      <c r="B685">
        <v>5026</v>
      </c>
      <c r="C685">
        <v>0.21840000000000001</v>
      </c>
      <c r="D685">
        <v>0.41638999999999998</v>
      </c>
      <c r="E685">
        <v>0.10639999999999999</v>
      </c>
      <c r="F685">
        <v>0.45961999999999997</v>
      </c>
      <c r="G685">
        <v>0.6774</v>
      </c>
      <c r="H685">
        <v>0.11978</v>
      </c>
      <c r="I685">
        <f t="shared" si="10"/>
        <v>0.33406666666666668</v>
      </c>
      <c r="J685">
        <f t="shared" si="10"/>
        <v>0.33193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6382</v>
      </c>
      <c r="B686">
        <v>5027</v>
      </c>
      <c r="C686">
        <v>0.2054</v>
      </c>
      <c r="D686">
        <v>0.38683000000000001</v>
      </c>
      <c r="E686">
        <v>0.11119999999999999</v>
      </c>
      <c r="F686">
        <v>0.48968</v>
      </c>
      <c r="G686">
        <v>0.66469999999999996</v>
      </c>
      <c r="H686">
        <v>0.13164000000000001</v>
      </c>
      <c r="I686">
        <f t="shared" si="10"/>
        <v>0.3271</v>
      </c>
      <c r="J686">
        <f t="shared" si="10"/>
        <v>0.33605000000000002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6381</v>
      </c>
      <c r="B687">
        <v>5028</v>
      </c>
      <c r="C687">
        <v>0.1953</v>
      </c>
      <c r="D687">
        <v>0.43567</v>
      </c>
      <c r="E687">
        <v>0.1167</v>
      </c>
      <c r="F687">
        <v>0.49797999999999998</v>
      </c>
      <c r="G687">
        <v>0.65300000000000002</v>
      </c>
      <c r="H687">
        <v>0.14917</v>
      </c>
      <c r="I687">
        <f t="shared" si="10"/>
        <v>0.32166666666666671</v>
      </c>
      <c r="J687">
        <f t="shared" si="10"/>
        <v>0.36093999999999998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6380</v>
      </c>
      <c r="B688">
        <v>5029</v>
      </c>
      <c r="C688">
        <v>0.19980000000000001</v>
      </c>
      <c r="D688">
        <v>0.41060999999999998</v>
      </c>
      <c r="E688">
        <v>0.14560000000000001</v>
      </c>
      <c r="F688">
        <v>0.4889</v>
      </c>
      <c r="G688">
        <v>0.70189999999999997</v>
      </c>
      <c r="H688">
        <v>0.15182999999999999</v>
      </c>
      <c r="I688">
        <f t="shared" si="10"/>
        <v>0.34909999999999997</v>
      </c>
      <c r="J688">
        <f t="shared" si="10"/>
        <v>0.35044666666666663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6379</v>
      </c>
      <c r="B689">
        <v>5030</v>
      </c>
      <c r="C689">
        <v>0.1956</v>
      </c>
      <c r="D689">
        <v>0.37563999999999997</v>
      </c>
      <c r="E689">
        <v>0.16070000000000001</v>
      </c>
      <c r="F689">
        <v>0.42159000000000002</v>
      </c>
      <c r="G689">
        <v>0.75319999999999998</v>
      </c>
      <c r="H689">
        <v>0.1623</v>
      </c>
      <c r="I689">
        <f t="shared" si="10"/>
        <v>0.36983333333333329</v>
      </c>
      <c r="J689">
        <f t="shared" si="10"/>
        <v>0.31984333333333331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6378</v>
      </c>
      <c r="B690">
        <v>5031</v>
      </c>
      <c r="C690">
        <v>0.1845</v>
      </c>
      <c r="D690">
        <v>0.32617000000000002</v>
      </c>
      <c r="E690">
        <v>0.16800000000000001</v>
      </c>
      <c r="F690">
        <v>0.37572</v>
      </c>
      <c r="G690">
        <v>0.79469999999999996</v>
      </c>
      <c r="H690">
        <v>0.13349</v>
      </c>
      <c r="I690">
        <f t="shared" si="10"/>
        <v>0.38240000000000002</v>
      </c>
      <c r="J690">
        <f t="shared" si="10"/>
        <v>0.27845999999999999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6377</v>
      </c>
      <c r="B691">
        <v>5032</v>
      </c>
      <c r="C691">
        <v>0.18210000000000001</v>
      </c>
      <c r="D691">
        <v>0.26949000000000001</v>
      </c>
      <c r="E691">
        <v>0.156</v>
      </c>
      <c r="F691">
        <v>0.29920999999999998</v>
      </c>
      <c r="G691">
        <v>0.82789999999999997</v>
      </c>
      <c r="H691">
        <v>0.10511</v>
      </c>
      <c r="I691">
        <f t="shared" si="10"/>
        <v>0.38866666666666666</v>
      </c>
      <c r="J691">
        <f t="shared" si="10"/>
        <v>0.22460333333333335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6376</v>
      </c>
      <c r="B692">
        <v>5033</v>
      </c>
      <c r="C692">
        <v>0.1658</v>
      </c>
      <c r="D692">
        <v>0.18959000000000001</v>
      </c>
      <c r="E692">
        <v>0.1</v>
      </c>
      <c r="F692">
        <v>0.20993999999999999</v>
      </c>
      <c r="G692">
        <v>0.87490000000000001</v>
      </c>
      <c r="H692">
        <v>9.5229999999999995E-2</v>
      </c>
      <c r="I692">
        <f t="shared" si="10"/>
        <v>0.38023333333333337</v>
      </c>
      <c r="J692">
        <f t="shared" si="10"/>
        <v>0.16491999999999998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6375</v>
      </c>
      <c r="B693">
        <v>5034</v>
      </c>
      <c r="C693">
        <v>0.16059999999999999</v>
      </c>
      <c r="D693">
        <v>0.10684</v>
      </c>
      <c r="E693">
        <v>5.4800000000000001E-2</v>
      </c>
      <c r="F693">
        <v>0.10835</v>
      </c>
      <c r="G693">
        <v>0.89239999999999997</v>
      </c>
      <c r="H693">
        <v>5.1589999999999997E-2</v>
      </c>
      <c r="I693">
        <f t="shared" si="10"/>
        <v>0.36926666666666663</v>
      </c>
      <c r="J693">
        <f t="shared" si="10"/>
        <v>8.8926666666666668E-2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6374</v>
      </c>
      <c r="B694">
        <v>5035</v>
      </c>
      <c r="C694">
        <v>0.16550000000000001</v>
      </c>
      <c r="D694">
        <v>3.5459999999999998E-2</v>
      </c>
      <c r="E694">
        <v>3.9E-2</v>
      </c>
      <c r="F694">
        <v>3.4770000000000002E-2</v>
      </c>
      <c r="G694">
        <v>0.87460000000000004</v>
      </c>
      <c r="H694">
        <v>2.1129999999999999E-2</v>
      </c>
      <c r="I694">
        <f t="shared" si="10"/>
        <v>0.35969999999999996</v>
      </c>
      <c r="J694">
        <f t="shared" si="10"/>
        <v>3.0453333333333332E-2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6373</v>
      </c>
      <c r="B695">
        <v>5036</v>
      </c>
      <c r="C695">
        <v>0.14180000000000001</v>
      </c>
      <c r="D695">
        <v>3.49E-3</v>
      </c>
      <c r="E695">
        <v>3.49E-2</v>
      </c>
      <c r="F695">
        <v>3.3E-3</v>
      </c>
      <c r="G695">
        <v>0.83069999999999999</v>
      </c>
      <c r="H695">
        <v>1.97E-3</v>
      </c>
      <c r="I695">
        <f t="shared" si="10"/>
        <v>0.33580000000000004</v>
      </c>
      <c r="J695">
        <f t="shared" si="10"/>
        <v>2.9200000000000003E-3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6372</v>
      </c>
      <c r="B696">
        <v>5037</v>
      </c>
      <c r="C696">
        <v>0.1135</v>
      </c>
      <c r="D696">
        <v>0</v>
      </c>
      <c r="E696">
        <v>3.3300000000000003E-2</v>
      </c>
      <c r="F696">
        <v>0</v>
      </c>
      <c r="G696">
        <v>0.79069999999999996</v>
      </c>
      <c r="H696">
        <v>0</v>
      </c>
      <c r="I696">
        <f t="shared" si="10"/>
        <v>0.3125</v>
      </c>
      <c r="J696">
        <f t="shared" si="10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6371</v>
      </c>
      <c r="B697">
        <v>5038</v>
      </c>
      <c r="C697">
        <v>9.4799999999999995E-2</v>
      </c>
      <c r="D697">
        <v>0</v>
      </c>
      <c r="E697">
        <v>3.7400000000000003E-2</v>
      </c>
      <c r="F697">
        <v>0</v>
      </c>
      <c r="G697">
        <v>0.73939999999999995</v>
      </c>
      <c r="H697">
        <v>0</v>
      </c>
      <c r="I697">
        <f t="shared" si="10"/>
        <v>0.29053333333333331</v>
      </c>
      <c r="J697">
        <f t="shared" si="10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6370</v>
      </c>
      <c r="B698">
        <v>5039</v>
      </c>
      <c r="C698">
        <v>6.08E-2</v>
      </c>
      <c r="D698">
        <v>0</v>
      </c>
      <c r="E698">
        <v>4.24E-2</v>
      </c>
      <c r="F698">
        <v>0</v>
      </c>
      <c r="G698">
        <v>0.70189999999999997</v>
      </c>
      <c r="H698">
        <v>0</v>
      </c>
      <c r="I698">
        <f t="shared" si="10"/>
        <v>0.26836666666666664</v>
      </c>
      <c r="J698">
        <f t="shared" si="10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6369</v>
      </c>
      <c r="B699">
        <v>5040</v>
      </c>
      <c r="C699">
        <v>6.3500000000000001E-2</v>
      </c>
      <c r="D699">
        <v>0</v>
      </c>
      <c r="E699">
        <v>3.6799999999999999E-2</v>
      </c>
      <c r="F699">
        <v>0</v>
      </c>
      <c r="G699">
        <v>0.60509999999999997</v>
      </c>
      <c r="H699">
        <v>0</v>
      </c>
      <c r="I699">
        <f t="shared" si="10"/>
        <v>0.23513333333333333</v>
      </c>
      <c r="J699">
        <f t="shared" si="10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6368</v>
      </c>
      <c r="B700">
        <v>5041</v>
      </c>
      <c r="C700">
        <v>7.1099999999999997E-2</v>
      </c>
      <c r="D700">
        <v>0</v>
      </c>
      <c r="E700">
        <v>3.3599999999999998E-2</v>
      </c>
      <c r="F700">
        <v>0</v>
      </c>
      <c r="G700">
        <v>0.53749999999999998</v>
      </c>
      <c r="H700">
        <v>0</v>
      </c>
      <c r="I700">
        <f t="shared" si="10"/>
        <v>0.21406666666666666</v>
      </c>
      <c r="J700">
        <f t="shared" si="10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6367</v>
      </c>
      <c r="B701">
        <v>5042</v>
      </c>
      <c r="C701">
        <v>7.4700000000000003E-2</v>
      </c>
      <c r="D701">
        <v>0</v>
      </c>
      <c r="E701">
        <v>4.7500000000000001E-2</v>
      </c>
      <c r="F701">
        <v>0</v>
      </c>
      <c r="G701">
        <v>0.52190000000000003</v>
      </c>
      <c r="H701">
        <v>0</v>
      </c>
      <c r="I701">
        <f t="shared" si="10"/>
        <v>0.2147</v>
      </c>
      <c r="J701">
        <f t="shared" si="10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6366</v>
      </c>
      <c r="B702">
        <v>5043</v>
      </c>
      <c r="C702">
        <v>7.5800000000000006E-2</v>
      </c>
      <c r="D702">
        <v>0</v>
      </c>
      <c r="E702">
        <v>6.2799999999999995E-2</v>
      </c>
      <c r="F702">
        <v>0</v>
      </c>
      <c r="G702">
        <v>0.48249999999999998</v>
      </c>
      <c r="H702">
        <v>0</v>
      </c>
      <c r="I702">
        <f t="shared" si="10"/>
        <v>0.20703333333333332</v>
      </c>
      <c r="J702">
        <f t="shared" si="10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6365</v>
      </c>
      <c r="B703">
        <v>5044</v>
      </c>
      <c r="C703">
        <v>8.1000000000000003E-2</v>
      </c>
      <c r="D703">
        <v>4.9699999999999996E-3</v>
      </c>
      <c r="E703">
        <v>7.6100000000000001E-2</v>
      </c>
      <c r="F703">
        <v>4.7299999999999998E-3</v>
      </c>
      <c r="G703">
        <v>0.47460000000000002</v>
      </c>
      <c r="H703">
        <v>1.6000000000000001E-3</v>
      </c>
      <c r="I703">
        <f t="shared" si="10"/>
        <v>0.21056666666666668</v>
      </c>
      <c r="J703">
        <f t="shared" si="10"/>
        <v>3.7666666666666669E-3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6364</v>
      </c>
      <c r="B704">
        <v>5045</v>
      </c>
      <c r="C704">
        <v>6.9199999999999998E-2</v>
      </c>
      <c r="D704">
        <v>5.1630000000000002E-2</v>
      </c>
      <c r="E704">
        <v>9.01E-2</v>
      </c>
      <c r="F704">
        <v>4.4609999999999997E-2</v>
      </c>
      <c r="G704">
        <v>0.47070000000000001</v>
      </c>
      <c r="H704">
        <v>1.942E-2</v>
      </c>
      <c r="I704">
        <f t="shared" si="10"/>
        <v>0.21</v>
      </c>
      <c r="J704">
        <f t="shared" si="10"/>
        <v>3.8553333333333328E-2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6363</v>
      </c>
      <c r="B705">
        <v>5046</v>
      </c>
      <c r="C705">
        <v>2.64E-2</v>
      </c>
      <c r="D705">
        <v>0.14366000000000001</v>
      </c>
      <c r="E705">
        <v>6.5799999999999997E-2</v>
      </c>
      <c r="F705">
        <v>0.11247</v>
      </c>
      <c r="G705">
        <v>0.56210000000000004</v>
      </c>
      <c r="H705">
        <v>5.0970000000000001E-2</v>
      </c>
      <c r="I705">
        <f t="shared" si="10"/>
        <v>0.21810000000000004</v>
      </c>
      <c r="J705">
        <f t="shared" si="10"/>
        <v>0.10236666666666668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6362</v>
      </c>
      <c r="B706">
        <v>5047</v>
      </c>
      <c r="C706">
        <v>1.8700000000000001E-2</v>
      </c>
      <c r="D706">
        <v>0.25982</v>
      </c>
      <c r="E706">
        <v>3.9199999999999999E-2</v>
      </c>
      <c r="F706">
        <v>0.19320999999999999</v>
      </c>
      <c r="G706">
        <v>0.51949999999999996</v>
      </c>
      <c r="H706">
        <v>0.10385999999999999</v>
      </c>
      <c r="I706">
        <f t="shared" si="10"/>
        <v>0.19246666666666665</v>
      </c>
      <c r="J706">
        <f t="shared" si="10"/>
        <v>0.18562999999999999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6361</v>
      </c>
      <c r="B707">
        <v>5048</v>
      </c>
      <c r="C707">
        <v>1.78E-2</v>
      </c>
      <c r="D707">
        <v>0.37096000000000001</v>
      </c>
      <c r="E707">
        <v>4.2500000000000003E-2</v>
      </c>
      <c r="F707">
        <v>0.24431</v>
      </c>
      <c r="G707">
        <v>0.44319999999999998</v>
      </c>
      <c r="H707">
        <v>0.22072</v>
      </c>
      <c r="I707">
        <f t="shared" si="10"/>
        <v>0.16783333333333331</v>
      </c>
      <c r="J707">
        <f t="shared" si="10"/>
        <v>0.27866333333333332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6360</v>
      </c>
      <c r="B708">
        <v>5049</v>
      </c>
      <c r="C708">
        <v>1.8100000000000002E-2</v>
      </c>
      <c r="D708">
        <v>0.44517000000000001</v>
      </c>
      <c r="E708">
        <v>5.6300000000000003E-2</v>
      </c>
      <c r="F708">
        <v>0.29393000000000002</v>
      </c>
      <c r="G708">
        <v>0.40060000000000001</v>
      </c>
      <c r="H708">
        <v>0.27932000000000001</v>
      </c>
      <c r="I708">
        <f t="shared" si="10"/>
        <v>0.15833333333333335</v>
      </c>
      <c r="J708">
        <f t="shared" si="10"/>
        <v>0.33947333333333335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6359</v>
      </c>
      <c r="B709">
        <v>5050</v>
      </c>
      <c r="C709">
        <v>2.2499999999999999E-2</v>
      </c>
      <c r="D709">
        <v>0.50565000000000004</v>
      </c>
      <c r="E709">
        <v>7.0699999999999999E-2</v>
      </c>
      <c r="F709">
        <v>0.30154999999999998</v>
      </c>
      <c r="G709">
        <v>0.37630000000000002</v>
      </c>
      <c r="H709">
        <v>0.35521000000000003</v>
      </c>
      <c r="I709">
        <f t="shared" ref="I709:J772" si="11">AVERAGE(C709,E709,G709)</f>
        <v>0.1565</v>
      </c>
      <c r="J709">
        <f t="shared" si="11"/>
        <v>0.38746999999999998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6358</v>
      </c>
      <c r="B710">
        <v>5051</v>
      </c>
      <c r="C710">
        <v>2.4199999999999999E-2</v>
      </c>
      <c r="D710">
        <v>0.51180999999999999</v>
      </c>
      <c r="E710">
        <v>7.2300000000000003E-2</v>
      </c>
      <c r="F710">
        <v>0.26750000000000002</v>
      </c>
      <c r="G710">
        <v>0.36020000000000002</v>
      </c>
      <c r="H710">
        <v>0.41903000000000001</v>
      </c>
      <c r="I710">
        <f t="shared" si="11"/>
        <v>0.15223333333333333</v>
      </c>
      <c r="J710">
        <f t="shared" si="11"/>
        <v>0.39944666666666667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6357</v>
      </c>
      <c r="B711">
        <v>5052</v>
      </c>
      <c r="C711">
        <v>2.6599999999999999E-2</v>
      </c>
      <c r="D711">
        <v>0.50102000000000002</v>
      </c>
      <c r="E711">
        <v>8.2299999999999998E-2</v>
      </c>
      <c r="F711">
        <v>0.25253999999999999</v>
      </c>
      <c r="G711">
        <v>0.34620000000000001</v>
      </c>
      <c r="H711">
        <v>0.41665000000000002</v>
      </c>
      <c r="I711">
        <f t="shared" si="11"/>
        <v>0.1517</v>
      </c>
      <c r="J711">
        <f t="shared" si="11"/>
        <v>0.39006999999999997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6356</v>
      </c>
      <c r="B712">
        <v>5053</v>
      </c>
      <c r="C712">
        <v>2.2200000000000001E-2</v>
      </c>
      <c r="D712">
        <v>0.46708</v>
      </c>
      <c r="E712">
        <v>9.69E-2</v>
      </c>
      <c r="F712">
        <v>0.19836000000000001</v>
      </c>
      <c r="G712">
        <v>0.40439999999999998</v>
      </c>
      <c r="H712">
        <v>0.42369000000000001</v>
      </c>
      <c r="I712">
        <f t="shared" si="11"/>
        <v>0.17449999999999999</v>
      </c>
      <c r="J712">
        <f t="shared" si="11"/>
        <v>0.36304333333333333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6355</v>
      </c>
      <c r="B713">
        <v>5054</v>
      </c>
      <c r="C713">
        <v>2.1999999999999999E-2</v>
      </c>
      <c r="D713">
        <v>0.41050999999999999</v>
      </c>
      <c r="E713">
        <v>0.1021</v>
      </c>
      <c r="F713">
        <v>0.15096999999999999</v>
      </c>
      <c r="G713">
        <v>0.50360000000000005</v>
      </c>
      <c r="H713">
        <v>0.38373000000000002</v>
      </c>
      <c r="I713">
        <f t="shared" si="11"/>
        <v>0.20923333333333335</v>
      </c>
      <c r="J713">
        <f t="shared" si="11"/>
        <v>0.31507000000000002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6354</v>
      </c>
      <c r="B714">
        <v>5055</v>
      </c>
      <c r="C714">
        <v>3.04E-2</v>
      </c>
      <c r="D714">
        <v>0.34827000000000002</v>
      </c>
      <c r="E714">
        <v>0.1134</v>
      </c>
      <c r="F714">
        <v>0.11647</v>
      </c>
      <c r="G714">
        <v>0.55169999999999997</v>
      </c>
      <c r="H714">
        <v>0.31325999999999998</v>
      </c>
      <c r="I714">
        <f t="shared" si="11"/>
        <v>0.23183333333333334</v>
      </c>
      <c r="J714">
        <f t="shared" si="11"/>
        <v>0.25933333333333336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6353</v>
      </c>
      <c r="B715">
        <v>5056</v>
      </c>
      <c r="C715">
        <v>0.03</v>
      </c>
      <c r="D715">
        <v>0.27299000000000001</v>
      </c>
      <c r="E715">
        <v>0.12429999999999999</v>
      </c>
      <c r="F715">
        <v>9.844E-2</v>
      </c>
      <c r="G715">
        <v>0.56859999999999999</v>
      </c>
      <c r="H715">
        <v>0.27511000000000002</v>
      </c>
      <c r="I715">
        <f t="shared" si="11"/>
        <v>0.24096666666666666</v>
      </c>
      <c r="J715">
        <f t="shared" si="11"/>
        <v>0.21551333333333336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6352</v>
      </c>
      <c r="B716">
        <v>5057</v>
      </c>
      <c r="C716">
        <v>2.9100000000000001E-2</v>
      </c>
      <c r="D716">
        <v>0.19153999999999999</v>
      </c>
      <c r="E716">
        <v>0.1285</v>
      </c>
      <c r="F716">
        <v>6.5949999999999995E-2</v>
      </c>
      <c r="G716">
        <v>0.56030000000000002</v>
      </c>
      <c r="H716">
        <v>0.16927</v>
      </c>
      <c r="I716">
        <f t="shared" si="11"/>
        <v>0.23929999999999998</v>
      </c>
      <c r="J716">
        <f t="shared" si="11"/>
        <v>0.14225333333333334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6351</v>
      </c>
      <c r="B717">
        <v>5058</v>
      </c>
      <c r="C717">
        <v>3.04E-2</v>
      </c>
      <c r="D717">
        <v>0.10444000000000001</v>
      </c>
      <c r="E717">
        <v>0.12130000000000001</v>
      </c>
      <c r="F717">
        <v>4.7750000000000001E-2</v>
      </c>
      <c r="G717">
        <v>0.52249999999999996</v>
      </c>
      <c r="H717">
        <v>9.5880000000000007E-2</v>
      </c>
      <c r="I717">
        <f t="shared" si="11"/>
        <v>0.22473333333333331</v>
      </c>
      <c r="J717">
        <f t="shared" si="11"/>
        <v>8.269E-2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6350</v>
      </c>
      <c r="B718">
        <v>5059</v>
      </c>
      <c r="C718">
        <v>4.5699999999999998E-2</v>
      </c>
      <c r="D718">
        <v>3.3390000000000003E-2</v>
      </c>
      <c r="E718">
        <v>0.1182</v>
      </c>
      <c r="F718">
        <v>1.7999999999999999E-2</v>
      </c>
      <c r="G718">
        <v>0.41170000000000001</v>
      </c>
      <c r="H718">
        <v>3.1040000000000002E-2</v>
      </c>
      <c r="I718">
        <f t="shared" si="11"/>
        <v>0.19186666666666666</v>
      </c>
      <c r="J718">
        <f t="shared" si="11"/>
        <v>2.7476666666666667E-2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6349</v>
      </c>
      <c r="B719">
        <v>5060</v>
      </c>
      <c r="C719">
        <v>5.4199999999999998E-2</v>
      </c>
      <c r="D719">
        <v>2.96E-3</v>
      </c>
      <c r="E719">
        <v>0.1244</v>
      </c>
      <c r="F719">
        <v>1.9400000000000001E-3</v>
      </c>
      <c r="G719">
        <v>0.3705</v>
      </c>
      <c r="H719">
        <v>2.5300000000000001E-3</v>
      </c>
      <c r="I719">
        <f t="shared" si="11"/>
        <v>0.1830333333333333</v>
      </c>
      <c r="J719">
        <f t="shared" si="11"/>
        <v>2.4766666666666665E-3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6348</v>
      </c>
      <c r="B720">
        <v>5061</v>
      </c>
      <c r="C720">
        <v>4.7600000000000003E-2</v>
      </c>
      <c r="D720">
        <v>0</v>
      </c>
      <c r="E720">
        <v>0.13930000000000001</v>
      </c>
      <c r="F720">
        <v>0</v>
      </c>
      <c r="G720">
        <v>0.37369999999999998</v>
      </c>
      <c r="H720">
        <v>0</v>
      </c>
      <c r="I720">
        <f t="shared" si="11"/>
        <v>0.18686666666666665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6347</v>
      </c>
      <c r="B721">
        <v>5062</v>
      </c>
      <c r="C721">
        <v>5.11E-2</v>
      </c>
      <c r="D721">
        <v>0</v>
      </c>
      <c r="E721">
        <v>0.14899999999999999</v>
      </c>
      <c r="F721">
        <v>0</v>
      </c>
      <c r="G721">
        <v>0.35630000000000001</v>
      </c>
      <c r="H721">
        <v>0</v>
      </c>
      <c r="I721">
        <f t="shared" si="11"/>
        <v>0.18546666666666667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6346</v>
      </c>
      <c r="B722">
        <v>5063</v>
      </c>
      <c r="C722">
        <v>5.79E-2</v>
      </c>
      <c r="D722">
        <v>0</v>
      </c>
      <c r="E722">
        <v>0.1278</v>
      </c>
      <c r="F722">
        <v>0</v>
      </c>
      <c r="G722">
        <v>0.32800000000000001</v>
      </c>
      <c r="H722">
        <v>0</v>
      </c>
      <c r="I722">
        <f t="shared" si="11"/>
        <v>0.17123333333333335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6345</v>
      </c>
      <c r="B723">
        <v>5064</v>
      </c>
      <c r="C723">
        <v>5.7200000000000001E-2</v>
      </c>
      <c r="D723">
        <v>0</v>
      </c>
      <c r="E723">
        <v>0.1</v>
      </c>
      <c r="F723">
        <v>0</v>
      </c>
      <c r="G723">
        <v>0.31619999999999998</v>
      </c>
      <c r="H723">
        <v>0</v>
      </c>
      <c r="I723">
        <f t="shared" si="11"/>
        <v>0.1578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6344</v>
      </c>
      <c r="B724">
        <v>5065</v>
      </c>
      <c r="C724">
        <v>5.1999999999999998E-2</v>
      </c>
      <c r="D724">
        <v>0</v>
      </c>
      <c r="E724">
        <v>7.6799999999999993E-2</v>
      </c>
      <c r="F724">
        <v>0</v>
      </c>
      <c r="G724">
        <v>0.3004</v>
      </c>
      <c r="H724">
        <v>0</v>
      </c>
      <c r="I724">
        <f t="shared" si="11"/>
        <v>0.14306666666666668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6343</v>
      </c>
      <c r="B725">
        <v>5066</v>
      </c>
      <c r="C725">
        <v>4.8500000000000001E-2</v>
      </c>
      <c r="D725">
        <v>0</v>
      </c>
      <c r="E725">
        <v>5.8500000000000003E-2</v>
      </c>
      <c r="F725">
        <v>0</v>
      </c>
      <c r="G725">
        <v>0.28539999999999999</v>
      </c>
      <c r="H725">
        <v>0</v>
      </c>
      <c r="I725">
        <f t="shared" si="11"/>
        <v>0.1308</v>
      </c>
      <c r="J725">
        <f t="shared" si="11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6342</v>
      </c>
      <c r="B726">
        <v>5067</v>
      </c>
      <c r="C726">
        <v>5.74E-2</v>
      </c>
      <c r="D726">
        <v>0</v>
      </c>
      <c r="E726">
        <v>5.1700000000000003E-2</v>
      </c>
      <c r="F726">
        <v>0</v>
      </c>
      <c r="G726">
        <v>0.25290000000000001</v>
      </c>
      <c r="H726">
        <v>0</v>
      </c>
      <c r="I726">
        <f t="shared" si="11"/>
        <v>0.12066666666666666</v>
      </c>
      <c r="J726">
        <f t="shared" si="11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6341</v>
      </c>
      <c r="B727">
        <v>5068</v>
      </c>
      <c r="C727">
        <v>0.06</v>
      </c>
      <c r="D727">
        <v>4.1599999999999996E-3</v>
      </c>
      <c r="E727">
        <v>5.3800000000000001E-2</v>
      </c>
      <c r="F727">
        <v>2.5400000000000002E-3</v>
      </c>
      <c r="G727">
        <v>0.24299999999999999</v>
      </c>
      <c r="H727">
        <v>3.8700000000000002E-3</v>
      </c>
      <c r="I727">
        <f t="shared" si="11"/>
        <v>0.11893333333333334</v>
      </c>
      <c r="J727">
        <f t="shared" si="11"/>
        <v>3.5233333333333332E-3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6340</v>
      </c>
      <c r="B728">
        <v>5069</v>
      </c>
      <c r="C728">
        <v>5.3199999999999997E-2</v>
      </c>
      <c r="D728">
        <v>4.7449999999999999E-2</v>
      </c>
      <c r="E728">
        <v>5.1499999999999997E-2</v>
      </c>
      <c r="F728">
        <v>3.7539999999999997E-2</v>
      </c>
      <c r="G728">
        <v>0.22339999999999999</v>
      </c>
      <c r="H728">
        <v>4.734E-2</v>
      </c>
      <c r="I728">
        <f t="shared" si="11"/>
        <v>0.10936666666666665</v>
      </c>
      <c r="J728">
        <f t="shared" si="11"/>
        <v>4.4110000000000003E-2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6339</v>
      </c>
      <c r="B729">
        <v>5070</v>
      </c>
      <c r="C729">
        <v>3.1699999999999999E-2</v>
      </c>
      <c r="D729">
        <v>0.12945999999999999</v>
      </c>
      <c r="E729">
        <v>5.6399999999999999E-2</v>
      </c>
      <c r="F729">
        <v>0.10528999999999999</v>
      </c>
      <c r="G729">
        <v>0.2051</v>
      </c>
      <c r="H729">
        <v>0.13441</v>
      </c>
      <c r="I729">
        <f t="shared" si="11"/>
        <v>9.7733333333333339E-2</v>
      </c>
      <c r="J729">
        <f t="shared" si="11"/>
        <v>0.12305333333333333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6338</v>
      </c>
      <c r="B730">
        <v>5071</v>
      </c>
      <c r="C730">
        <v>1.95E-2</v>
      </c>
      <c r="D730">
        <v>0.23041</v>
      </c>
      <c r="E730">
        <v>7.7299999999999994E-2</v>
      </c>
      <c r="F730">
        <v>0.19045000000000001</v>
      </c>
      <c r="G730">
        <v>0.18809999999999999</v>
      </c>
      <c r="H730">
        <v>0.25012000000000001</v>
      </c>
      <c r="I730">
        <f t="shared" si="11"/>
        <v>9.4966666666666658E-2</v>
      </c>
      <c r="J730">
        <f t="shared" si="11"/>
        <v>0.22366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6337</v>
      </c>
      <c r="B731">
        <v>5072</v>
      </c>
      <c r="C731">
        <v>2.8799999999999999E-2</v>
      </c>
      <c r="D731">
        <v>0.32741999999999999</v>
      </c>
      <c r="E731">
        <v>9.8299999999999998E-2</v>
      </c>
      <c r="F731">
        <v>0.20283000000000001</v>
      </c>
      <c r="G731">
        <v>0.2351</v>
      </c>
      <c r="H731">
        <v>0.34437000000000001</v>
      </c>
      <c r="I731">
        <f t="shared" si="11"/>
        <v>0.12073333333333332</v>
      </c>
      <c r="J731">
        <f t="shared" si="11"/>
        <v>0.29153999999999997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6336</v>
      </c>
      <c r="B732">
        <v>5073</v>
      </c>
      <c r="C732">
        <v>3.2500000000000001E-2</v>
      </c>
      <c r="D732">
        <v>0.41363</v>
      </c>
      <c r="E732">
        <v>0.1014</v>
      </c>
      <c r="F732">
        <v>0.29987999999999998</v>
      </c>
      <c r="G732">
        <v>0.32940000000000003</v>
      </c>
      <c r="H732">
        <v>0.41260000000000002</v>
      </c>
      <c r="I732">
        <f t="shared" si="11"/>
        <v>0.15443333333333334</v>
      </c>
      <c r="J732">
        <f t="shared" si="11"/>
        <v>0.37536999999999998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6335</v>
      </c>
      <c r="B733">
        <v>5074</v>
      </c>
      <c r="C733">
        <v>5.45E-2</v>
      </c>
      <c r="D733">
        <v>0.48159000000000002</v>
      </c>
      <c r="E733">
        <v>8.7999999999999995E-2</v>
      </c>
      <c r="F733">
        <v>0.32352999999999998</v>
      </c>
      <c r="G733">
        <v>0.44669999999999999</v>
      </c>
      <c r="H733">
        <v>0.45513999999999999</v>
      </c>
      <c r="I733">
        <f t="shared" si="11"/>
        <v>0.19639999999999999</v>
      </c>
      <c r="J733">
        <f t="shared" si="11"/>
        <v>0.42008666666666672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6334</v>
      </c>
      <c r="B734">
        <v>5075</v>
      </c>
      <c r="C734">
        <v>6.5799999999999997E-2</v>
      </c>
      <c r="D734">
        <v>0.49104999999999999</v>
      </c>
      <c r="E734">
        <v>9.1899999999999996E-2</v>
      </c>
      <c r="F734">
        <v>0.38341999999999998</v>
      </c>
      <c r="G734">
        <v>0.49680000000000002</v>
      </c>
      <c r="H734">
        <v>0.42775000000000002</v>
      </c>
      <c r="I734">
        <f t="shared" si="11"/>
        <v>0.2181666666666667</v>
      </c>
      <c r="J734">
        <f t="shared" si="11"/>
        <v>0.43407333333333331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6333</v>
      </c>
      <c r="B735">
        <v>5076</v>
      </c>
      <c r="C735">
        <v>8.2500000000000004E-2</v>
      </c>
      <c r="D735">
        <v>0.46482000000000001</v>
      </c>
      <c r="E735">
        <v>0.1031</v>
      </c>
      <c r="F735">
        <v>0.36975000000000002</v>
      </c>
      <c r="G735">
        <v>0.54859999999999998</v>
      </c>
      <c r="H735">
        <v>0.44391999999999998</v>
      </c>
      <c r="I735">
        <f t="shared" si="11"/>
        <v>0.24473333333333333</v>
      </c>
      <c r="J735">
        <f t="shared" si="11"/>
        <v>0.42616333333333339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6332</v>
      </c>
      <c r="B736">
        <v>5077</v>
      </c>
      <c r="C736">
        <v>0.1053</v>
      </c>
      <c r="D736">
        <v>0.40525</v>
      </c>
      <c r="E736">
        <v>9.6199999999999994E-2</v>
      </c>
      <c r="F736">
        <v>0.42082000000000003</v>
      </c>
      <c r="G736">
        <v>0.54430000000000001</v>
      </c>
      <c r="H736">
        <v>0.40553</v>
      </c>
      <c r="I736">
        <f t="shared" si="11"/>
        <v>0.24860000000000002</v>
      </c>
      <c r="J736">
        <f t="shared" si="11"/>
        <v>0.41053333333333336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6331</v>
      </c>
      <c r="B737">
        <v>5078</v>
      </c>
      <c r="C737">
        <v>0.14899999999999999</v>
      </c>
      <c r="D737">
        <v>0.32628000000000001</v>
      </c>
      <c r="E737">
        <v>8.6400000000000005E-2</v>
      </c>
      <c r="F737">
        <v>0.36935000000000001</v>
      </c>
      <c r="G737">
        <v>0.51800000000000002</v>
      </c>
      <c r="H737">
        <v>0.36973</v>
      </c>
      <c r="I737">
        <f t="shared" si="11"/>
        <v>0.25113333333333338</v>
      </c>
      <c r="J737">
        <f t="shared" si="11"/>
        <v>0.35512000000000005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6330</v>
      </c>
      <c r="B738">
        <v>5079</v>
      </c>
      <c r="C738">
        <v>0.14330000000000001</v>
      </c>
      <c r="D738">
        <v>0.23044000000000001</v>
      </c>
      <c r="E738">
        <v>8.0500000000000002E-2</v>
      </c>
      <c r="F738">
        <v>0.31811</v>
      </c>
      <c r="G738">
        <v>0.55210000000000004</v>
      </c>
      <c r="H738">
        <v>0.33471000000000001</v>
      </c>
      <c r="I738">
        <f t="shared" si="11"/>
        <v>0.25863333333333333</v>
      </c>
      <c r="J738">
        <f t="shared" si="11"/>
        <v>0.29441999999999996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6329</v>
      </c>
      <c r="B739">
        <v>5080</v>
      </c>
      <c r="C739">
        <v>0.1386</v>
      </c>
      <c r="D739">
        <v>0.15179000000000001</v>
      </c>
      <c r="E739">
        <v>6.2100000000000002E-2</v>
      </c>
      <c r="F739">
        <v>0.25176999999999999</v>
      </c>
      <c r="G739">
        <v>0.53400000000000003</v>
      </c>
      <c r="H739">
        <v>0.25738</v>
      </c>
      <c r="I739">
        <f t="shared" si="11"/>
        <v>0.24490000000000001</v>
      </c>
      <c r="J739">
        <f t="shared" si="11"/>
        <v>0.22031333333333336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6328</v>
      </c>
      <c r="B740">
        <v>5081</v>
      </c>
      <c r="C740">
        <v>0.15029999999999999</v>
      </c>
      <c r="D740">
        <v>8.1989999999999993E-2</v>
      </c>
      <c r="E740">
        <v>3.9399999999999998E-2</v>
      </c>
      <c r="F740">
        <v>0.18001</v>
      </c>
      <c r="G740">
        <v>0.47149999999999997</v>
      </c>
      <c r="H740">
        <v>0.17773</v>
      </c>
      <c r="I740">
        <f t="shared" si="11"/>
        <v>0.22040000000000001</v>
      </c>
      <c r="J740">
        <f t="shared" si="11"/>
        <v>0.14657666666666666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6327</v>
      </c>
      <c r="B741">
        <v>5082</v>
      </c>
      <c r="C741">
        <v>0.1671</v>
      </c>
      <c r="D741">
        <v>3.7560000000000003E-2</v>
      </c>
      <c r="E741">
        <v>2.9899999999999999E-2</v>
      </c>
      <c r="F741">
        <v>9.4149999999999998E-2</v>
      </c>
      <c r="G741">
        <v>0.41560000000000002</v>
      </c>
      <c r="H741">
        <v>9.0130000000000002E-2</v>
      </c>
      <c r="I741">
        <f t="shared" si="11"/>
        <v>0.20420000000000002</v>
      </c>
      <c r="J741">
        <f t="shared" si="11"/>
        <v>7.3946666666666661E-2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6326</v>
      </c>
      <c r="B742">
        <v>5083</v>
      </c>
      <c r="C742">
        <v>0.1721</v>
      </c>
      <c r="D742">
        <v>1.057E-2</v>
      </c>
      <c r="E742">
        <v>4.2200000000000001E-2</v>
      </c>
      <c r="F742">
        <v>3.0159999999999999E-2</v>
      </c>
      <c r="G742">
        <v>0.36599999999999999</v>
      </c>
      <c r="H742">
        <v>2.6720000000000001E-2</v>
      </c>
      <c r="I742">
        <f t="shared" si="11"/>
        <v>0.19343333333333335</v>
      </c>
      <c r="J742">
        <f t="shared" si="11"/>
        <v>2.2483333333333338E-2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6325</v>
      </c>
      <c r="B743">
        <v>5084</v>
      </c>
      <c r="C743">
        <v>0.21440000000000001</v>
      </c>
      <c r="D743">
        <v>9.3999999999999997E-4</v>
      </c>
      <c r="E743">
        <v>5.5100000000000003E-2</v>
      </c>
      <c r="F743">
        <v>1.9499999999999999E-3</v>
      </c>
      <c r="G743">
        <v>0.28610000000000002</v>
      </c>
      <c r="H743">
        <v>1.97E-3</v>
      </c>
      <c r="I743">
        <f t="shared" si="11"/>
        <v>0.18520000000000003</v>
      </c>
      <c r="J743">
        <f t="shared" si="11"/>
        <v>1.6199999999999999E-3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6324</v>
      </c>
      <c r="B744">
        <v>5085</v>
      </c>
      <c r="C744">
        <v>0.26889999999999997</v>
      </c>
      <c r="D744">
        <v>0</v>
      </c>
      <c r="E744">
        <v>6.2799999999999995E-2</v>
      </c>
      <c r="F744">
        <v>0</v>
      </c>
      <c r="G744">
        <v>0.2717</v>
      </c>
      <c r="H744">
        <v>0</v>
      </c>
      <c r="I744">
        <f t="shared" si="11"/>
        <v>0.2011333333333333</v>
      </c>
      <c r="J744">
        <f t="shared" si="11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6323</v>
      </c>
      <c r="B745">
        <v>5086</v>
      </c>
      <c r="C745">
        <v>0.34870000000000001</v>
      </c>
      <c r="D745">
        <v>0</v>
      </c>
      <c r="E745">
        <v>7.5800000000000006E-2</v>
      </c>
      <c r="F745">
        <v>0</v>
      </c>
      <c r="G745">
        <v>0.26779999999999998</v>
      </c>
      <c r="H745">
        <v>0</v>
      </c>
      <c r="I745">
        <f t="shared" si="11"/>
        <v>0.23076666666666665</v>
      </c>
      <c r="J745">
        <f t="shared" si="11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6322</v>
      </c>
      <c r="B746">
        <v>5087</v>
      </c>
      <c r="C746">
        <v>0.46820000000000001</v>
      </c>
      <c r="D746">
        <v>0</v>
      </c>
      <c r="E746">
        <v>0.10680000000000001</v>
      </c>
      <c r="F746">
        <v>0</v>
      </c>
      <c r="G746">
        <v>0.27389999999999998</v>
      </c>
      <c r="H746">
        <v>0</v>
      </c>
      <c r="I746">
        <f t="shared" si="11"/>
        <v>0.28296666666666664</v>
      </c>
      <c r="J746">
        <f t="shared" si="11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6321</v>
      </c>
      <c r="B747">
        <v>5088</v>
      </c>
      <c r="C747">
        <v>0.44969999999999999</v>
      </c>
      <c r="D747">
        <v>0</v>
      </c>
      <c r="E747">
        <v>0.1457</v>
      </c>
      <c r="F747">
        <v>0</v>
      </c>
      <c r="G747">
        <v>0.254</v>
      </c>
      <c r="H747">
        <v>0</v>
      </c>
      <c r="I747">
        <f t="shared" si="11"/>
        <v>0.28313333333333329</v>
      </c>
      <c r="J747">
        <f t="shared" si="11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6320</v>
      </c>
      <c r="B748">
        <v>5089</v>
      </c>
      <c r="C748">
        <v>0.4788</v>
      </c>
      <c r="D748">
        <v>0</v>
      </c>
      <c r="E748">
        <v>0.19819999999999999</v>
      </c>
      <c r="F748">
        <v>0</v>
      </c>
      <c r="G748">
        <v>0.22040000000000001</v>
      </c>
      <c r="H748">
        <v>0</v>
      </c>
      <c r="I748">
        <f t="shared" si="11"/>
        <v>0.29913333333333336</v>
      </c>
      <c r="J748">
        <f t="shared" si="11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6319</v>
      </c>
      <c r="B749">
        <v>5090</v>
      </c>
      <c r="C749">
        <v>0.55430000000000001</v>
      </c>
      <c r="D749">
        <v>0</v>
      </c>
      <c r="E749">
        <v>0.2732</v>
      </c>
      <c r="F749">
        <v>0</v>
      </c>
      <c r="G749">
        <v>0.1991</v>
      </c>
      <c r="H749">
        <v>0</v>
      </c>
      <c r="I749">
        <f t="shared" si="11"/>
        <v>0.3422</v>
      </c>
      <c r="J749">
        <f t="shared" si="11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6318</v>
      </c>
      <c r="B750">
        <v>5091</v>
      </c>
      <c r="C750">
        <v>0.62009999999999998</v>
      </c>
      <c r="D750">
        <v>0</v>
      </c>
      <c r="E750">
        <v>0.32540000000000002</v>
      </c>
      <c r="F750">
        <v>0</v>
      </c>
      <c r="G750">
        <v>0.19350000000000001</v>
      </c>
      <c r="H750">
        <v>0</v>
      </c>
      <c r="I750">
        <f t="shared" si="11"/>
        <v>0.37966666666666665</v>
      </c>
      <c r="J750">
        <f t="shared" si="11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6317</v>
      </c>
      <c r="B751">
        <v>5092</v>
      </c>
      <c r="C751">
        <v>0.63390000000000002</v>
      </c>
      <c r="D751">
        <v>1.1E-4</v>
      </c>
      <c r="E751">
        <v>0.34610000000000002</v>
      </c>
      <c r="F751">
        <v>2.8E-3</v>
      </c>
      <c r="G751">
        <v>0.20569999999999999</v>
      </c>
      <c r="H751">
        <v>2.2799999999999999E-3</v>
      </c>
      <c r="I751">
        <f t="shared" si="11"/>
        <v>0.39523333333333333</v>
      </c>
      <c r="J751">
        <f t="shared" si="11"/>
        <v>1.73E-3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6316</v>
      </c>
      <c r="B752">
        <v>5093</v>
      </c>
      <c r="C752">
        <v>0.63</v>
      </c>
      <c r="D752">
        <v>2.8700000000000002E-3</v>
      </c>
      <c r="E752">
        <v>0.35870000000000002</v>
      </c>
      <c r="F752">
        <v>3.2070000000000001E-2</v>
      </c>
      <c r="G752">
        <v>0.18779999999999999</v>
      </c>
      <c r="H752">
        <v>3.4680000000000002E-2</v>
      </c>
      <c r="I752">
        <f t="shared" si="11"/>
        <v>0.39216666666666672</v>
      </c>
      <c r="J752">
        <f t="shared" si="11"/>
        <v>2.3206666666666667E-2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6315</v>
      </c>
      <c r="B753">
        <v>5094</v>
      </c>
      <c r="C753">
        <v>0.58730000000000004</v>
      </c>
      <c r="D753">
        <v>1.406E-2</v>
      </c>
      <c r="E753">
        <v>0.37940000000000002</v>
      </c>
      <c r="F753">
        <v>8.8940000000000005E-2</v>
      </c>
      <c r="G753">
        <v>0.17</v>
      </c>
      <c r="H753">
        <v>0.10523</v>
      </c>
      <c r="I753">
        <f t="shared" si="11"/>
        <v>0.37890000000000001</v>
      </c>
      <c r="J753">
        <f t="shared" si="11"/>
        <v>6.9410000000000013E-2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6314</v>
      </c>
      <c r="B754">
        <v>5095</v>
      </c>
      <c r="C754">
        <v>0.55089999999999995</v>
      </c>
      <c r="D754">
        <v>3.524E-2</v>
      </c>
      <c r="E754">
        <v>0.35420000000000001</v>
      </c>
      <c r="F754">
        <v>0.16397</v>
      </c>
      <c r="G754">
        <v>0.16189999999999999</v>
      </c>
      <c r="H754">
        <v>0.20216999999999999</v>
      </c>
      <c r="I754">
        <f t="shared" si="11"/>
        <v>0.35566666666666663</v>
      </c>
      <c r="J754">
        <f t="shared" si="11"/>
        <v>0.13379333333333332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6313</v>
      </c>
      <c r="B755">
        <v>5096</v>
      </c>
      <c r="C755">
        <v>0.45939999999999998</v>
      </c>
      <c r="D755">
        <v>6.8669999999999995E-2</v>
      </c>
      <c r="E755">
        <v>0.35749999999999998</v>
      </c>
      <c r="F755">
        <v>0.26290999999999998</v>
      </c>
      <c r="G755">
        <v>0.1749</v>
      </c>
      <c r="H755">
        <v>0.28483000000000003</v>
      </c>
      <c r="I755">
        <f t="shared" si="11"/>
        <v>0.3306</v>
      </c>
      <c r="J755">
        <f t="shared" si="11"/>
        <v>0.20547000000000001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6312</v>
      </c>
      <c r="B756">
        <v>5097</v>
      </c>
      <c r="C756">
        <v>0.38</v>
      </c>
      <c r="D756">
        <v>9.1039999999999996E-2</v>
      </c>
      <c r="E756">
        <v>0.39179999999999998</v>
      </c>
      <c r="F756">
        <v>0.33079999999999998</v>
      </c>
      <c r="G756">
        <v>0.2069</v>
      </c>
      <c r="H756">
        <v>0.38163999999999998</v>
      </c>
      <c r="I756">
        <f t="shared" si="11"/>
        <v>0.32623333333333332</v>
      </c>
      <c r="J756">
        <f t="shared" si="11"/>
        <v>0.26782666666666666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6311</v>
      </c>
      <c r="B757">
        <v>5098</v>
      </c>
      <c r="C757">
        <v>0.30659999999999998</v>
      </c>
      <c r="D757">
        <v>8.3260000000000001E-2</v>
      </c>
      <c r="E757">
        <v>0.41460000000000002</v>
      </c>
      <c r="F757">
        <v>0.32294</v>
      </c>
      <c r="G757">
        <v>0.25530000000000003</v>
      </c>
      <c r="H757">
        <v>0.42163</v>
      </c>
      <c r="I757">
        <f t="shared" si="11"/>
        <v>0.32550000000000007</v>
      </c>
      <c r="J757">
        <f t="shared" si="11"/>
        <v>0.27594333333333337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6310</v>
      </c>
      <c r="B758">
        <v>5099</v>
      </c>
      <c r="C758">
        <v>0.28349999999999997</v>
      </c>
      <c r="D758">
        <v>0.10691000000000001</v>
      </c>
      <c r="E758">
        <v>0.37780000000000002</v>
      </c>
      <c r="F758">
        <v>0.32712000000000002</v>
      </c>
      <c r="G758">
        <v>0.24610000000000001</v>
      </c>
      <c r="H758">
        <v>0.42265000000000003</v>
      </c>
      <c r="I758">
        <f t="shared" si="11"/>
        <v>0.30246666666666666</v>
      </c>
      <c r="J758">
        <f t="shared" si="11"/>
        <v>0.28556000000000004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6309</v>
      </c>
      <c r="B759">
        <v>5100</v>
      </c>
      <c r="C759">
        <v>0.27310000000000001</v>
      </c>
      <c r="D759">
        <v>0.11228</v>
      </c>
      <c r="E759">
        <v>0.34710000000000002</v>
      </c>
      <c r="F759">
        <v>0.32074000000000003</v>
      </c>
      <c r="G759">
        <v>0.23830000000000001</v>
      </c>
      <c r="H759">
        <v>0.43174000000000001</v>
      </c>
      <c r="I759">
        <f t="shared" si="11"/>
        <v>0.28616666666666668</v>
      </c>
      <c r="J759">
        <f t="shared" si="11"/>
        <v>0.28825333333333331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6308</v>
      </c>
      <c r="B760">
        <v>5101</v>
      </c>
      <c r="C760">
        <v>0.29210000000000003</v>
      </c>
      <c r="D760">
        <v>0.11319</v>
      </c>
      <c r="E760">
        <v>0.39329999999999998</v>
      </c>
      <c r="F760">
        <v>0.30358000000000002</v>
      </c>
      <c r="G760">
        <v>0.28370000000000001</v>
      </c>
      <c r="H760">
        <v>0.42080000000000001</v>
      </c>
      <c r="I760">
        <f t="shared" si="11"/>
        <v>0.32303333333333334</v>
      </c>
      <c r="J760">
        <f t="shared" si="11"/>
        <v>0.27918999999999999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6307</v>
      </c>
      <c r="B761">
        <v>5102</v>
      </c>
      <c r="C761">
        <v>0.31519999999999998</v>
      </c>
      <c r="D761">
        <v>0.12770999999999999</v>
      </c>
      <c r="E761">
        <v>0.46489999999999998</v>
      </c>
      <c r="F761">
        <v>0.27861999999999998</v>
      </c>
      <c r="G761">
        <v>0.32769999999999999</v>
      </c>
      <c r="H761">
        <v>0.36115999999999998</v>
      </c>
      <c r="I761">
        <f t="shared" si="11"/>
        <v>0.36926666666666669</v>
      </c>
      <c r="J761">
        <f t="shared" si="11"/>
        <v>0.25583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6306</v>
      </c>
      <c r="B762">
        <v>5103</v>
      </c>
      <c r="C762">
        <v>0.26150000000000001</v>
      </c>
      <c r="D762">
        <v>0.11125</v>
      </c>
      <c r="E762">
        <v>0.43</v>
      </c>
      <c r="F762">
        <v>0.21937000000000001</v>
      </c>
      <c r="G762">
        <v>0.35149999999999998</v>
      </c>
      <c r="H762">
        <v>0.33495000000000003</v>
      </c>
      <c r="I762">
        <f t="shared" si="11"/>
        <v>0.34766666666666662</v>
      </c>
      <c r="J762">
        <f t="shared" si="11"/>
        <v>0.22185666666666667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6305</v>
      </c>
      <c r="B763">
        <v>5104</v>
      </c>
      <c r="C763">
        <v>0.22289999999999999</v>
      </c>
      <c r="D763">
        <v>9.0999999999999998E-2</v>
      </c>
      <c r="E763">
        <v>0.3851</v>
      </c>
      <c r="F763">
        <v>0.12842000000000001</v>
      </c>
      <c r="G763">
        <v>0.35830000000000001</v>
      </c>
      <c r="H763">
        <v>0.26164999999999999</v>
      </c>
      <c r="I763">
        <f t="shared" si="11"/>
        <v>0.3221</v>
      </c>
      <c r="J763">
        <f t="shared" si="11"/>
        <v>0.16035666666666668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6304</v>
      </c>
      <c r="B764">
        <v>5105</v>
      </c>
      <c r="C764">
        <v>0.2117</v>
      </c>
      <c r="D764">
        <v>7.5340000000000004E-2</v>
      </c>
      <c r="E764">
        <v>0.36130000000000001</v>
      </c>
      <c r="F764">
        <v>8.0839999999999995E-2</v>
      </c>
      <c r="G764">
        <v>0.3221</v>
      </c>
      <c r="H764">
        <v>0.16879</v>
      </c>
      <c r="I764">
        <f t="shared" si="11"/>
        <v>0.29836666666666667</v>
      </c>
      <c r="J764">
        <f t="shared" si="11"/>
        <v>0.10832333333333333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6303</v>
      </c>
      <c r="B765">
        <v>5106</v>
      </c>
      <c r="C765">
        <v>0.1993</v>
      </c>
      <c r="D765">
        <v>4.163E-2</v>
      </c>
      <c r="E765">
        <v>0.39400000000000002</v>
      </c>
      <c r="F765">
        <v>4.1000000000000002E-2</v>
      </c>
      <c r="G765">
        <v>0.3463</v>
      </c>
      <c r="H765">
        <v>9.1810000000000003E-2</v>
      </c>
      <c r="I765">
        <f t="shared" si="11"/>
        <v>0.31319999999999998</v>
      </c>
      <c r="J765">
        <f t="shared" si="11"/>
        <v>5.8146666666666673E-2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6302</v>
      </c>
      <c r="B766">
        <v>5107</v>
      </c>
      <c r="C766">
        <v>0.18509999999999999</v>
      </c>
      <c r="D766">
        <v>1.474E-2</v>
      </c>
      <c r="E766">
        <v>0.44779999999999998</v>
      </c>
      <c r="F766">
        <v>1.094E-2</v>
      </c>
      <c r="G766">
        <v>0.33839999999999998</v>
      </c>
      <c r="H766">
        <v>2.776E-2</v>
      </c>
      <c r="I766">
        <f t="shared" si="11"/>
        <v>0.3237666666666667</v>
      </c>
      <c r="J766">
        <f t="shared" si="11"/>
        <v>1.7813333333333334E-2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6301</v>
      </c>
      <c r="B767">
        <v>5108</v>
      </c>
      <c r="C767">
        <v>0.19159999999999999</v>
      </c>
      <c r="D767">
        <v>1.3699999999999999E-3</v>
      </c>
      <c r="E767">
        <v>0.50749999999999995</v>
      </c>
      <c r="F767" s="24">
        <v>1.0000000000000001E-5</v>
      </c>
      <c r="G767">
        <v>0.307</v>
      </c>
      <c r="H767">
        <v>1.5900000000000001E-3</v>
      </c>
      <c r="I767">
        <f t="shared" si="11"/>
        <v>0.33536666666666665</v>
      </c>
      <c r="J767">
        <f t="shared" si="11"/>
        <v>9.8999999999999999E-4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6300</v>
      </c>
      <c r="B768">
        <v>5109</v>
      </c>
      <c r="C768">
        <v>0.1993</v>
      </c>
      <c r="D768">
        <v>0</v>
      </c>
      <c r="E768">
        <v>0.53249999999999997</v>
      </c>
      <c r="F768">
        <v>0</v>
      </c>
      <c r="G768">
        <v>0.2772</v>
      </c>
      <c r="H768">
        <v>0</v>
      </c>
      <c r="I768">
        <f t="shared" si="11"/>
        <v>0.33633333333333332</v>
      </c>
      <c r="J768">
        <f t="shared" si="11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6299</v>
      </c>
      <c r="B769">
        <v>5110</v>
      </c>
      <c r="C769">
        <v>0.17879999999999999</v>
      </c>
      <c r="D769">
        <v>0</v>
      </c>
      <c r="E769">
        <v>0.55620000000000003</v>
      </c>
      <c r="F769">
        <v>0</v>
      </c>
      <c r="G769">
        <v>0.26190000000000002</v>
      </c>
      <c r="H769">
        <v>0</v>
      </c>
      <c r="I769">
        <f t="shared" si="11"/>
        <v>0.33229999999999998</v>
      </c>
      <c r="J769">
        <f t="shared" si="11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6298</v>
      </c>
      <c r="B770">
        <v>5111</v>
      </c>
      <c r="C770">
        <v>0.18459999999999999</v>
      </c>
      <c r="D770">
        <v>0</v>
      </c>
      <c r="E770">
        <v>0.61180000000000001</v>
      </c>
      <c r="F770">
        <v>0</v>
      </c>
      <c r="G770">
        <v>0.2099</v>
      </c>
      <c r="H770">
        <v>0</v>
      </c>
      <c r="I770">
        <f t="shared" si="11"/>
        <v>0.33543333333333331</v>
      </c>
      <c r="J770">
        <f t="shared" si="11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6297</v>
      </c>
      <c r="B771">
        <v>5112</v>
      </c>
      <c r="C771">
        <v>0.15559999999999999</v>
      </c>
      <c r="D771">
        <v>0</v>
      </c>
      <c r="E771">
        <v>0.61570000000000003</v>
      </c>
      <c r="F771">
        <v>0</v>
      </c>
      <c r="G771">
        <v>0.23269999999999999</v>
      </c>
      <c r="H771">
        <v>0</v>
      </c>
      <c r="I771">
        <f t="shared" si="11"/>
        <v>0.33466666666666667</v>
      </c>
      <c r="J771">
        <f t="shared" si="11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6296</v>
      </c>
      <c r="B772">
        <v>5113</v>
      </c>
      <c r="C772">
        <v>0.1283</v>
      </c>
      <c r="D772">
        <v>0</v>
      </c>
      <c r="E772">
        <v>0.61470000000000002</v>
      </c>
      <c r="F772">
        <v>0</v>
      </c>
      <c r="G772">
        <v>0.2382</v>
      </c>
      <c r="H772">
        <v>0</v>
      </c>
      <c r="I772">
        <f t="shared" si="11"/>
        <v>0.32706666666666667</v>
      </c>
      <c r="J772">
        <f t="shared" si="11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6295</v>
      </c>
      <c r="B773">
        <v>5114</v>
      </c>
      <c r="C773">
        <v>0.1221</v>
      </c>
      <c r="D773">
        <v>0</v>
      </c>
      <c r="E773">
        <v>0.59899999999999998</v>
      </c>
      <c r="F773">
        <v>0</v>
      </c>
      <c r="G773">
        <v>0.23119999999999999</v>
      </c>
      <c r="H773">
        <v>0</v>
      </c>
      <c r="I773">
        <f t="shared" ref="I773:J836" si="12">AVERAGE(C773,E773,G773)</f>
        <v>0.31743333333333329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6294</v>
      </c>
      <c r="B774">
        <v>5115</v>
      </c>
      <c r="C774">
        <v>0.1173</v>
      </c>
      <c r="D774">
        <v>0</v>
      </c>
      <c r="E774">
        <v>0.59789999999999999</v>
      </c>
      <c r="F774">
        <v>0</v>
      </c>
      <c r="G774">
        <v>0.22470000000000001</v>
      </c>
      <c r="H774">
        <v>0</v>
      </c>
      <c r="I774">
        <f t="shared" si="12"/>
        <v>0.31329999999999997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6293</v>
      </c>
      <c r="B775">
        <v>5116</v>
      </c>
      <c r="C775">
        <v>0.1182</v>
      </c>
      <c r="D775">
        <v>9.3999999999999997E-4</v>
      </c>
      <c r="E775">
        <v>0.58399999999999996</v>
      </c>
      <c r="F775">
        <v>5.4000000000000001E-4</v>
      </c>
      <c r="G775">
        <v>0.2203</v>
      </c>
      <c r="H775">
        <v>1.3699999999999999E-3</v>
      </c>
      <c r="I775">
        <f t="shared" si="12"/>
        <v>0.30749999999999994</v>
      </c>
      <c r="J775">
        <f t="shared" si="12"/>
        <v>9.5E-4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6292</v>
      </c>
      <c r="B776">
        <v>5117</v>
      </c>
      <c r="C776">
        <v>0.1168</v>
      </c>
      <c r="D776">
        <v>2.4119999999999999E-2</v>
      </c>
      <c r="E776">
        <v>0.55049999999999999</v>
      </c>
      <c r="F776">
        <v>1.0869999999999999E-2</v>
      </c>
      <c r="G776">
        <v>0.22819999999999999</v>
      </c>
      <c r="H776">
        <v>2.6890000000000001E-2</v>
      </c>
      <c r="I776">
        <f t="shared" si="12"/>
        <v>0.29849999999999999</v>
      </c>
      <c r="J776">
        <f t="shared" si="12"/>
        <v>2.0626666666666668E-2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6291</v>
      </c>
      <c r="B777">
        <v>5118</v>
      </c>
      <c r="C777">
        <v>9.8299999999999998E-2</v>
      </c>
      <c r="D777">
        <v>8.1820000000000004E-2</v>
      </c>
      <c r="E777">
        <v>0.48680000000000001</v>
      </c>
      <c r="F777">
        <v>3.5889999999999998E-2</v>
      </c>
      <c r="G777">
        <v>0.2077</v>
      </c>
      <c r="H777">
        <v>8.1479999999999997E-2</v>
      </c>
      <c r="I777">
        <f t="shared" si="12"/>
        <v>0.26426666666666665</v>
      </c>
      <c r="J777">
        <f t="shared" si="12"/>
        <v>6.6396666666666673E-2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6290</v>
      </c>
      <c r="B778">
        <v>5119</v>
      </c>
      <c r="C778">
        <v>8.1299999999999997E-2</v>
      </c>
      <c r="D778">
        <v>0.17185</v>
      </c>
      <c r="E778">
        <v>0.4385</v>
      </c>
      <c r="F778">
        <v>9.2810000000000004E-2</v>
      </c>
      <c r="G778">
        <v>0.20200000000000001</v>
      </c>
      <c r="H778">
        <v>0.16664000000000001</v>
      </c>
      <c r="I778">
        <f t="shared" si="12"/>
        <v>0.24060000000000001</v>
      </c>
      <c r="J778">
        <f t="shared" si="12"/>
        <v>0.14376666666666668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6289</v>
      </c>
      <c r="B779">
        <v>5120</v>
      </c>
      <c r="C779">
        <v>6.6299999999999998E-2</v>
      </c>
      <c r="D779">
        <v>0.29077999999999998</v>
      </c>
      <c r="E779">
        <v>0.37169999999999997</v>
      </c>
      <c r="F779">
        <v>0.14954999999999999</v>
      </c>
      <c r="G779">
        <v>0.186</v>
      </c>
      <c r="H779">
        <v>0.21853</v>
      </c>
      <c r="I779">
        <f t="shared" si="12"/>
        <v>0.20799999999999996</v>
      </c>
      <c r="J779">
        <f t="shared" si="12"/>
        <v>0.21962000000000001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6288</v>
      </c>
      <c r="B780">
        <v>5121</v>
      </c>
      <c r="C780">
        <v>6.8400000000000002E-2</v>
      </c>
      <c r="D780">
        <v>0.36442999999999998</v>
      </c>
      <c r="E780">
        <v>0.3044</v>
      </c>
      <c r="F780">
        <v>0.25356000000000001</v>
      </c>
      <c r="G780">
        <v>0.1996</v>
      </c>
      <c r="H780">
        <v>0.28893000000000002</v>
      </c>
      <c r="I780">
        <f t="shared" si="12"/>
        <v>0.1908</v>
      </c>
      <c r="J780">
        <f t="shared" si="12"/>
        <v>0.30230666666666667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6287</v>
      </c>
      <c r="B781">
        <v>5122</v>
      </c>
      <c r="C781">
        <v>8.2299999999999998E-2</v>
      </c>
      <c r="D781">
        <v>0.39126</v>
      </c>
      <c r="E781">
        <v>0.24540000000000001</v>
      </c>
      <c r="F781">
        <v>0.31590000000000001</v>
      </c>
      <c r="G781">
        <v>0.22770000000000001</v>
      </c>
      <c r="H781">
        <v>0.32640999999999998</v>
      </c>
      <c r="I781">
        <f t="shared" si="12"/>
        <v>0.18513333333333334</v>
      </c>
      <c r="J781">
        <f t="shared" si="12"/>
        <v>0.34452333333333335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6286</v>
      </c>
      <c r="B782">
        <v>5123</v>
      </c>
      <c r="C782">
        <v>8.9399999999999993E-2</v>
      </c>
      <c r="D782">
        <v>0.38240000000000002</v>
      </c>
      <c r="E782">
        <v>0.24360000000000001</v>
      </c>
      <c r="F782">
        <v>0.32269999999999999</v>
      </c>
      <c r="G782">
        <v>0.20730000000000001</v>
      </c>
      <c r="H782">
        <v>0.40594999999999998</v>
      </c>
      <c r="I782">
        <f t="shared" si="12"/>
        <v>0.18010000000000001</v>
      </c>
      <c r="J782">
        <f t="shared" si="12"/>
        <v>0.37035000000000001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6285</v>
      </c>
      <c r="B783">
        <v>5124</v>
      </c>
      <c r="C783">
        <v>9.8299999999999998E-2</v>
      </c>
      <c r="D783">
        <v>0.38213000000000003</v>
      </c>
      <c r="E783">
        <v>0.2571</v>
      </c>
      <c r="F783">
        <v>0.30099999999999999</v>
      </c>
      <c r="G783">
        <v>0.18959999999999999</v>
      </c>
      <c r="H783">
        <v>0.39143</v>
      </c>
      <c r="I783">
        <f t="shared" si="12"/>
        <v>0.18166666666666664</v>
      </c>
      <c r="J783">
        <f t="shared" si="12"/>
        <v>0.35818666666666665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6284</v>
      </c>
      <c r="B784">
        <v>5125</v>
      </c>
      <c r="C784">
        <v>8.6199999999999999E-2</v>
      </c>
      <c r="D784">
        <v>0.38213999999999998</v>
      </c>
      <c r="E784">
        <v>0.22509999999999999</v>
      </c>
      <c r="F784">
        <v>0.29743999999999998</v>
      </c>
      <c r="G784">
        <v>0.21740000000000001</v>
      </c>
      <c r="H784">
        <v>0.35428999999999999</v>
      </c>
      <c r="I784">
        <f t="shared" si="12"/>
        <v>0.17623333333333335</v>
      </c>
      <c r="J784">
        <f t="shared" si="12"/>
        <v>0.34462333333333328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6283</v>
      </c>
      <c r="B785">
        <v>5126</v>
      </c>
      <c r="C785">
        <v>7.4499999999999997E-2</v>
      </c>
      <c r="D785">
        <v>0.35487000000000002</v>
      </c>
      <c r="E785">
        <v>0.22689999999999999</v>
      </c>
      <c r="F785">
        <v>0.30676999999999999</v>
      </c>
      <c r="G785">
        <v>0.223</v>
      </c>
      <c r="H785">
        <v>0.29736000000000001</v>
      </c>
      <c r="I785">
        <f t="shared" si="12"/>
        <v>0.17479999999999998</v>
      </c>
      <c r="J785">
        <f t="shared" si="12"/>
        <v>0.31966666666666671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6282</v>
      </c>
      <c r="B786">
        <v>5127</v>
      </c>
      <c r="C786">
        <v>6.1800000000000001E-2</v>
      </c>
      <c r="D786">
        <v>0.25118000000000001</v>
      </c>
      <c r="E786">
        <v>0.21970000000000001</v>
      </c>
      <c r="F786">
        <v>0.24875</v>
      </c>
      <c r="G786">
        <v>0.20250000000000001</v>
      </c>
      <c r="H786">
        <v>0.30413000000000001</v>
      </c>
      <c r="I786">
        <f t="shared" si="12"/>
        <v>0.16133333333333336</v>
      </c>
      <c r="J786">
        <f t="shared" si="12"/>
        <v>0.26801999999999998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6281</v>
      </c>
      <c r="B787">
        <v>5128</v>
      </c>
      <c r="C787">
        <v>3.7900000000000003E-2</v>
      </c>
      <c r="D787">
        <v>0.22584000000000001</v>
      </c>
      <c r="E787">
        <v>0.17979999999999999</v>
      </c>
      <c r="F787">
        <v>0.21479000000000001</v>
      </c>
      <c r="G787">
        <v>0.1888</v>
      </c>
      <c r="H787">
        <v>0.24293999999999999</v>
      </c>
      <c r="I787">
        <f t="shared" si="12"/>
        <v>0.13549999999999998</v>
      </c>
      <c r="J787">
        <f t="shared" si="12"/>
        <v>0.22785666666666668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6280</v>
      </c>
      <c r="B788">
        <v>5129</v>
      </c>
      <c r="C788">
        <v>2.2800000000000001E-2</v>
      </c>
      <c r="D788">
        <v>0.16158</v>
      </c>
      <c r="E788">
        <v>0.14199999999999999</v>
      </c>
      <c r="F788">
        <v>0.13704</v>
      </c>
      <c r="G788">
        <v>0.16120000000000001</v>
      </c>
      <c r="H788">
        <v>0.17838000000000001</v>
      </c>
      <c r="I788">
        <f t="shared" si="12"/>
        <v>0.10866666666666668</v>
      </c>
      <c r="J788">
        <f t="shared" si="12"/>
        <v>0.159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6279</v>
      </c>
      <c r="B789">
        <v>5130</v>
      </c>
      <c r="C789">
        <v>2.3099999999999999E-2</v>
      </c>
      <c r="D789">
        <v>8.8569999999999996E-2</v>
      </c>
      <c r="E789">
        <v>0.1343</v>
      </c>
      <c r="F789">
        <v>7.3550000000000004E-2</v>
      </c>
      <c r="G789">
        <v>0.12330000000000001</v>
      </c>
      <c r="H789">
        <v>9.1990000000000002E-2</v>
      </c>
      <c r="I789">
        <f t="shared" si="12"/>
        <v>9.3566666666666673E-2</v>
      </c>
      <c r="J789">
        <f t="shared" si="12"/>
        <v>8.4703333333333339E-2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6278</v>
      </c>
      <c r="B790">
        <v>5131</v>
      </c>
      <c r="C790">
        <v>1.72E-2</v>
      </c>
      <c r="D790">
        <v>2.8029999999999999E-2</v>
      </c>
      <c r="E790">
        <v>0.1532</v>
      </c>
      <c r="F790">
        <v>2.281E-2</v>
      </c>
      <c r="G790">
        <v>0.1225</v>
      </c>
      <c r="H790">
        <v>2.7730000000000001E-2</v>
      </c>
      <c r="I790">
        <f t="shared" si="12"/>
        <v>9.7633333333333336E-2</v>
      </c>
      <c r="J790">
        <f t="shared" si="12"/>
        <v>2.6190000000000001E-2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6277</v>
      </c>
      <c r="B791">
        <v>5132</v>
      </c>
      <c r="C791">
        <v>2.46E-2</v>
      </c>
      <c r="D791">
        <v>1.4400000000000001E-3</v>
      </c>
      <c r="E791">
        <v>0.17960000000000001</v>
      </c>
      <c r="F791">
        <v>1.4400000000000001E-3</v>
      </c>
      <c r="G791">
        <v>0.1142</v>
      </c>
      <c r="H791">
        <v>1.34E-3</v>
      </c>
      <c r="I791">
        <f t="shared" si="12"/>
        <v>0.10613333333333334</v>
      </c>
      <c r="J791">
        <f t="shared" si="12"/>
        <v>1.4066666666666665E-3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6276</v>
      </c>
      <c r="B792">
        <v>5133</v>
      </c>
      <c r="C792">
        <v>3.2599999999999997E-2</v>
      </c>
      <c r="D792">
        <v>0</v>
      </c>
      <c r="E792">
        <v>0.19320000000000001</v>
      </c>
      <c r="F792">
        <v>0</v>
      </c>
      <c r="G792">
        <v>0.1032</v>
      </c>
      <c r="H792">
        <v>0</v>
      </c>
      <c r="I792">
        <f t="shared" si="12"/>
        <v>0.10966666666666668</v>
      </c>
      <c r="J792">
        <f t="shared" si="12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6275</v>
      </c>
      <c r="B793">
        <v>5134</v>
      </c>
      <c r="C793">
        <v>5.1999999999999998E-2</v>
      </c>
      <c r="D793">
        <v>0</v>
      </c>
      <c r="E793">
        <v>0.20649999999999999</v>
      </c>
      <c r="F793">
        <v>0</v>
      </c>
      <c r="G793">
        <v>9.8299999999999998E-2</v>
      </c>
      <c r="H793">
        <v>0</v>
      </c>
      <c r="I793">
        <f t="shared" si="12"/>
        <v>0.11893333333333334</v>
      </c>
      <c r="J793">
        <f t="shared" si="12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6274</v>
      </c>
      <c r="B794">
        <v>5135</v>
      </c>
      <c r="C794">
        <v>8.7800000000000003E-2</v>
      </c>
      <c r="D794">
        <v>0</v>
      </c>
      <c r="E794">
        <v>0.18140000000000001</v>
      </c>
      <c r="F794">
        <v>0</v>
      </c>
      <c r="G794">
        <v>0.1016</v>
      </c>
      <c r="H794">
        <v>0</v>
      </c>
      <c r="I794">
        <f t="shared" si="12"/>
        <v>0.1236</v>
      </c>
      <c r="J794">
        <f t="shared" si="12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6273</v>
      </c>
      <c r="B795">
        <v>5136</v>
      </c>
      <c r="C795">
        <v>7.6300000000000007E-2</v>
      </c>
      <c r="D795">
        <v>0</v>
      </c>
      <c r="E795">
        <v>0.17580000000000001</v>
      </c>
      <c r="F795">
        <v>0</v>
      </c>
      <c r="G795">
        <v>0.1027</v>
      </c>
      <c r="H795">
        <v>0</v>
      </c>
      <c r="I795">
        <f t="shared" si="12"/>
        <v>0.11826666666666667</v>
      </c>
      <c r="J795">
        <f t="shared" si="12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6272</v>
      </c>
      <c r="B796">
        <v>5137</v>
      </c>
      <c r="C796">
        <v>6.7400000000000002E-2</v>
      </c>
      <c r="D796">
        <v>0</v>
      </c>
      <c r="E796">
        <v>0.1845</v>
      </c>
      <c r="F796">
        <v>0</v>
      </c>
      <c r="G796">
        <v>8.9099999999999999E-2</v>
      </c>
      <c r="H796">
        <v>0</v>
      </c>
      <c r="I796">
        <f t="shared" si="12"/>
        <v>0.11366666666666668</v>
      </c>
      <c r="J796">
        <f t="shared" si="12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6271</v>
      </c>
      <c r="B797">
        <v>5138</v>
      </c>
      <c r="C797">
        <v>5.9799999999999999E-2</v>
      </c>
      <c r="D797">
        <v>0</v>
      </c>
      <c r="E797">
        <v>0.22389999999999999</v>
      </c>
      <c r="F797">
        <v>0</v>
      </c>
      <c r="G797">
        <v>7.4800000000000005E-2</v>
      </c>
      <c r="H797">
        <v>0</v>
      </c>
      <c r="I797">
        <f t="shared" si="12"/>
        <v>0.11950000000000001</v>
      </c>
      <c r="J797">
        <f t="shared" si="12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6270</v>
      </c>
      <c r="B798">
        <v>5139</v>
      </c>
      <c r="C798">
        <v>5.7099999999999998E-2</v>
      </c>
      <c r="D798">
        <v>0</v>
      </c>
      <c r="E798">
        <v>0.27229999999999999</v>
      </c>
      <c r="F798">
        <v>0</v>
      </c>
      <c r="G798">
        <v>6.7699999999999996E-2</v>
      </c>
      <c r="H798">
        <v>0</v>
      </c>
      <c r="I798">
        <f t="shared" si="12"/>
        <v>0.13236666666666666</v>
      </c>
      <c r="J798">
        <f t="shared" si="12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6269</v>
      </c>
      <c r="B799">
        <v>5140</v>
      </c>
      <c r="C799">
        <v>4.9799999999999997E-2</v>
      </c>
      <c r="D799">
        <v>2.0400000000000001E-3</v>
      </c>
      <c r="E799">
        <v>0.3296</v>
      </c>
      <c r="F799">
        <v>2.4099999999999998E-3</v>
      </c>
      <c r="G799">
        <v>6.9500000000000006E-2</v>
      </c>
      <c r="H799">
        <v>1.7600000000000001E-3</v>
      </c>
      <c r="I799">
        <f t="shared" si="12"/>
        <v>0.14963333333333334</v>
      </c>
      <c r="J799">
        <f t="shared" si="12"/>
        <v>2.0700000000000002E-3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6268</v>
      </c>
      <c r="B800">
        <v>5141</v>
      </c>
      <c r="C800">
        <v>3.4200000000000001E-2</v>
      </c>
      <c r="D800">
        <v>3.4689999999999999E-2</v>
      </c>
      <c r="E800">
        <v>0.36280000000000001</v>
      </c>
      <c r="F800">
        <v>3.2899999999999999E-2</v>
      </c>
      <c r="G800">
        <v>5.7000000000000002E-2</v>
      </c>
      <c r="H800">
        <v>3.6080000000000001E-2</v>
      </c>
      <c r="I800">
        <f t="shared" si="12"/>
        <v>0.15133333333333335</v>
      </c>
      <c r="J800">
        <f t="shared" si="12"/>
        <v>3.4556666666666666E-2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6267</v>
      </c>
      <c r="B801">
        <v>5142</v>
      </c>
      <c r="C801">
        <v>1.9900000000000001E-2</v>
      </c>
      <c r="D801">
        <v>0.10249</v>
      </c>
      <c r="E801">
        <v>0.37530000000000002</v>
      </c>
      <c r="F801">
        <v>9.7009999999999999E-2</v>
      </c>
      <c r="G801">
        <v>3.5400000000000001E-2</v>
      </c>
      <c r="H801">
        <v>0.10518</v>
      </c>
      <c r="I801">
        <f t="shared" si="12"/>
        <v>0.14353333333333332</v>
      </c>
      <c r="J801">
        <f t="shared" si="12"/>
        <v>0.10156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6266</v>
      </c>
      <c r="B802">
        <v>5143</v>
      </c>
      <c r="C802">
        <v>1.9900000000000001E-2</v>
      </c>
      <c r="D802">
        <v>0.19</v>
      </c>
      <c r="E802">
        <v>0.37969999999999998</v>
      </c>
      <c r="F802">
        <v>0.16980999999999999</v>
      </c>
      <c r="G802">
        <v>3.1899999999999998E-2</v>
      </c>
      <c r="H802">
        <v>0.19591</v>
      </c>
      <c r="I802">
        <f t="shared" si="12"/>
        <v>0.14383333333333331</v>
      </c>
      <c r="J802">
        <f t="shared" si="12"/>
        <v>0.18523999999999999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6265</v>
      </c>
      <c r="B803">
        <v>5144</v>
      </c>
      <c r="C803">
        <v>2.4899999999999999E-2</v>
      </c>
      <c r="D803">
        <v>0.31672</v>
      </c>
      <c r="E803">
        <v>0.42620000000000002</v>
      </c>
      <c r="F803">
        <v>0.22220999999999999</v>
      </c>
      <c r="G803">
        <v>3.78E-2</v>
      </c>
      <c r="H803">
        <v>0.24535999999999999</v>
      </c>
      <c r="I803">
        <f t="shared" si="12"/>
        <v>0.16296666666666668</v>
      </c>
      <c r="J803">
        <f t="shared" si="12"/>
        <v>0.26143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6264</v>
      </c>
      <c r="B804">
        <v>5145</v>
      </c>
      <c r="C804">
        <v>2.98E-2</v>
      </c>
      <c r="D804">
        <v>0.39293</v>
      </c>
      <c r="E804">
        <v>0.50519999999999998</v>
      </c>
      <c r="F804">
        <v>0.23680000000000001</v>
      </c>
      <c r="G804">
        <v>4.0899999999999999E-2</v>
      </c>
      <c r="H804">
        <v>0.33589999999999998</v>
      </c>
      <c r="I804">
        <f t="shared" si="12"/>
        <v>0.1919666666666667</v>
      </c>
      <c r="J804">
        <f t="shared" si="12"/>
        <v>0.32187666666666664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6263</v>
      </c>
      <c r="B805">
        <v>5146</v>
      </c>
      <c r="C805">
        <v>2.9899999999999999E-2</v>
      </c>
      <c r="D805">
        <v>0.45063999999999999</v>
      </c>
      <c r="E805">
        <v>0.60199999999999998</v>
      </c>
      <c r="F805">
        <v>0.25158999999999998</v>
      </c>
      <c r="G805">
        <v>5.21E-2</v>
      </c>
      <c r="H805">
        <v>0.37697000000000003</v>
      </c>
      <c r="I805">
        <f t="shared" si="12"/>
        <v>0.22800000000000001</v>
      </c>
      <c r="J805">
        <f t="shared" si="12"/>
        <v>0.35973333333333329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6262</v>
      </c>
      <c r="B806">
        <v>5147</v>
      </c>
      <c r="C806">
        <v>0.03</v>
      </c>
      <c r="D806">
        <v>0.50136000000000003</v>
      </c>
      <c r="E806">
        <v>0.61380000000000001</v>
      </c>
      <c r="F806">
        <v>0.23526</v>
      </c>
      <c r="G806">
        <v>6.6299999999999998E-2</v>
      </c>
      <c r="H806">
        <v>0.39788000000000001</v>
      </c>
      <c r="I806">
        <f t="shared" si="12"/>
        <v>0.23670000000000002</v>
      </c>
      <c r="J806">
        <f t="shared" si="12"/>
        <v>0.37816666666666671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6261</v>
      </c>
      <c r="B807">
        <v>5148</v>
      </c>
      <c r="C807">
        <v>3.0200000000000001E-2</v>
      </c>
      <c r="D807">
        <v>0.50734000000000001</v>
      </c>
      <c r="E807">
        <v>0.61380000000000001</v>
      </c>
      <c r="F807">
        <v>0.17771000000000001</v>
      </c>
      <c r="G807">
        <v>8.3799999999999999E-2</v>
      </c>
      <c r="H807">
        <v>0.39672000000000002</v>
      </c>
      <c r="I807">
        <f t="shared" si="12"/>
        <v>0.24260000000000001</v>
      </c>
      <c r="J807">
        <f t="shared" si="12"/>
        <v>0.36059000000000002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6260</v>
      </c>
      <c r="B808">
        <v>5149</v>
      </c>
      <c r="C808">
        <v>2.76E-2</v>
      </c>
      <c r="D808">
        <v>0.50614000000000003</v>
      </c>
      <c r="E808">
        <v>0.62309999999999999</v>
      </c>
      <c r="F808">
        <v>0.19663</v>
      </c>
      <c r="G808">
        <v>9.1700000000000004E-2</v>
      </c>
      <c r="H808">
        <v>0.37897999999999998</v>
      </c>
      <c r="I808">
        <f t="shared" si="12"/>
        <v>0.24746666666666664</v>
      </c>
      <c r="J808">
        <f t="shared" si="12"/>
        <v>0.36058333333333331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6259</v>
      </c>
      <c r="B809">
        <v>5150</v>
      </c>
      <c r="C809">
        <v>2.2800000000000001E-2</v>
      </c>
      <c r="D809">
        <v>0.47160000000000002</v>
      </c>
      <c r="E809">
        <v>0.57530000000000003</v>
      </c>
      <c r="F809">
        <v>0.16730999999999999</v>
      </c>
      <c r="G809">
        <v>8.77E-2</v>
      </c>
      <c r="H809">
        <v>0.34344999999999998</v>
      </c>
      <c r="I809">
        <f t="shared" si="12"/>
        <v>0.22860000000000003</v>
      </c>
      <c r="J809">
        <f t="shared" si="12"/>
        <v>0.32745333333333332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6258</v>
      </c>
      <c r="B810">
        <v>5151</v>
      </c>
      <c r="C810">
        <v>1.7600000000000001E-2</v>
      </c>
      <c r="D810">
        <v>0.4178</v>
      </c>
      <c r="E810">
        <v>0.53100000000000003</v>
      </c>
      <c r="F810">
        <v>0.18501000000000001</v>
      </c>
      <c r="G810">
        <v>8.9300000000000004E-2</v>
      </c>
      <c r="H810">
        <v>0.28972999999999999</v>
      </c>
      <c r="I810">
        <f t="shared" si="12"/>
        <v>0.21263333333333334</v>
      </c>
      <c r="J810">
        <f t="shared" si="12"/>
        <v>0.29751333333333335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6257</v>
      </c>
      <c r="B811">
        <v>5152</v>
      </c>
      <c r="C811">
        <v>1.0800000000000001E-2</v>
      </c>
      <c r="D811">
        <v>0.32763999999999999</v>
      </c>
      <c r="E811">
        <v>0.49919999999999998</v>
      </c>
      <c r="F811">
        <v>0.15612000000000001</v>
      </c>
      <c r="G811">
        <v>8.4699999999999998E-2</v>
      </c>
      <c r="H811">
        <v>0.23268</v>
      </c>
      <c r="I811">
        <f t="shared" si="12"/>
        <v>0.19823333333333334</v>
      </c>
      <c r="J811">
        <f t="shared" si="12"/>
        <v>0.23881333333333332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6256</v>
      </c>
      <c r="B812">
        <v>5153</v>
      </c>
      <c r="C812">
        <v>5.1999999999999998E-3</v>
      </c>
      <c r="D812">
        <v>0.21398</v>
      </c>
      <c r="E812">
        <v>0.46500000000000002</v>
      </c>
      <c r="F812">
        <v>0.11012</v>
      </c>
      <c r="G812">
        <v>8.6099999999999996E-2</v>
      </c>
      <c r="H812">
        <v>0.16657</v>
      </c>
      <c r="I812">
        <f t="shared" si="12"/>
        <v>0.18543333333333334</v>
      </c>
      <c r="J812">
        <f t="shared" si="12"/>
        <v>0.16355666666666666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6255</v>
      </c>
      <c r="B813">
        <v>5154</v>
      </c>
      <c r="C813">
        <v>5.5999999999999999E-3</v>
      </c>
      <c r="D813">
        <v>0.10383000000000001</v>
      </c>
      <c r="E813">
        <v>0.51339999999999997</v>
      </c>
      <c r="F813">
        <v>6.0109999999999997E-2</v>
      </c>
      <c r="G813">
        <v>7.8899999999999998E-2</v>
      </c>
      <c r="H813">
        <v>8.337E-2</v>
      </c>
      <c r="I813">
        <f t="shared" si="12"/>
        <v>0.1993</v>
      </c>
      <c r="J813">
        <f t="shared" si="12"/>
        <v>8.2436666666666672E-2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6254</v>
      </c>
      <c r="B814">
        <v>5155</v>
      </c>
      <c r="C814">
        <v>2.0799999999999999E-2</v>
      </c>
      <c r="D814">
        <v>3.0530000000000002E-2</v>
      </c>
      <c r="E814">
        <v>0.50980000000000003</v>
      </c>
      <c r="F814">
        <v>1.788E-2</v>
      </c>
      <c r="G814">
        <v>7.8200000000000006E-2</v>
      </c>
      <c r="H814">
        <v>2.4070000000000001E-2</v>
      </c>
      <c r="I814">
        <f t="shared" si="12"/>
        <v>0.20293333333333338</v>
      </c>
      <c r="J814">
        <f t="shared" si="12"/>
        <v>2.4160000000000001E-2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6253</v>
      </c>
      <c r="B815">
        <v>5156</v>
      </c>
      <c r="C815">
        <v>5.8799999999999998E-2</v>
      </c>
      <c r="D815">
        <v>1.24E-3</v>
      </c>
      <c r="E815">
        <v>0.47499999999999998</v>
      </c>
      <c r="F815">
        <v>7.1000000000000002E-4</v>
      </c>
      <c r="G815">
        <v>8.2600000000000007E-2</v>
      </c>
      <c r="H815">
        <v>1.09E-3</v>
      </c>
      <c r="I815">
        <f t="shared" si="12"/>
        <v>0.20546666666666666</v>
      </c>
      <c r="J815">
        <f t="shared" si="12"/>
        <v>1.0133333333333333E-3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6252</v>
      </c>
      <c r="B816">
        <v>5157</v>
      </c>
      <c r="C816">
        <v>0.1026</v>
      </c>
      <c r="D816">
        <v>0</v>
      </c>
      <c r="E816">
        <v>0.50029999999999997</v>
      </c>
      <c r="F816">
        <v>0</v>
      </c>
      <c r="G816">
        <v>8.4400000000000003E-2</v>
      </c>
      <c r="H816">
        <v>0</v>
      </c>
      <c r="I816">
        <f t="shared" si="12"/>
        <v>0.2291</v>
      </c>
      <c r="J816">
        <f t="shared" si="12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6251</v>
      </c>
      <c r="B817">
        <v>5158</v>
      </c>
      <c r="C817">
        <v>0.12809999999999999</v>
      </c>
      <c r="D817">
        <v>0</v>
      </c>
      <c r="E817">
        <v>0.53490000000000004</v>
      </c>
      <c r="F817">
        <v>0</v>
      </c>
      <c r="G817">
        <v>7.9699999999999993E-2</v>
      </c>
      <c r="H817">
        <v>0</v>
      </c>
      <c r="I817">
        <f t="shared" si="12"/>
        <v>0.24756666666666668</v>
      </c>
      <c r="J817">
        <f t="shared" si="12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6250</v>
      </c>
      <c r="B818">
        <v>5159</v>
      </c>
      <c r="C818">
        <v>0.1638</v>
      </c>
      <c r="D818">
        <v>0</v>
      </c>
      <c r="E818">
        <v>0.61409999999999998</v>
      </c>
      <c r="F818">
        <v>0</v>
      </c>
      <c r="G818">
        <v>7.3599999999999999E-2</v>
      </c>
      <c r="H818">
        <v>0</v>
      </c>
      <c r="I818">
        <f t="shared" si="12"/>
        <v>0.28383333333333333</v>
      </c>
      <c r="J818">
        <f t="shared" si="12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6249</v>
      </c>
      <c r="B819">
        <v>5160</v>
      </c>
      <c r="C819">
        <v>0.1686</v>
      </c>
      <c r="D819">
        <v>0</v>
      </c>
      <c r="E819">
        <v>0.50109999999999999</v>
      </c>
      <c r="F819">
        <v>0</v>
      </c>
      <c r="G819">
        <v>7.3599999999999999E-2</v>
      </c>
      <c r="H819">
        <v>0</v>
      </c>
      <c r="I819">
        <f t="shared" si="12"/>
        <v>0.24776666666666666</v>
      </c>
      <c r="J819">
        <f t="shared" si="12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6248</v>
      </c>
      <c r="B820">
        <v>5161</v>
      </c>
      <c r="C820">
        <v>0.17249999999999999</v>
      </c>
      <c r="D820">
        <v>0</v>
      </c>
      <c r="E820">
        <v>0.44040000000000001</v>
      </c>
      <c r="F820">
        <v>0</v>
      </c>
      <c r="G820">
        <v>7.1999999999999995E-2</v>
      </c>
      <c r="H820">
        <v>0</v>
      </c>
      <c r="I820">
        <f t="shared" si="12"/>
        <v>0.22829999999999998</v>
      </c>
      <c r="J820">
        <f t="shared" si="12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6247</v>
      </c>
      <c r="B821">
        <v>5162</v>
      </c>
      <c r="C821">
        <v>0.16950000000000001</v>
      </c>
      <c r="D821">
        <v>0</v>
      </c>
      <c r="E821">
        <v>0.40160000000000001</v>
      </c>
      <c r="F821">
        <v>0</v>
      </c>
      <c r="G821">
        <v>7.6399999999999996E-2</v>
      </c>
      <c r="H821">
        <v>0</v>
      </c>
      <c r="I821">
        <f t="shared" si="12"/>
        <v>0.21583333333333335</v>
      </c>
      <c r="J821">
        <f t="shared" si="12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6246</v>
      </c>
      <c r="B822">
        <v>5163</v>
      </c>
      <c r="C822">
        <v>0.1595</v>
      </c>
      <c r="D822">
        <v>0</v>
      </c>
      <c r="E822">
        <v>0.45639999999999997</v>
      </c>
      <c r="F822">
        <v>0</v>
      </c>
      <c r="G822">
        <v>7.3700000000000002E-2</v>
      </c>
      <c r="H822">
        <v>0</v>
      </c>
      <c r="I822">
        <f t="shared" si="12"/>
        <v>0.22986666666666666</v>
      </c>
      <c r="J822">
        <f t="shared" si="12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6245</v>
      </c>
      <c r="B823">
        <v>5164</v>
      </c>
      <c r="C823">
        <v>0.15390000000000001</v>
      </c>
      <c r="D823">
        <v>2.32E-3</v>
      </c>
      <c r="E823">
        <v>0.47799999999999998</v>
      </c>
      <c r="F823">
        <v>2.0400000000000001E-3</v>
      </c>
      <c r="G823">
        <v>6.9599999999999995E-2</v>
      </c>
      <c r="H823">
        <v>1.58E-3</v>
      </c>
      <c r="I823">
        <f t="shared" si="12"/>
        <v>0.23383333333333334</v>
      </c>
      <c r="J823">
        <f t="shared" si="12"/>
        <v>1.98E-3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6244</v>
      </c>
      <c r="B824">
        <v>5165</v>
      </c>
      <c r="C824">
        <v>0.1421</v>
      </c>
      <c r="D824">
        <v>4.0370000000000003E-2</v>
      </c>
      <c r="E824">
        <v>0.49230000000000002</v>
      </c>
      <c r="F824">
        <v>3.4810000000000001E-2</v>
      </c>
      <c r="G824">
        <v>5.9400000000000001E-2</v>
      </c>
      <c r="H824">
        <v>3.6150000000000002E-2</v>
      </c>
      <c r="I824">
        <f t="shared" si="12"/>
        <v>0.2312666666666667</v>
      </c>
      <c r="J824">
        <f t="shared" si="12"/>
        <v>3.7109999999999997E-2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6243</v>
      </c>
      <c r="B825">
        <v>5166</v>
      </c>
      <c r="C825">
        <v>0.1203</v>
      </c>
      <c r="D825">
        <v>0.12076000000000001</v>
      </c>
      <c r="E825">
        <v>0.48720000000000002</v>
      </c>
      <c r="F825">
        <v>0.10208</v>
      </c>
      <c r="G825">
        <v>4.5199999999999997E-2</v>
      </c>
      <c r="H825">
        <v>0.11151</v>
      </c>
      <c r="I825">
        <f t="shared" si="12"/>
        <v>0.21756666666666669</v>
      </c>
      <c r="J825">
        <f t="shared" si="12"/>
        <v>0.11145000000000001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6242</v>
      </c>
      <c r="B826">
        <v>5167</v>
      </c>
      <c r="C826">
        <v>8.5300000000000001E-2</v>
      </c>
      <c r="D826">
        <v>0.22681999999999999</v>
      </c>
      <c r="E826">
        <v>0.52210000000000001</v>
      </c>
      <c r="F826">
        <v>0.19802</v>
      </c>
      <c r="G826">
        <v>4.0800000000000003E-2</v>
      </c>
      <c r="H826">
        <v>0.21268999999999999</v>
      </c>
      <c r="I826">
        <f t="shared" si="12"/>
        <v>0.21606666666666671</v>
      </c>
      <c r="J826">
        <f t="shared" si="12"/>
        <v>0.21250999999999998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6241</v>
      </c>
      <c r="B827">
        <v>5168</v>
      </c>
      <c r="C827">
        <v>5.0999999999999997E-2</v>
      </c>
      <c r="D827">
        <v>0.32277</v>
      </c>
      <c r="E827">
        <v>0.63149999999999995</v>
      </c>
      <c r="F827">
        <v>0.25896000000000002</v>
      </c>
      <c r="G827">
        <v>4.1700000000000001E-2</v>
      </c>
      <c r="H827">
        <v>0.29310999999999998</v>
      </c>
      <c r="I827">
        <f t="shared" si="12"/>
        <v>0.24139999999999998</v>
      </c>
      <c r="J827">
        <f t="shared" si="12"/>
        <v>0.29161333333333334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6240</v>
      </c>
      <c r="B828">
        <v>5169</v>
      </c>
      <c r="C828">
        <v>4.8399999999999999E-2</v>
      </c>
      <c r="D828">
        <v>0.41192000000000001</v>
      </c>
      <c r="E828">
        <v>0.67789999999999995</v>
      </c>
      <c r="F828">
        <v>0.34156999999999998</v>
      </c>
      <c r="G828">
        <v>5.2699999999999997E-2</v>
      </c>
      <c r="H828">
        <v>0.35594999999999999</v>
      </c>
      <c r="I828">
        <f t="shared" si="12"/>
        <v>0.25966666666666666</v>
      </c>
      <c r="J828">
        <f t="shared" si="12"/>
        <v>0.36981333333333333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6239</v>
      </c>
      <c r="B829">
        <v>5170</v>
      </c>
      <c r="C829">
        <v>5.2999999999999999E-2</v>
      </c>
      <c r="D829">
        <v>0.45894000000000001</v>
      </c>
      <c r="E829">
        <v>0.71079999999999999</v>
      </c>
      <c r="F829">
        <v>0.40196999999999999</v>
      </c>
      <c r="G829">
        <v>6.4500000000000002E-2</v>
      </c>
      <c r="H829">
        <v>0.41367999999999999</v>
      </c>
      <c r="I829">
        <f t="shared" si="12"/>
        <v>0.27610000000000001</v>
      </c>
      <c r="J829">
        <f t="shared" si="12"/>
        <v>0.42486333333333337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6238</v>
      </c>
      <c r="B830">
        <v>5171</v>
      </c>
      <c r="C830">
        <v>5.1499999999999997E-2</v>
      </c>
      <c r="D830">
        <v>0.51473000000000002</v>
      </c>
      <c r="E830">
        <v>0.6956</v>
      </c>
      <c r="F830">
        <v>0.46062999999999998</v>
      </c>
      <c r="G830">
        <v>6.6600000000000006E-2</v>
      </c>
      <c r="H830">
        <v>0.41827999999999999</v>
      </c>
      <c r="I830">
        <f t="shared" si="12"/>
        <v>0.27123333333333333</v>
      </c>
      <c r="J830">
        <f t="shared" si="12"/>
        <v>0.46454666666666666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6237</v>
      </c>
      <c r="B831">
        <v>5172</v>
      </c>
      <c r="C831">
        <v>5.16E-2</v>
      </c>
      <c r="D831">
        <v>0.54059000000000001</v>
      </c>
      <c r="E831">
        <v>0.67379999999999995</v>
      </c>
      <c r="F831">
        <v>0.42914000000000002</v>
      </c>
      <c r="G831">
        <v>6.9800000000000001E-2</v>
      </c>
      <c r="H831">
        <v>0.43935999999999997</v>
      </c>
      <c r="I831">
        <f t="shared" si="12"/>
        <v>0.26506666666666662</v>
      </c>
      <c r="J831">
        <f t="shared" si="12"/>
        <v>0.46969666666666665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6236</v>
      </c>
      <c r="B832">
        <v>5173</v>
      </c>
      <c r="C832">
        <v>6.0699999999999997E-2</v>
      </c>
      <c r="D832">
        <v>0.53047999999999995</v>
      </c>
      <c r="E832">
        <v>0.67720000000000002</v>
      </c>
      <c r="F832">
        <v>0.43607000000000001</v>
      </c>
      <c r="G832">
        <v>7.4099999999999999E-2</v>
      </c>
      <c r="H832">
        <v>0.3851</v>
      </c>
      <c r="I832">
        <f t="shared" si="12"/>
        <v>0.27066666666666667</v>
      </c>
      <c r="J832">
        <f t="shared" si="12"/>
        <v>0.45055000000000001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6235</v>
      </c>
      <c r="B833">
        <v>5174</v>
      </c>
      <c r="C833">
        <v>5.4899999999999997E-2</v>
      </c>
      <c r="D833">
        <v>0.48885000000000001</v>
      </c>
      <c r="E833">
        <v>0.68269999999999997</v>
      </c>
      <c r="F833">
        <v>0.40928999999999999</v>
      </c>
      <c r="G833">
        <v>6.7000000000000004E-2</v>
      </c>
      <c r="H833">
        <v>0.37126999999999999</v>
      </c>
      <c r="I833">
        <f t="shared" si="12"/>
        <v>0.26819999999999999</v>
      </c>
      <c r="J833">
        <f t="shared" si="12"/>
        <v>0.42313666666666666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6234</v>
      </c>
      <c r="B834">
        <v>5175</v>
      </c>
      <c r="C834">
        <v>5.0900000000000001E-2</v>
      </c>
      <c r="D834">
        <v>0.41544999999999999</v>
      </c>
      <c r="E834">
        <v>0.64129999999999998</v>
      </c>
      <c r="F834">
        <v>0.34534999999999999</v>
      </c>
      <c r="G834">
        <v>6.25E-2</v>
      </c>
      <c r="H834">
        <v>0.32391999999999999</v>
      </c>
      <c r="I834">
        <f t="shared" si="12"/>
        <v>0.25156666666666666</v>
      </c>
      <c r="J834">
        <f t="shared" si="12"/>
        <v>0.3615733333333333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6233</v>
      </c>
      <c r="B835">
        <v>5176</v>
      </c>
      <c r="C835">
        <v>4.3299999999999998E-2</v>
      </c>
      <c r="D835">
        <v>0.31829000000000002</v>
      </c>
      <c r="E835">
        <v>0.57650000000000001</v>
      </c>
      <c r="F835">
        <v>0.24956</v>
      </c>
      <c r="G835">
        <v>5.2600000000000001E-2</v>
      </c>
      <c r="H835">
        <v>0.25452000000000002</v>
      </c>
      <c r="I835">
        <f t="shared" si="12"/>
        <v>0.22413333333333332</v>
      </c>
      <c r="J835">
        <f t="shared" si="12"/>
        <v>0.27412333333333333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6232</v>
      </c>
      <c r="B836">
        <v>5177</v>
      </c>
      <c r="C836">
        <v>4.7300000000000002E-2</v>
      </c>
      <c r="D836">
        <v>0.20679</v>
      </c>
      <c r="E836">
        <v>0.44119999999999998</v>
      </c>
      <c r="F836">
        <v>0.17480999999999999</v>
      </c>
      <c r="G836">
        <v>4.53E-2</v>
      </c>
      <c r="H836">
        <v>0.17111999999999999</v>
      </c>
      <c r="I836">
        <f t="shared" si="12"/>
        <v>0.1779333333333333</v>
      </c>
      <c r="J836">
        <f t="shared" si="12"/>
        <v>0.18423999999999999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6231</v>
      </c>
      <c r="B837">
        <v>5178</v>
      </c>
      <c r="C837">
        <v>7.7799999999999994E-2</v>
      </c>
      <c r="D837">
        <v>9.8760000000000001E-2</v>
      </c>
      <c r="E837">
        <v>0.37619999999999998</v>
      </c>
      <c r="F837">
        <v>8.5050000000000001E-2</v>
      </c>
      <c r="G837">
        <v>3.7100000000000001E-2</v>
      </c>
      <c r="H837">
        <v>8.4529999999999994E-2</v>
      </c>
      <c r="I837">
        <f t="shared" ref="I837:J900" si="13">AVERAGE(C837,E837,G837)</f>
        <v>0.16369999999999998</v>
      </c>
      <c r="J837">
        <f t="shared" si="13"/>
        <v>8.9446666666666674E-2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6230</v>
      </c>
      <c r="B838">
        <v>5179</v>
      </c>
      <c r="C838">
        <v>0.1268</v>
      </c>
      <c r="D838">
        <v>2.8080000000000001E-2</v>
      </c>
      <c r="E838">
        <v>0.32390000000000002</v>
      </c>
      <c r="F838">
        <v>2.589E-2</v>
      </c>
      <c r="G838">
        <v>4.1700000000000001E-2</v>
      </c>
      <c r="H838">
        <v>2.3460000000000002E-2</v>
      </c>
      <c r="I838">
        <f t="shared" si="13"/>
        <v>0.16413333333333333</v>
      </c>
      <c r="J838">
        <f t="shared" si="13"/>
        <v>2.581E-2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6229</v>
      </c>
      <c r="B839">
        <v>5180</v>
      </c>
      <c r="C839">
        <v>0.17100000000000001</v>
      </c>
      <c r="D839">
        <v>1.07E-3</v>
      </c>
      <c r="E839">
        <v>0.25490000000000002</v>
      </c>
      <c r="F839">
        <v>1.06E-3</v>
      </c>
      <c r="G839">
        <v>4.87E-2</v>
      </c>
      <c r="H839">
        <v>8.5999999999999998E-4</v>
      </c>
      <c r="I839">
        <f t="shared" si="13"/>
        <v>0.15820000000000004</v>
      </c>
      <c r="J839">
        <f t="shared" si="13"/>
        <v>9.9666666666666675E-4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6228</v>
      </c>
      <c r="B840">
        <v>5181</v>
      </c>
      <c r="C840">
        <v>0.187</v>
      </c>
      <c r="D840">
        <v>0</v>
      </c>
      <c r="E840">
        <v>0.21460000000000001</v>
      </c>
      <c r="F840">
        <v>0</v>
      </c>
      <c r="G840">
        <v>4.7E-2</v>
      </c>
      <c r="H840">
        <v>0</v>
      </c>
      <c r="I840">
        <f t="shared" si="13"/>
        <v>0.14953333333333332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6227</v>
      </c>
      <c r="B841">
        <v>5182</v>
      </c>
      <c r="C841">
        <v>0.20100000000000001</v>
      </c>
      <c r="D841">
        <v>0</v>
      </c>
      <c r="E841">
        <v>0.20380000000000001</v>
      </c>
      <c r="F841">
        <v>0</v>
      </c>
      <c r="G841">
        <v>4.2000000000000003E-2</v>
      </c>
      <c r="H841">
        <v>0</v>
      </c>
      <c r="I841">
        <f t="shared" si="13"/>
        <v>0.14893333333333333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6226</v>
      </c>
      <c r="B842">
        <v>5183</v>
      </c>
      <c r="C842">
        <v>0.25069999999999998</v>
      </c>
      <c r="D842">
        <v>0</v>
      </c>
      <c r="E842">
        <v>0.2079</v>
      </c>
      <c r="F842">
        <v>0</v>
      </c>
      <c r="G842">
        <v>3.2399999999999998E-2</v>
      </c>
      <c r="H842">
        <v>0</v>
      </c>
      <c r="I842">
        <f t="shared" si="13"/>
        <v>0.16366666666666665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6225</v>
      </c>
      <c r="B843">
        <v>5184</v>
      </c>
      <c r="C843">
        <v>0.23499999999999999</v>
      </c>
      <c r="D843">
        <v>0</v>
      </c>
      <c r="E843">
        <v>0.17599999999999999</v>
      </c>
      <c r="F843">
        <v>0</v>
      </c>
      <c r="G843">
        <v>2.5000000000000001E-2</v>
      </c>
      <c r="H843">
        <v>0</v>
      </c>
      <c r="I843">
        <f t="shared" si="13"/>
        <v>0.14533333333333334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6224</v>
      </c>
      <c r="B844">
        <v>5185</v>
      </c>
      <c r="C844">
        <v>0.2205</v>
      </c>
      <c r="D844">
        <v>0</v>
      </c>
      <c r="E844">
        <v>0.13300000000000001</v>
      </c>
      <c r="F844">
        <v>0</v>
      </c>
      <c r="G844">
        <v>2.06E-2</v>
      </c>
      <c r="H844">
        <v>0</v>
      </c>
      <c r="I844">
        <f t="shared" si="13"/>
        <v>0.12470000000000002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6223</v>
      </c>
      <c r="B845">
        <v>5186</v>
      </c>
      <c r="C845">
        <v>0.21179999999999999</v>
      </c>
      <c r="D845">
        <v>0</v>
      </c>
      <c r="E845">
        <v>0.11509999999999999</v>
      </c>
      <c r="F845">
        <v>0</v>
      </c>
      <c r="G845">
        <v>2.0400000000000001E-2</v>
      </c>
      <c r="H845">
        <v>0</v>
      </c>
      <c r="I845">
        <f t="shared" si="13"/>
        <v>0.11576666666666664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6222</v>
      </c>
      <c r="B846">
        <v>5187</v>
      </c>
      <c r="C846">
        <v>0.21560000000000001</v>
      </c>
      <c r="D846">
        <v>0</v>
      </c>
      <c r="E846">
        <v>0.1167</v>
      </c>
      <c r="F846">
        <v>0</v>
      </c>
      <c r="G846">
        <v>1.6799999999999999E-2</v>
      </c>
      <c r="H846">
        <v>0</v>
      </c>
      <c r="I846">
        <f t="shared" si="13"/>
        <v>0.11636666666666667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6221</v>
      </c>
      <c r="B847">
        <v>5188</v>
      </c>
      <c r="C847">
        <v>0.2334</v>
      </c>
      <c r="D847">
        <v>1.9499999999999999E-3</v>
      </c>
      <c r="E847">
        <v>0.1162</v>
      </c>
      <c r="F847">
        <v>1.9E-3</v>
      </c>
      <c r="G847">
        <v>1.2200000000000001E-2</v>
      </c>
      <c r="H847">
        <v>1.47E-3</v>
      </c>
      <c r="I847">
        <f t="shared" si="13"/>
        <v>0.1206</v>
      </c>
      <c r="J847">
        <f t="shared" si="13"/>
        <v>1.7733333333333334E-3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6220</v>
      </c>
      <c r="B848">
        <v>5189</v>
      </c>
      <c r="C848">
        <v>0.23549999999999999</v>
      </c>
      <c r="D848">
        <v>4.0070000000000001E-2</v>
      </c>
      <c r="E848">
        <v>0.1202</v>
      </c>
      <c r="F848">
        <v>3.8789999999999998E-2</v>
      </c>
      <c r="G848">
        <v>8.8999999999999999E-3</v>
      </c>
      <c r="H848">
        <v>3.202E-2</v>
      </c>
      <c r="I848">
        <f t="shared" si="13"/>
        <v>0.12153333333333334</v>
      </c>
      <c r="J848">
        <f t="shared" si="13"/>
        <v>3.696E-2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6219</v>
      </c>
      <c r="B849">
        <v>5190</v>
      </c>
      <c r="C849">
        <v>0.20730000000000001</v>
      </c>
      <c r="D849">
        <v>0.12449</v>
      </c>
      <c r="E849">
        <v>7.0599999999999996E-2</v>
      </c>
      <c r="F849">
        <v>0.1206</v>
      </c>
      <c r="G849">
        <v>2.8999999999999998E-3</v>
      </c>
      <c r="H849">
        <v>9.6049999999999996E-2</v>
      </c>
      <c r="I849">
        <f t="shared" si="13"/>
        <v>9.3600000000000017E-2</v>
      </c>
      <c r="J849">
        <f t="shared" si="13"/>
        <v>0.11371333333333333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6218</v>
      </c>
      <c r="B850">
        <v>5191</v>
      </c>
      <c r="C850">
        <v>0.13300000000000001</v>
      </c>
      <c r="D850">
        <v>0.23785000000000001</v>
      </c>
      <c r="E850">
        <v>5.57E-2</v>
      </c>
      <c r="F850">
        <v>0.23128000000000001</v>
      </c>
      <c r="G850">
        <v>5.0000000000000001E-4</v>
      </c>
      <c r="H850">
        <v>0.17910000000000001</v>
      </c>
      <c r="I850">
        <f t="shared" si="13"/>
        <v>6.3066666666666674E-2</v>
      </c>
      <c r="J850">
        <f t="shared" si="13"/>
        <v>0.21607666666666669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6217</v>
      </c>
      <c r="B851">
        <v>5192</v>
      </c>
      <c r="C851">
        <v>9.1600000000000001E-2</v>
      </c>
      <c r="D851">
        <v>0.35028999999999999</v>
      </c>
      <c r="E851">
        <v>3.9699999999999999E-2</v>
      </c>
      <c r="F851">
        <v>0.31568000000000002</v>
      </c>
      <c r="G851">
        <v>4.0000000000000002E-4</v>
      </c>
      <c r="H851">
        <v>0.30003999999999997</v>
      </c>
      <c r="I851">
        <f t="shared" si="13"/>
        <v>4.3900000000000002E-2</v>
      </c>
      <c r="J851">
        <f t="shared" si="13"/>
        <v>0.32200333333333331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6216</v>
      </c>
      <c r="B852">
        <v>5193</v>
      </c>
      <c r="C852">
        <v>9.8799999999999999E-2</v>
      </c>
      <c r="D852">
        <v>0.44136999999999998</v>
      </c>
      <c r="E852">
        <v>2.76E-2</v>
      </c>
      <c r="F852">
        <v>0.40283999999999998</v>
      </c>
      <c r="G852">
        <v>5.9999999999999995E-4</v>
      </c>
      <c r="H852">
        <v>0.38673999999999997</v>
      </c>
      <c r="I852">
        <f t="shared" si="13"/>
        <v>4.2333333333333334E-2</v>
      </c>
      <c r="J852">
        <f t="shared" si="13"/>
        <v>0.41031666666666666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6215</v>
      </c>
      <c r="B853">
        <v>5194</v>
      </c>
      <c r="C853">
        <v>0.1258</v>
      </c>
      <c r="D853">
        <v>0.50331999999999999</v>
      </c>
      <c r="E853">
        <v>1.8499999999999999E-2</v>
      </c>
      <c r="F853">
        <v>0.47143000000000002</v>
      </c>
      <c r="G853">
        <v>1E-3</v>
      </c>
      <c r="H853">
        <v>0.44023000000000001</v>
      </c>
      <c r="I853">
        <f t="shared" si="13"/>
        <v>4.8433333333333328E-2</v>
      </c>
      <c r="J853">
        <f t="shared" si="13"/>
        <v>0.47165999999999997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6214</v>
      </c>
      <c r="B854">
        <v>5195</v>
      </c>
      <c r="C854">
        <v>0.1221</v>
      </c>
      <c r="D854">
        <v>0.53608</v>
      </c>
      <c r="E854">
        <v>1.4500000000000001E-2</v>
      </c>
      <c r="F854">
        <v>0.47495999999999999</v>
      </c>
      <c r="G854">
        <v>2E-3</v>
      </c>
      <c r="H854">
        <v>0.48581000000000002</v>
      </c>
      <c r="I854">
        <f t="shared" si="13"/>
        <v>4.6199999999999998E-2</v>
      </c>
      <c r="J854">
        <f t="shared" si="13"/>
        <v>0.49895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6213</v>
      </c>
      <c r="B855">
        <v>5196</v>
      </c>
      <c r="C855">
        <v>0.1212</v>
      </c>
      <c r="D855">
        <v>0.53364999999999996</v>
      </c>
      <c r="E855">
        <v>1.3299999999999999E-2</v>
      </c>
      <c r="F855">
        <v>0.41960999999999998</v>
      </c>
      <c r="G855">
        <v>4.8999999999999998E-3</v>
      </c>
      <c r="H855">
        <v>0.48526999999999998</v>
      </c>
      <c r="I855">
        <f t="shared" si="13"/>
        <v>4.6466666666666663E-2</v>
      </c>
      <c r="J855">
        <f t="shared" si="13"/>
        <v>0.47951000000000005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6212</v>
      </c>
      <c r="B856">
        <v>5197</v>
      </c>
      <c r="C856">
        <v>0.156</v>
      </c>
      <c r="D856">
        <v>0.51778000000000002</v>
      </c>
      <c r="E856">
        <v>6.7000000000000002E-3</v>
      </c>
      <c r="F856">
        <v>0.29053000000000001</v>
      </c>
      <c r="G856">
        <v>6.7000000000000002E-3</v>
      </c>
      <c r="H856">
        <v>0.49181999999999998</v>
      </c>
      <c r="I856">
        <f t="shared" si="13"/>
        <v>5.6466666666666672E-2</v>
      </c>
      <c r="J856">
        <f t="shared" si="13"/>
        <v>0.43337666666666669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6211</v>
      </c>
      <c r="B857">
        <v>5198</v>
      </c>
      <c r="C857">
        <v>0.16639999999999999</v>
      </c>
      <c r="D857">
        <v>0.47133999999999998</v>
      </c>
      <c r="E857">
        <v>1.14E-2</v>
      </c>
      <c r="F857">
        <v>0.23136000000000001</v>
      </c>
      <c r="G857">
        <v>9.9000000000000008E-3</v>
      </c>
      <c r="H857">
        <v>0.4415</v>
      </c>
      <c r="I857">
        <f t="shared" si="13"/>
        <v>6.2566666666666659E-2</v>
      </c>
      <c r="J857">
        <f t="shared" si="13"/>
        <v>0.38140000000000002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6210</v>
      </c>
      <c r="B858">
        <v>5199</v>
      </c>
      <c r="C858">
        <v>0.19289999999999999</v>
      </c>
      <c r="D858">
        <v>0.38675999999999999</v>
      </c>
      <c r="E858">
        <v>1.8499999999999999E-2</v>
      </c>
      <c r="F858">
        <v>0.17729</v>
      </c>
      <c r="G858">
        <v>1.7299999999999999E-2</v>
      </c>
      <c r="H858">
        <v>0.35811999999999999</v>
      </c>
      <c r="I858">
        <f t="shared" si="13"/>
        <v>7.6233333333333334E-2</v>
      </c>
      <c r="J858">
        <f t="shared" si="13"/>
        <v>0.30739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6209</v>
      </c>
      <c r="B859">
        <v>5200</v>
      </c>
      <c r="C859">
        <v>0.16689999999999999</v>
      </c>
      <c r="D859">
        <v>0.29581000000000002</v>
      </c>
      <c r="E859">
        <v>2.3099999999999999E-2</v>
      </c>
      <c r="F859">
        <v>0.111</v>
      </c>
      <c r="G859">
        <v>2.3300000000000001E-2</v>
      </c>
      <c r="H859">
        <v>0.27678000000000003</v>
      </c>
      <c r="I859">
        <f t="shared" si="13"/>
        <v>7.1099999999999997E-2</v>
      </c>
      <c r="J859">
        <f t="shared" si="13"/>
        <v>0.22786333333333333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6208</v>
      </c>
      <c r="B860">
        <v>5201</v>
      </c>
      <c r="C860">
        <v>0.1512</v>
      </c>
      <c r="D860">
        <v>0.19200999999999999</v>
      </c>
      <c r="E860">
        <v>2.4E-2</v>
      </c>
      <c r="F860">
        <v>5.2859999999999997E-2</v>
      </c>
      <c r="G860">
        <v>3.3799999999999997E-2</v>
      </c>
      <c r="H860">
        <v>0.17951</v>
      </c>
      <c r="I860">
        <f t="shared" si="13"/>
        <v>6.9666666666666668E-2</v>
      </c>
      <c r="J860">
        <f t="shared" si="13"/>
        <v>0.14146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6207</v>
      </c>
      <c r="B861">
        <v>5202</v>
      </c>
      <c r="C861">
        <v>0.19389999999999999</v>
      </c>
      <c r="D861">
        <v>8.9260000000000006E-2</v>
      </c>
      <c r="E861">
        <v>3.1099999999999999E-2</v>
      </c>
      <c r="F861">
        <v>1.66E-2</v>
      </c>
      <c r="G861">
        <v>6.3799999999999996E-2</v>
      </c>
      <c r="H861">
        <v>8.1699999999999995E-2</v>
      </c>
      <c r="I861">
        <f t="shared" si="13"/>
        <v>9.6266666666666653E-2</v>
      </c>
      <c r="J861">
        <f t="shared" si="13"/>
        <v>6.2520000000000006E-2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6206</v>
      </c>
      <c r="B862">
        <v>5203</v>
      </c>
      <c r="C862">
        <v>0.31869999999999998</v>
      </c>
      <c r="D862">
        <v>2.503E-2</v>
      </c>
      <c r="E862">
        <v>4.9200000000000001E-2</v>
      </c>
      <c r="F862">
        <v>4.1999999999999997E-3</v>
      </c>
      <c r="G862">
        <v>9.2200000000000004E-2</v>
      </c>
      <c r="H862">
        <v>2.2339999999999999E-2</v>
      </c>
      <c r="I862">
        <f t="shared" si="13"/>
        <v>0.15336666666666668</v>
      </c>
      <c r="J862">
        <f t="shared" si="13"/>
        <v>1.719E-2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6205</v>
      </c>
      <c r="B863">
        <v>5204</v>
      </c>
      <c r="C863">
        <v>0.39979999999999999</v>
      </c>
      <c r="D863">
        <v>8.0999999999999996E-4</v>
      </c>
      <c r="E863">
        <v>0.1056</v>
      </c>
      <c r="F863">
        <v>2.5000000000000001E-4</v>
      </c>
      <c r="G863">
        <v>7.7700000000000005E-2</v>
      </c>
      <c r="H863">
        <v>7.2999999999999996E-4</v>
      </c>
      <c r="I863">
        <f t="shared" si="13"/>
        <v>0.19436666666666666</v>
      </c>
      <c r="J863">
        <f t="shared" si="13"/>
        <v>5.9666666666666668E-4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6204</v>
      </c>
      <c r="B864">
        <v>5205</v>
      </c>
      <c r="C864">
        <v>0.45900000000000002</v>
      </c>
      <c r="D864">
        <v>0</v>
      </c>
      <c r="E864">
        <v>0.17469999999999999</v>
      </c>
      <c r="F864">
        <v>0</v>
      </c>
      <c r="G864">
        <v>6.9900000000000004E-2</v>
      </c>
      <c r="H864">
        <v>0</v>
      </c>
      <c r="I864">
        <f t="shared" si="13"/>
        <v>0.23453333333333334</v>
      </c>
      <c r="J864">
        <f t="shared" si="13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6203</v>
      </c>
      <c r="B865">
        <v>5206</v>
      </c>
      <c r="C865">
        <v>0.50700000000000001</v>
      </c>
      <c r="D865">
        <v>0</v>
      </c>
      <c r="E865">
        <v>0.20219999999999999</v>
      </c>
      <c r="F865">
        <v>0</v>
      </c>
      <c r="G865">
        <v>7.1300000000000002E-2</v>
      </c>
      <c r="H865">
        <v>0</v>
      </c>
      <c r="I865">
        <f t="shared" si="13"/>
        <v>0.26016666666666671</v>
      </c>
      <c r="J865">
        <f t="shared" si="13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6202</v>
      </c>
      <c r="B866">
        <v>5207</v>
      </c>
      <c r="C866">
        <v>0.59530000000000005</v>
      </c>
      <c r="D866">
        <v>0</v>
      </c>
      <c r="E866">
        <v>0.15590000000000001</v>
      </c>
      <c r="F866">
        <v>0</v>
      </c>
      <c r="G866">
        <v>7.1199999999999999E-2</v>
      </c>
      <c r="H866">
        <v>0</v>
      </c>
      <c r="I866">
        <f t="shared" si="13"/>
        <v>0.2741333333333334</v>
      </c>
      <c r="J866">
        <f t="shared" si="13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6201</v>
      </c>
      <c r="B867">
        <v>5208</v>
      </c>
      <c r="C867">
        <v>0.49990000000000001</v>
      </c>
      <c r="D867">
        <v>0</v>
      </c>
      <c r="E867">
        <v>0.15129999999999999</v>
      </c>
      <c r="F867">
        <v>0</v>
      </c>
      <c r="G867">
        <v>6.9199999999999998E-2</v>
      </c>
      <c r="H867">
        <v>0</v>
      </c>
      <c r="I867">
        <f t="shared" si="13"/>
        <v>0.24013333333333334</v>
      </c>
      <c r="J867">
        <f t="shared" si="13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6200</v>
      </c>
      <c r="B868">
        <v>5209</v>
      </c>
      <c r="C868">
        <v>0.42120000000000002</v>
      </c>
      <c r="D868">
        <v>0</v>
      </c>
      <c r="E868">
        <v>0.15790000000000001</v>
      </c>
      <c r="F868">
        <v>0</v>
      </c>
      <c r="G868">
        <v>6.7000000000000004E-2</v>
      </c>
      <c r="H868">
        <v>0</v>
      </c>
      <c r="I868">
        <f t="shared" si="13"/>
        <v>0.21536666666666671</v>
      </c>
      <c r="J868">
        <f t="shared" si="13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6199</v>
      </c>
      <c r="B869">
        <v>5210</v>
      </c>
      <c r="C869">
        <v>0.38650000000000001</v>
      </c>
      <c r="D869">
        <v>0</v>
      </c>
      <c r="E869">
        <v>0.189</v>
      </c>
      <c r="F869">
        <v>0</v>
      </c>
      <c r="G869">
        <v>6.8400000000000002E-2</v>
      </c>
      <c r="H869">
        <v>0</v>
      </c>
      <c r="I869">
        <f t="shared" si="13"/>
        <v>0.21463333333333334</v>
      </c>
      <c r="J869">
        <f t="shared" si="13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6198</v>
      </c>
      <c r="B870">
        <v>5211</v>
      </c>
      <c r="C870">
        <v>0.3826</v>
      </c>
      <c r="D870">
        <v>0</v>
      </c>
      <c r="E870">
        <v>0.21970000000000001</v>
      </c>
      <c r="F870">
        <v>0</v>
      </c>
      <c r="G870">
        <v>5.9799999999999999E-2</v>
      </c>
      <c r="H870">
        <v>0</v>
      </c>
      <c r="I870">
        <f t="shared" si="13"/>
        <v>0.22070000000000001</v>
      </c>
      <c r="J870">
        <f t="shared" si="13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6197</v>
      </c>
      <c r="B871">
        <v>5212</v>
      </c>
      <c r="C871">
        <v>0.39960000000000001</v>
      </c>
      <c r="D871">
        <v>1.3600000000000001E-3</v>
      </c>
      <c r="E871">
        <v>0.27479999999999999</v>
      </c>
      <c r="F871">
        <v>7.5000000000000002E-4</v>
      </c>
      <c r="G871">
        <v>5.2200000000000003E-2</v>
      </c>
      <c r="H871">
        <v>1.1900000000000001E-3</v>
      </c>
      <c r="I871">
        <f t="shared" si="13"/>
        <v>0.2422</v>
      </c>
      <c r="J871">
        <f t="shared" si="13"/>
        <v>1.1000000000000001E-3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6196</v>
      </c>
      <c r="B872">
        <v>5213</v>
      </c>
      <c r="C872">
        <v>0.39460000000000001</v>
      </c>
      <c r="D872">
        <v>2.998E-2</v>
      </c>
      <c r="E872">
        <v>0.31219999999999998</v>
      </c>
      <c r="F872">
        <v>0.02</v>
      </c>
      <c r="G872">
        <v>3.44E-2</v>
      </c>
      <c r="H872">
        <v>3.2370000000000003E-2</v>
      </c>
      <c r="I872">
        <f t="shared" si="13"/>
        <v>0.24706666666666666</v>
      </c>
      <c r="J872">
        <f t="shared" si="13"/>
        <v>2.7450000000000002E-2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6195</v>
      </c>
      <c r="B873">
        <v>5214</v>
      </c>
      <c r="C873">
        <v>0.33589999999999998</v>
      </c>
      <c r="D873">
        <v>8.9819999999999997E-2</v>
      </c>
      <c r="E873">
        <v>0.33610000000000001</v>
      </c>
      <c r="F873">
        <v>6.7589999999999997E-2</v>
      </c>
      <c r="G873">
        <v>1.6899999999999998E-2</v>
      </c>
      <c r="H873">
        <v>9.8369999999999999E-2</v>
      </c>
      <c r="I873">
        <f t="shared" si="13"/>
        <v>0.22963333333333333</v>
      </c>
      <c r="J873">
        <f t="shared" si="13"/>
        <v>8.5260000000000002E-2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6194</v>
      </c>
      <c r="B874">
        <v>5215</v>
      </c>
      <c r="C874">
        <v>0.2306</v>
      </c>
      <c r="D874">
        <v>0.16139000000000001</v>
      </c>
      <c r="E874">
        <v>0.35470000000000002</v>
      </c>
      <c r="F874">
        <v>0.14707999999999999</v>
      </c>
      <c r="G874">
        <v>1.55E-2</v>
      </c>
      <c r="H874">
        <v>0.19558</v>
      </c>
      <c r="I874">
        <f t="shared" si="13"/>
        <v>0.20026666666666668</v>
      </c>
      <c r="J874">
        <f t="shared" si="13"/>
        <v>0.16801666666666668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6193</v>
      </c>
      <c r="B875">
        <v>5216</v>
      </c>
      <c r="C875">
        <v>0.2364</v>
      </c>
      <c r="D875">
        <v>0.20251</v>
      </c>
      <c r="E875">
        <v>0.37959999999999999</v>
      </c>
      <c r="F875">
        <v>0.21254000000000001</v>
      </c>
      <c r="G875">
        <v>1.38E-2</v>
      </c>
      <c r="H875">
        <v>0.23050999999999999</v>
      </c>
      <c r="I875">
        <f t="shared" si="13"/>
        <v>0.20993333333333333</v>
      </c>
      <c r="J875">
        <f t="shared" si="13"/>
        <v>0.21518666666666666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6192</v>
      </c>
      <c r="B876">
        <v>5217</v>
      </c>
      <c r="C876">
        <v>0.24099999999999999</v>
      </c>
      <c r="D876">
        <v>0.27177000000000001</v>
      </c>
      <c r="E876">
        <v>0.36549999999999999</v>
      </c>
      <c r="F876">
        <v>0.29049000000000003</v>
      </c>
      <c r="G876">
        <v>1.29E-2</v>
      </c>
      <c r="H876">
        <v>0.30901000000000001</v>
      </c>
      <c r="I876">
        <f t="shared" si="13"/>
        <v>0.20646666666666669</v>
      </c>
      <c r="J876">
        <f t="shared" si="13"/>
        <v>0.29042333333333331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6191</v>
      </c>
      <c r="B877">
        <v>5218</v>
      </c>
      <c r="C877">
        <v>0.26440000000000002</v>
      </c>
      <c r="D877">
        <v>0.31530999999999998</v>
      </c>
      <c r="E877">
        <v>0.38100000000000001</v>
      </c>
      <c r="F877">
        <v>0.34976000000000002</v>
      </c>
      <c r="G877">
        <v>1.67E-2</v>
      </c>
      <c r="H877">
        <v>0.36802000000000001</v>
      </c>
      <c r="I877">
        <f t="shared" si="13"/>
        <v>0.22070000000000001</v>
      </c>
      <c r="J877">
        <f t="shared" si="13"/>
        <v>0.34436333333333335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6190</v>
      </c>
      <c r="B878">
        <v>5219</v>
      </c>
      <c r="C878">
        <v>0.29859999999999998</v>
      </c>
      <c r="D878">
        <v>0.34827999999999998</v>
      </c>
      <c r="E878">
        <v>0.42899999999999999</v>
      </c>
      <c r="F878">
        <v>0.41980000000000001</v>
      </c>
      <c r="G878">
        <v>3.6400000000000002E-2</v>
      </c>
      <c r="H878">
        <v>0.39610000000000001</v>
      </c>
      <c r="I878">
        <f t="shared" si="13"/>
        <v>0.25466666666666665</v>
      </c>
      <c r="J878">
        <f t="shared" si="13"/>
        <v>0.38806000000000002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6189</v>
      </c>
      <c r="B879">
        <v>5220</v>
      </c>
      <c r="C879">
        <v>0.34350000000000003</v>
      </c>
      <c r="D879">
        <v>0.33080999999999999</v>
      </c>
      <c r="E879">
        <v>0.48130000000000001</v>
      </c>
      <c r="F879">
        <v>0.45831</v>
      </c>
      <c r="G879">
        <v>6.7100000000000007E-2</v>
      </c>
      <c r="H879">
        <v>0.42377999999999999</v>
      </c>
      <c r="I879">
        <f t="shared" si="13"/>
        <v>0.29730000000000001</v>
      </c>
      <c r="J879">
        <f t="shared" si="13"/>
        <v>0.40430000000000005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6188</v>
      </c>
      <c r="B880">
        <v>5221</v>
      </c>
      <c r="C880">
        <v>0.4017</v>
      </c>
      <c r="D880">
        <v>0.26594000000000001</v>
      </c>
      <c r="E880">
        <v>0.61380000000000001</v>
      </c>
      <c r="F880">
        <v>0.39772000000000002</v>
      </c>
      <c r="G880">
        <v>7.5499999999999998E-2</v>
      </c>
      <c r="H880">
        <v>0.35774</v>
      </c>
      <c r="I880">
        <f t="shared" si="13"/>
        <v>0.36366666666666664</v>
      </c>
      <c r="J880">
        <f t="shared" si="13"/>
        <v>0.3404666666666667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6187</v>
      </c>
      <c r="B881">
        <v>5222</v>
      </c>
      <c r="C881">
        <v>0.46510000000000001</v>
      </c>
      <c r="D881">
        <v>0.16125999999999999</v>
      </c>
      <c r="E881">
        <v>0.68189999999999995</v>
      </c>
      <c r="F881">
        <v>0.39263999999999999</v>
      </c>
      <c r="G881">
        <v>8.2900000000000001E-2</v>
      </c>
      <c r="H881">
        <v>0.32908999999999999</v>
      </c>
      <c r="I881">
        <f t="shared" si="13"/>
        <v>0.40996666666666665</v>
      </c>
      <c r="J881">
        <f t="shared" si="13"/>
        <v>0.29432999999999998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6186</v>
      </c>
      <c r="B882">
        <v>5223</v>
      </c>
      <c r="C882">
        <v>0.48449999999999999</v>
      </c>
      <c r="D882">
        <v>0.13597000000000001</v>
      </c>
      <c r="E882">
        <v>0.71519999999999995</v>
      </c>
      <c r="F882">
        <v>0.34866999999999998</v>
      </c>
      <c r="G882">
        <v>6.3600000000000004E-2</v>
      </c>
      <c r="H882">
        <v>0.28848000000000001</v>
      </c>
      <c r="I882">
        <f t="shared" si="13"/>
        <v>0.42110000000000003</v>
      </c>
      <c r="J882">
        <f t="shared" si="13"/>
        <v>0.25770666666666669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6185</v>
      </c>
      <c r="B883">
        <v>5224</v>
      </c>
      <c r="C883">
        <v>0.4042</v>
      </c>
      <c r="D883">
        <v>0.1153</v>
      </c>
      <c r="E883">
        <v>0.6794</v>
      </c>
      <c r="F883">
        <v>0.26937</v>
      </c>
      <c r="G883">
        <v>5.4100000000000002E-2</v>
      </c>
      <c r="H883">
        <v>0.20505000000000001</v>
      </c>
      <c r="I883">
        <f t="shared" si="13"/>
        <v>0.37923333333333337</v>
      </c>
      <c r="J883">
        <f t="shared" si="13"/>
        <v>0.19657333333333335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6184</v>
      </c>
      <c r="B884">
        <v>5225</v>
      </c>
      <c r="C884">
        <v>0.30070000000000002</v>
      </c>
      <c r="D884">
        <v>8.7190000000000004E-2</v>
      </c>
      <c r="E884">
        <v>0.71360000000000001</v>
      </c>
      <c r="F884">
        <v>0.17141999999999999</v>
      </c>
      <c r="G884">
        <v>3.9199999999999999E-2</v>
      </c>
      <c r="H884">
        <v>0.15501999999999999</v>
      </c>
      <c r="I884">
        <f t="shared" si="13"/>
        <v>0.35116666666666663</v>
      </c>
      <c r="J884">
        <f t="shared" si="13"/>
        <v>0.13787666666666668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6183</v>
      </c>
      <c r="B885">
        <v>5226</v>
      </c>
      <c r="C885">
        <v>0.20810000000000001</v>
      </c>
      <c r="D885">
        <v>5.11E-2</v>
      </c>
      <c r="E885">
        <v>0.752</v>
      </c>
      <c r="F885">
        <v>8.0829999999999999E-2</v>
      </c>
      <c r="G885">
        <v>4.07E-2</v>
      </c>
      <c r="H885">
        <v>7.5200000000000003E-2</v>
      </c>
      <c r="I885">
        <f t="shared" si="13"/>
        <v>0.33359999999999995</v>
      </c>
      <c r="J885">
        <f t="shared" si="13"/>
        <v>6.9043333333333332E-2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6182</v>
      </c>
      <c r="B886">
        <v>5227</v>
      </c>
      <c r="C886">
        <v>0.1542</v>
      </c>
      <c r="D886">
        <v>1.636E-2</v>
      </c>
      <c r="E886">
        <v>0.79759999999999998</v>
      </c>
      <c r="F886">
        <v>2.0760000000000001E-2</v>
      </c>
      <c r="G886">
        <v>6.3100000000000003E-2</v>
      </c>
      <c r="H886">
        <v>1.8759999999999999E-2</v>
      </c>
      <c r="I886">
        <f t="shared" si="13"/>
        <v>0.33829999999999999</v>
      </c>
      <c r="J886">
        <f t="shared" si="13"/>
        <v>1.8626666666666666E-2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6181</v>
      </c>
      <c r="B887">
        <v>5228</v>
      </c>
      <c r="C887">
        <v>0.13489999999999999</v>
      </c>
      <c r="D887">
        <v>6.4000000000000005E-4</v>
      </c>
      <c r="E887">
        <v>0.83120000000000005</v>
      </c>
      <c r="F887">
        <v>5.4000000000000001E-4</v>
      </c>
      <c r="G887">
        <v>6.3100000000000003E-2</v>
      </c>
      <c r="H887">
        <v>5.2999999999999998E-4</v>
      </c>
      <c r="I887">
        <f t="shared" si="13"/>
        <v>0.34306666666666669</v>
      </c>
      <c r="J887">
        <f t="shared" si="13"/>
        <v>5.7000000000000009E-4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6180</v>
      </c>
      <c r="B888">
        <v>5229</v>
      </c>
      <c r="C888">
        <v>0.15659999999999999</v>
      </c>
      <c r="D888">
        <v>0</v>
      </c>
      <c r="E888">
        <v>0.85070000000000001</v>
      </c>
      <c r="F888">
        <v>0</v>
      </c>
      <c r="G888">
        <v>5.5899999999999998E-2</v>
      </c>
      <c r="H888">
        <v>0</v>
      </c>
      <c r="I888">
        <f t="shared" si="13"/>
        <v>0.35440000000000005</v>
      </c>
      <c r="J888">
        <f t="shared" si="13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6179</v>
      </c>
      <c r="B889">
        <v>5230</v>
      </c>
      <c r="C889">
        <v>0.18379999999999999</v>
      </c>
      <c r="D889">
        <v>0</v>
      </c>
      <c r="E889">
        <v>0.85629999999999995</v>
      </c>
      <c r="F889">
        <v>0</v>
      </c>
      <c r="G889">
        <v>5.0799999999999998E-2</v>
      </c>
      <c r="H889">
        <v>0</v>
      </c>
      <c r="I889">
        <f t="shared" si="13"/>
        <v>0.36363333333333331</v>
      </c>
      <c r="J889">
        <f t="shared" si="13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6178</v>
      </c>
      <c r="B890">
        <v>5231</v>
      </c>
      <c r="C890">
        <v>0.1547</v>
      </c>
      <c r="D890">
        <v>0</v>
      </c>
      <c r="E890">
        <v>0.79949999999999999</v>
      </c>
      <c r="F890">
        <v>0</v>
      </c>
      <c r="G890">
        <v>4.2299999999999997E-2</v>
      </c>
      <c r="H890">
        <v>0</v>
      </c>
      <c r="I890">
        <f t="shared" si="13"/>
        <v>0.33216666666666667</v>
      </c>
      <c r="J890">
        <f t="shared" si="13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6177</v>
      </c>
      <c r="B891">
        <v>5232</v>
      </c>
      <c r="C891">
        <v>0.15179999999999999</v>
      </c>
      <c r="D891">
        <v>0</v>
      </c>
      <c r="E891">
        <v>0.80100000000000005</v>
      </c>
      <c r="F891">
        <v>0</v>
      </c>
      <c r="G891">
        <v>4.82E-2</v>
      </c>
      <c r="H891">
        <v>0</v>
      </c>
      <c r="I891">
        <f t="shared" si="13"/>
        <v>0.33366666666666672</v>
      </c>
      <c r="J891">
        <f t="shared" si="13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6176</v>
      </c>
      <c r="B892">
        <v>5233</v>
      </c>
      <c r="C892">
        <v>0.12609999999999999</v>
      </c>
      <c r="D892">
        <v>0</v>
      </c>
      <c r="E892">
        <v>0.8286</v>
      </c>
      <c r="F892">
        <v>0</v>
      </c>
      <c r="G892">
        <v>5.2200000000000003E-2</v>
      </c>
      <c r="H892">
        <v>0</v>
      </c>
      <c r="I892">
        <f t="shared" si="13"/>
        <v>0.33563333333333328</v>
      </c>
      <c r="J892">
        <f t="shared" si="13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6175</v>
      </c>
      <c r="B893">
        <v>5234</v>
      </c>
      <c r="C893">
        <v>0.1066</v>
      </c>
      <c r="D893">
        <v>0</v>
      </c>
      <c r="E893">
        <v>0.8337</v>
      </c>
      <c r="F893">
        <v>0</v>
      </c>
      <c r="G893">
        <v>5.5599999999999997E-2</v>
      </c>
      <c r="H893">
        <v>0</v>
      </c>
      <c r="I893">
        <f t="shared" si="13"/>
        <v>0.33196666666666669</v>
      </c>
      <c r="J893">
        <f t="shared" si="13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6174</v>
      </c>
      <c r="B894">
        <v>5235</v>
      </c>
      <c r="C894">
        <v>0.1</v>
      </c>
      <c r="D894">
        <v>0</v>
      </c>
      <c r="E894">
        <v>0.84960000000000002</v>
      </c>
      <c r="F894">
        <v>0</v>
      </c>
      <c r="G894">
        <v>5.1299999999999998E-2</v>
      </c>
      <c r="H894">
        <v>0</v>
      </c>
      <c r="I894">
        <f t="shared" si="13"/>
        <v>0.33363333333333328</v>
      </c>
      <c r="J894">
        <f t="shared" si="13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6173</v>
      </c>
      <c r="B895">
        <v>5236</v>
      </c>
      <c r="C895">
        <v>9.7699999999999995E-2</v>
      </c>
      <c r="D895">
        <v>1.23E-3</v>
      </c>
      <c r="E895">
        <v>0.85770000000000002</v>
      </c>
      <c r="F895">
        <v>1.09E-3</v>
      </c>
      <c r="G895">
        <v>4.8300000000000003E-2</v>
      </c>
      <c r="H895">
        <v>8.8000000000000003E-4</v>
      </c>
      <c r="I895">
        <f t="shared" si="13"/>
        <v>0.33456666666666668</v>
      </c>
      <c r="J895">
        <f t="shared" si="13"/>
        <v>1.0666666666666667E-3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6172</v>
      </c>
      <c r="B896">
        <v>5237</v>
      </c>
      <c r="C896">
        <v>7.51E-2</v>
      </c>
      <c r="D896">
        <v>3.4630000000000001E-2</v>
      </c>
      <c r="E896">
        <v>0.84209999999999996</v>
      </c>
      <c r="F896">
        <v>3.0769999999999999E-2</v>
      </c>
      <c r="G896">
        <v>4.2000000000000003E-2</v>
      </c>
      <c r="H896">
        <v>2.9409999999999999E-2</v>
      </c>
      <c r="I896">
        <f t="shared" si="13"/>
        <v>0.31973333333333337</v>
      </c>
      <c r="J896">
        <f t="shared" si="13"/>
        <v>3.1603333333333337E-2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6171</v>
      </c>
      <c r="B897">
        <v>5238</v>
      </c>
      <c r="C897">
        <v>4.1200000000000001E-2</v>
      </c>
      <c r="D897">
        <v>0.11736000000000001</v>
      </c>
      <c r="E897">
        <v>0.83650000000000002</v>
      </c>
      <c r="F897">
        <v>0.10513</v>
      </c>
      <c r="G897">
        <v>2.07E-2</v>
      </c>
      <c r="H897">
        <v>0.10077</v>
      </c>
      <c r="I897">
        <f t="shared" si="13"/>
        <v>0.29946666666666671</v>
      </c>
      <c r="J897">
        <f t="shared" si="13"/>
        <v>0.10775333333333333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6170</v>
      </c>
      <c r="B898">
        <v>5239</v>
      </c>
      <c r="C898">
        <v>2.5499999999999998E-2</v>
      </c>
      <c r="D898">
        <v>0.23252999999999999</v>
      </c>
      <c r="E898">
        <v>0.76619999999999999</v>
      </c>
      <c r="F898">
        <v>0.20966000000000001</v>
      </c>
      <c r="G898">
        <v>1.67E-2</v>
      </c>
      <c r="H898">
        <v>0.19614000000000001</v>
      </c>
      <c r="I898">
        <f t="shared" si="13"/>
        <v>0.26946666666666669</v>
      </c>
      <c r="J898">
        <f t="shared" si="13"/>
        <v>0.21277666666666664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6169</v>
      </c>
      <c r="B899">
        <v>5240</v>
      </c>
      <c r="C899">
        <v>3.3700000000000001E-2</v>
      </c>
      <c r="D899">
        <v>0.33888000000000001</v>
      </c>
      <c r="E899">
        <v>0.81230000000000002</v>
      </c>
      <c r="F899">
        <v>0.30598999999999998</v>
      </c>
      <c r="G899">
        <v>1.72E-2</v>
      </c>
      <c r="H899">
        <v>0.25625999999999999</v>
      </c>
      <c r="I899">
        <f t="shared" si="13"/>
        <v>0.28773333333333334</v>
      </c>
      <c r="J899">
        <f t="shared" si="13"/>
        <v>0.30037666666666668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6168</v>
      </c>
      <c r="B900">
        <v>5241</v>
      </c>
      <c r="C900">
        <v>3.4099999999999998E-2</v>
      </c>
      <c r="D900">
        <v>0.36906</v>
      </c>
      <c r="E900">
        <v>0.83069999999999999</v>
      </c>
      <c r="F900">
        <v>0.37480000000000002</v>
      </c>
      <c r="G900">
        <v>1.77E-2</v>
      </c>
      <c r="H900">
        <v>0.33704000000000001</v>
      </c>
      <c r="I900">
        <f t="shared" si="13"/>
        <v>0.29416666666666669</v>
      </c>
      <c r="J900">
        <f t="shared" si="13"/>
        <v>0.36030000000000001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6167</v>
      </c>
      <c r="B901">
        <v>5242</v>
      </c>
      <c r="C901">
        <v>4.2500000000000003E-2</v>
      </c>
      <c r="D901">
        <v>0.39845999999999998</v>
      </c>
      <c r="E901">
        <v>0.78059999999999996</v>
      </c>
      <c r="F901">
        <v>0.39394000000000001</v>
      </c>
      <c r="G901">
        <v>2.1499999999999998E-2</v>
      </c>
      <c r="H901">
        <v>0.38212000000000002</v>
      </c>
      <c r="I901">
        <f t="shared" ref="I901:J964" si="14">AVERAGE(C901,E901,G901)</f>
        <v>0.2815333333333333</v>
      </c>
      <c r="J901">
        <f t="shared" si="14"/>
        <v>0.39150666666666667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6166</v>
      </c>
      <c r="B902">
        <v>5243</v>
      </c>
      <c r="C902">
        <v>4.3799999999999999E-2</v>
      </c>
      <c r="D902">
        <v>0.41979</v>
      </c>
      <c r="E902">
        <v>0.7117</v>
      </c>
      <c r="F902">
        <v>0.42779</v>
      </c>
      <c r="G902">
        <v>2.01E-2</v>
      </c>
      <c r="H902">
        <v>0.42031000000000002</v>
      </c>
      <c r="I902">
        <f t="shared" si="14"/>
        <v>0.25853333333333334</v>
      </c>
      <c r="J902">
        <f t="shared" si="14"/>
        <v>0.42263000000000001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6165</v>
      </c>
      <c r="B903">
        <v>5244</v>
      </c>
      <c r="C903">
        <v>4.6199999999999998E-2</v>
      </c>
      <c r="D903">
        <v>0.42181000000000002</v>
      </c>
      <c r="E903">
        <v>0.64770000000000005</v>
      </c>
      <c r="F903">
        <v>0.39495999999999998</v>
      </c>
      <c r="G903">
        <v>1.9599999999999999E-2</v>
      </c>
      <c r="H903">
        <v>0.46588000000000002</v>
      </c>
      <c r="I903">
        <f t="shared" si="14"/>
        <v>0.23783333333333334</v>
      </c>
      <c r="J903">
        <f t="shared" si="14"/>
        <v>0.42755000000000004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6164</v>
      </c>
      <c r="B904">
        <v>5245</v>
      </c>
      <c r="C904">
        <v>6.0299999999999999E-2</v>
      </c>
      <c r="D904">
        <v>0.37703999999999999</v>
      </c>
      <c r="E904">
        <v>0.59009999999999996</v>
      </c>
      <c r="F904">
        <v>0.30082999999999999</v>
      </c>
      <c r="G904">
        <v>2.1399999999999999E-2</v>
      </c>
      <c r="H904">
        <v>0.44952999999999999</v>
      </c>
      <c r="I904">
        <f t="shared" si="14"/>
        <v>0.22393333333333332</v>
      </c>
      <c r="J904">
        <f t="shared" si="14"/>
        <v>0.37579999999999997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6163</v>
      </c>
      <c r="B905">
        <v>5246</v>
      </c>
      <c r="C905">
        <v>6.7900000000000002E-2</v>
      </c>
      <c r="D905">
        <v>0.32208999999999999</v>
      </c>
      <c r="E905">
        <v>0.4365</v>
      </c>
      <c r="F905">
        <v>0.25192999999999999</v>
      </c>
      <c r="G905">
        <v>2.5100000000000001E-2</v>
      </c>
      <c r="H905">
        <v>0.39073000000000002</v>
      </c>
      <c r="I905">
        <f t="shared" si="14"/>
        <v>0.17649999999999999</v>
      </c>
      <c r="J905">
        <f t="shared" si="14"/>
        <v>0.32158333333333333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6162</v>
      </c>
      <c r="B906">
        <v>5247</v>
      </c>
      <c r="C906">
        <v>7.9100000000000004E-2</v>
      </c>
      <c r="D906">
        <v>0.26916000000000001</v>
      </c>
      <c r="E906">
        <v>0.31730000000000003</v>
      </c>
      <c r="F906">
        <v>0.19686999999999999</v>
      </c>
      <c r="G906">
        <v>3.3799999999999997E-2</v>
      </c>
      <c r="H906">
        <v>0.33557999999999999</v>
      </c>
      <c r="I906">
        <f t="shared" si="14"/>
        <v>0.1434</v>
      </c>
      <c r="J906">
        <f t="shared" si="14"/>
        <v>0.26720333333333329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6161</v>
      </c>
      <c r="B907">
        <v>5248</v>
      </c>
      <c r="C907">
        <v>8.6400000000000005E-2</v>
      </c>
      <c r="D907">
        <v>0.21067</v>
      </c>
      <c r="E907">
        <v>0.25259999999999999</v>
      </c>
      <c r="F907">
        <v>0.11976000000000001</v>
      </c>
      <c r="G907">
        <v>4.0599999999999997E-2</v>
      </c>
      <c r="H907">
        <v>0.23588999999999999</v>
      </c>
      <c r="I907">
        <f t="shared" si="14"/>
        <v>0.1265333333333333</v>
      </c>
      <c r="J907">
        <f t="shared" si="14"/>
        <v>0.18877333333333332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6160</v>
      </c>
      <c r="B908">
        <v>5249</v>
      </c>
      <c r="C908">
        <v>6.6000000000000003E-2</v>
      </c>
      <c r="D908">
        <v>0.14305000000000001</v>
      </c>
      <c r="E908">
        <v>0.16270000000000001</v>
      </c>
      <c r="F908">
        <v>5.3420000000000002E-2</v>
      </c>
      <c r="G908">
        <v>4.9799999999999997E-2</v>
      </c>
      <c r="H908">
        <v>0.15426000000000001</v>
      </c>
      <c r="I908">
        <f t="shared" si="14"/>
        <v>9.2833333333333337E-2</v>
      </c>
      <c r="J908">
        <f t="shared" si="14"/>
        <v>0.11691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6159</v>
      </c>
      <c r="B909">
        <v>5250</v>
      </c>
      <c r="C909">
        <v>4.9099999999999998E-2</v>
      </c>
      <c r="D909">
        <v>7.4440000000000006E-2</v>
      </c>
      <c r="E909">
        <v>0.1203</v>
      </c>
      <c r="F909">
        <v>1.9029999999999998E-2</v>
      </c>
      <c r="G909">
        <v>3.2800000000000003E-2</v>
      </c>
      <c r="H909">
        <v>6.8779999999999994E-2</v>
      </c>
      <c r="I909">
        <f t="shared" si="14"/>
        <v>6.7400000000000002E-2</v>
      </c>
      <c r="J909">
        <f t="shared" si="14"/>
        <v>5.4083333333333337E-2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6158</v>
      </c>
      <c r="B910">
        <v>5251</v>
      </c>
      <c r="C910">
        <v>4.4200000000000003E-2</v>
      </c>
      <c r="D910">
        <v>1.8499999999999999E-2</v>
      </c>
      <c r="E910">
        <v>0.1709</v>
      </c>
      <c r="F910">
        <v>4.5900000000000003E-3</v>
      </c>
      <c r="G910">
        <v>2.9899999999999999E-2</v>
      </c>
      <c r="H910">
        <v>1.9099999999999999E-2</v>
      </c>
      <c r="I910">
        <f t="shared" si="14"/>
        <v>8.1666666666666679E-2</v>
      </c>
      <c r="J910">
        <f t="shared" si="14"/>
        <v>1.4063333333333332E-2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6157</v>
      </c>
      <c r="B911">
        <v>5252</v>
      </c>
      <c r="C911">
        <v>5.33E-2</v>
      </c>
      <c r="D911">
        <v>4.4000000000000002E-4</v>
      </c>
      <c r="E911">
        <v>0.28289999999999998</v>
      </c>
      <c r="F911" s="24">
        <v>5.0000000000000002E-5</v>
      </c>
      <c r="G911">
        <v>4.1300000000000003E-2</v>
      </c>
      <c r="H911">
        <v>3.2000000000000003E-4</v>
      </c>
      <c r="I911">
        <f t="shared" si="14"/>
        <v>0.12583333333333332</v>
      </c>
      <c r="J911">
        <f t="shared" si="14"/>
        <v>2.7E-4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6156</v>
      </c>
      <c r="B912">
        <v>5253</v>
      </c>
      <c r="C912">
        <v>5.67E-2</v>
      </c>
      <c r="D912">
        <v>0</v>
      </c>
      <c r="E912">
        <v>0.38490000000000002</v>
      </c>
      <c r="F912">
        <v>0</v>
      </c>
      <c r="G912">
        <v>4.8899999999999999E-2</v>
      </c>
      <c r="H912">
        <v>0</v>
      </c>
      <c r="I912">
        <f t="shared" si="14"/>
        <v>0.16350000000000001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6155</v>
      </c>
      <c r="B913">
        <v>5254</v>
      </c>
      <c r="C913">
        <v>6.5199999999999994E-2</v>
      </c>
      <c r="D913">
        <v>0</v>
      </c>
      <c r="E913">
        <v>0.4657</v>
      </c>
      <c r="F913">
        <v>0</v>
      </c>
      <c r="G913">
        <v>6.0400000000000002E-2</v>
      </c>
      <c r="H913">
        <v>0</v>
      </c>
      <c r="I913">
        <f t="shared" si="14"/>
        <v>0.19710000000000003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6154</v>
      </c>
      <c r="B914">
        <v>5255</v>
      </c>
      <c r="C914">
        <v>7.9899999999999999E-2</v>
      </c>
      <c r="D914">
        <v>0</v>
      </c>
      <c r="E914">
        <v>0.55640000000000001</v>
      </c>
      <c r="F914">
        <v>0</v>
      </c>
      <c r="G914">
        <v>5.3499999999999999E-2</v>
      </c>
      <c r="H914">
        <v>0</v>
      </c>
      <c r="I914">
        <f t="shared" si="14"/>
        <v>0.22993333333333332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6153</v>
      </c>
      <c r="B915">
        <v>5256</v>
      </c>
      <c r="C915">
        <v>8.7499999999999994E-2</v>
      </c>
      <c r="D915">
        <v>0</v>
      </c>
      <c r="E915">
        <v>0.60050000000000003</v>
      </c>
      <c r="F915">
        <v>0</v>
      </c>
      <c r="G915">
        <v>4.6399999999999997E-2</v>
      </c>
      <c r="H915">
        <v>0</v>
      </c>
      <c r="I915">
        <f t="shared" si="14"/>
        <v>0.24480000000000002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6152</v>
      </c>
      <c r="B916">
        <v>5257</v>
      </c>
      <c r="C916">
        <v>8.2100000000000006E-2</v>
      </c>
      <c r="D916">
        <v>0</v>
      </c>
      <c r="E916">
        <v>0.72070000000000001</v>
      </c>
      <c r="F916">
        <v>0</v>
      </c>
      <c r="G916">
        <v>3.8899999999999997E-2</v>
      </c>
      <c r="H916">
        <v>0</v>
      </c>
      <c r="I916">
        <f t="shared" si="14"/>
        <v>0.28056666666666669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6151</v>
      </c>
      <c r="B917">
        <v>5258</v>
      </c>
      <c r="C917">
        <v>8.5099999999999995E-2</v>
      </c>
      <c r="D917">
        <v>0</v>
      </c>
      <c r="E917">
        <v>0.8448</v>
      </c>
      <c r="F917">
        <v>0</v>
      </c>
      <c r="G917">
        <v>3.3599999999999998E-2</v>
      </c>
      <c r="H917">
        <v>0</v>
      </c>
      <c r="I917">
        <f t="shared" si="14"/>
        <v>0.32116666666666666</v>
      </c>
      <c r="J917">
        <f t="shared" si="14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6150</v>
      </c>
      <c r="B918">
        <v>5259</v>
      </c>
      <c r="C918">
        <v>8.5999999999999993E-2</v>
      </c>
      <c r="D918">
        <v>0</v>
      </c>
      <c r="E918">
        <v>0.8548</v>
      </c>
      <c r="F918">
        <v>0</v>
      </c>
      <c r="G918">
        <v>3.0599999999999999E-2</v>
      </c>
      <c r="H918">
        <v>0</v>
      </c>
      <c r="I918">
        <f t="shared" si="14"/>
        <v>0.32379999999999998</v>
      </c>
      <c r="J918">
        <f t="shared" si="14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6149</v>
      </c>
      <c r="B919">
        <v>5260</v>
      </c>
      <c r="C919">
        <v>8.1199999999999994E-2</v>
      </c>
      <c r="D919">
        <v>6.9999999999999999E-4</v>
      </c>
      <c r="E919">
        <v>0.85360000000000003</v>
      </c>
      <c r="F919">
        <v>0</v>
      </c>
      <c r="G919">
        <v>3.3000000000000002E-2</v>
      </c>
      <c r="H919">
        <v>8.7000000000000001E-4</v>
      </c>
      <c r="I919">
        <f t="shared" si="14"/>
        <v>0.32260000000000005</v>
      </c>
      <c r="J919">
        <f t="shared" si="14"/>
        <v>5.2333333333333333E-4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6148</v>
      </c>
      <c r="B920">
        <v>5261</v>
      </c>
      <c r="C920">
        <v>7.2900000000000006E-2</v>
      </c>
      <c r="D920">
        <v>2.4410000000000001E-2</v>
      </c>
      <c r="E920">
        <v>0.84660000000000002</v>
      </c>
      <c r="F920">
        <v>6.13E-3</v>
      </c>
      <c r="G920">
        <v>3.0200000000000001E-2</v>
      </c>
      <c r="H920">
        <v>3.2680000000000001E-2</v>
      </c>
      <c r="I920">
        <f t="shared" si="14"/>
        <v>0.31656666666666666</v>
      </c>
      <c r="J920">
        <f t="shared" si="14"/>
        <v>2.1073333333333333E-2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6147</v>
      </c>
      <c r="B921">
        <v>5262</v>
      </c>
      <c r="C921">
        <v>4.9500000000000002E-2</v>
      </c>
      <c r="D921">
        <v>7.0250000000000007E-2</v>
      </c>
      <c r="E921">
        <v>0.84260000000000002</v>
      </c>
      <c r="F921">
        <v>2.6460000000000001E-2</v>
      </c>
      <c r="G921">
        <v>1.32E-2</v>
      </c>
      <c r="H921">
        <v>0.10661</v>
      </c>
      <c r="I921">
        <f t="shared" si="14"/>
        <v>0.30176666666666668</v>
      </c>
      <c r="J921">
        <f t="shared" si="14"/>
        <v>6.7773333333333338E-2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6146</v>
      </c>
      <c r="B922">
        <v>5263</v>
      </c>
      <c r="C922">
        <v>4.1700000000000001E-2</v>
      </c>
      <c r="D922">
        <v>0.12489</v>
      </c>
      <c r="E922">
        <v>0.77080000000000004</v>
      </c>
      <c r="F922">
        <v>7.5950000000000004E-2</v>
      </c>
      <c r="G922">
        <v>3.0999999999999999E-3</v>
      </c>
      <c r="H922">
        <v>0.21462999999999999</v>
      </c>
      <c r="I922">
        <f t="shared" si="14"/>
        <v>0.27186666666666665</v>
      </c>
      <c r="J922">
        <f t="shared" si="14"/>
        <v>0.13849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6145</v>
      </c>
      <c r="B923">
        <v>5264</v>
      </c>
      <c r="C923">
        <v>3.61E-2</v>
      </c>
      <c r="D923">
        <v>0.19111</v>
      </c>
      <c r="E923">
        <v>0.75109999999999999</v>
      </c>
      <c r="F923">
        <v>0.16567000000000001</v>
      </c>
      <c r="G923">
        <v>3.3E-3</v>
      </c>
      <c r="H923">
        <v>0.33618999999999999</v>
      </c>
      <c r="I923">
        <f t="shared" si="14"/>
        <v>0.26350000000000001</v>
      </c>
      <c r="J923">
        <f t="shared" si="14"/>
        <v>0.23099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6144</v>
      </c>
      <c r="B924">
        <v>5265</v>
      </c>
      <c r="C924">
        <v>4.9700000000000001E-2</v>
      </c>
      <c r="D924">
        <v>0.29287000000000002</v>
      </c>
      <c r="E924">
        <v>0.75470000000000004</v>
      </c>
      <c r="F924">
        <v>0.27285999999999999</v>
      </c>
      <c r="G924">
        <v>3.5999999999999999E-3</v>
      </c>
      <c r="H924">
        <v>0.42674000000000001</v>
      </c>
      <c r="I924">
        <f t="shared" si="14"/>
        <v>0.26933333333333337</v>
      </c>
      <c r="J924">
        <f t="shared" si="14"/>
        <v>0.33082333333333336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6143</v>
      </c>
      <c r="B925">
        <v>5266</v>
      </c>
      <c r="C925">
        <v>6.0400000000000002E-2</v>
      </c>
      <c r="D925">
        <v>0.3342</v>
      </c>
      <c r="E925">
        <v>0.76080000000000003</v>
      </c>
      <c r="F925">
        <v>0.31159999999999999</v>
      </c>
      <c r="G925">
        <v>4.7999999999999996E-3</v>
      </c>
      <c r="H925">
        <v>0.48209000000000002</v>
      </c>
      <c r="I925">
        <f t="shared" si="14"/>
        <v>0.27533333333333337</v>
      </c>
      <c r="J925">
        <f t="shared" si="14"/>
        <v>0.37596333333333326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6142</v>
      </c>
      <c r="B926">
        <v>5267</v>
      </c>
      <c r="C926">
        <v>5.7700000000000001E-2</v>
      </c>
      <c r="D926">
        <v>0.33328999999999998</v>
      </c>
      <c r="E926">
        <v>0.68</v>
      </c>
      <c r="F926">
        <v>0.35963000000000001</v>
      </c>
      <c r="G926">
        <v>3.3E-3</v>
      </c>
      <c r="H926">
        <v>0.43902999999999998</v>
      </c>
      <c r="I926">
        <f t="shared" si="14"/>
        <v>0.247</v>
      </c>
      <c r="J926">
        <f t="shared" si="14"/>
        <v>0.37731666666666669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6141</v>
      </c>
      <c r="B927">
        <v>5268</v>
      </c>
      <c r="C927">
        <v>5.8200000000000002E-2</v>
      </c>
      <c r="D927">
        <v>0.26751999999999998</v>
      </c>
      <c r="E927">
        <v>0.58599999999999997</v>
      </c>
      <c r="F927">
        <v>0.34433000000000002</v>
      </c>
      <c r="G927">
        <v>2.8999999999999998E-3</v>
      </c>
      <c r="H927">
        <v>0.46133000000000002</v>
      </c>
      <c r="I927">
        <f t="shared" si="14"/>
        <v>0.2157</v>
      </c>
      <c r="J927">
        <f t="shared" si="14"/>
        <v>0.35772666666666669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6140</v>
      </c>
      <c r="B928">
        <v>5269</v>
      </c>
      <c r="C928">
        <v>5.8900000000000001E-2</v>
      </c>
      <c r="D928">
        <v>0.22922999999999999</v>
      </c>
      <c r="E928">
        <v>0.56720000000000004</v>
      </c>
      <c r="F928">
        <v>0.33994999999999997</v>
      </c>
      <c r="G928">
        <v>3.0999999999999999E-3</v>
      </c>
      <c r="H928">
        <v>0.40787000000000001</v>
      </c>
      <c r="I928">
        <f t="shared" si="14"/>
        <v>0.20973333333333333</v>
      </c>
      <c r="J928">
        <f t="shared" si="14"/>
        <v>0.32568333333333332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6139</v>
      </c>
      <c r="B929">
        <v>5270</v>
      </c>
      <c r="C929">
        <v>6.6799999999999998E-2</v>
      </c>
      <c r="D929">
        <v>0.21546999999999999</v>
      </c>
      <c r="E929">
        <v>0.53720000000000001</v>
      </c>
      <c r="F929">
        <v>0.33474999999999999</v>
      </c>
      <c r="G929">
        <v>2.3999999999999998E-3</v>
      </c>
      <c r="H929">
        <v>0.37081999999999998</v>
      </c>
      <c r="I929">
        <f t="shared" si="14"/>
        <v>0.2021333333333333</v>
      </c>
      <c r="J929">
        <f t="shared" si="14"/>
        <v>0.3070133333333333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6138</v>
      </c>
      <c r="B930">
        <v>5271</v>
      </c>
      <c r="C930">
        <v>5.9499999999999997E-2</v>
      </c>
      <c r="D930">
        <v>0.21160999999999999</v>
      </c>
      <c r="E930">
        <v>0.51329999999999998</v>
      </c>
      <c r="F930">
        <v>0.27867999999999998</v>
      </c>
      <c r="G930">
        <v>2.0999999999999999E-3</v>
      </c>
      <c r="H930">
        <v>0.32954</v>
      </c>
      <c r="I930">
        <f t="shared" si="14"/>
        <v>0.19163333333333332</v>
      </c>
      <c r="J930">
        <f t="shared" si="14"/>
        <v>0.27327666666666667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6137</v>
      </c>
      <c r="B931">
        <v>5272</v>
      </c>
      <c r="C931">
        <v>5.3600000000000002E-2</v>
      </c>
      <c r="D931">
        <v>0.15129999999999999</v>
      </c>
      <c r="E931">
        <v>0.46110000000000001</v>
      </c>
      <c r="F931">
        <v>0.21189</v>
      </c>
      <c r="G931">
        <v>1.6000000000000001E-3</v>
      </c>
      <c r="H931">
        <v>0.21956000000000001</v>
      </c>
      <c r="I931">
        <f t="shared" si="14"/>
        <v>0.17210000000000003</v>
      </c>
      <c r="J931">
        <f t="shared" si="14"/>
        <v>0.19425000000000001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6136</v>
      </c>
      <c r="B932">
        <v>5273</v>
      </c>
      <c r="C932">
        <v>4.1000000000000002E-2</v>
      </c>
      <c r="D932">
        <v>9.9879999999999997E-2</v>
      </c>
      <c r="E932">
        <v>0.38080000000000003</v>
      </c>
      <c r="F932">
        <v>0.14382</v>
      </c>
      <c r="G932">
        <v>1.1999999999999999E-3</v>
      </c>
      <c r="H932">
        <v>0.15376999999999999</v>
      </c>
      <c r="I932">
        <f t="shared" si="14"/>
        <v>0.14099999999999999</v>
      </c>
      <c r="J932">
        <f t="shared" si="14"/>
        <v>0.13249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6135</v>
      </c>
      <c r="B933">
        <v>5274</v>
      </c>
      <c r="C933">
        <v>3.0099999999999998E-2</v>
      </c>
      <c r="D933">
        <v>5.0909999999999997E-2</v>
      </c>
      <c r="E933">
        <v>0.28610000000000002</v>
      </c>
      <c r="F933">
        <v>7.1510000000000004E-2</v>
      </c>
      <c r="G933">
        <v>3.0999999999999999E-3</v>
      </c>
      <c r="H933">
        <v>7.3359999999999995E-2</v>
      </c>
      <c r="I933">
        <f t="shared" si="14"/>
        <v>0.10643333333333334</v>
      </c>
      <c r="J933">
        <f t="shared" si="14"/>
        <v>6.5259999999999999E-2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6134</v>
      </c>
      <c r="B934">
        <v>5275</v>
      </c>
      <c r="C934">
        <v>2.35E-2</v>
      </c>
      <c r="D934">
        <v>1.337E-2</v>
      </c>
      <c r="E934">
        <v>0.2515</v>
      </c>
      <c r="F934">
        <v>1.6990000000000002E-2</v>
      </c>
      <c r="G934">
        <v>7.4000000000000003E-3</v>
      </c>
      <c r="H934">
        <v>1.7010000000000001E-2</v>
      </c>
      <c r="I934">
        <f t="shared" si="14"/>
        <v>9.4133333333333347E-2</v>
      </c>
      <c r="J934">
        <f t="shared" si="14"/>
        <v>1.5790000000000002E-2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6133</v>
      </c>
      <c r="B935">
        <v>5276</v>
      </c>
      <c r="C935">
        <v>2.4E-2</v>
      </c>
      <c r="D935">
        <v>1.8000000000000001E-4</v>
      </c>
      <c r="E935">
        <v>0.23100000000000001</v>
      </c>
      <c r="F935">
        <v>2.9E-4</v>
      </c>
      <c r="G935">
        <v>1.23E-2</v>
      </c>
      <c r="H935">
        <v>1.2999999999999999E-4</v>
      </c>
      <c r="I935">
        <f t="shared" si="14"/>
        <v>8.9099999999999999E-2</v>
      </c>
      <c r="J935">
        <f t="shared" si="14"/>
        <v>2.0000000000000001E-4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6132</v>
      </c>
      <c r="B936">
        <v>5277</v>
      </c>
      <c r="C936">
        <v>2.4400000000000002E-2</v>
      </c>
      <c r="D936">
        <v>0</v>
      </c>
      <c r="E936">
        <v>0.21879999999999999</v>
      </c>
      <c r="F936">
        <v>0</v>
      </c>
      <c r="G936">
        <v>1.6500000000000001E-2</v>
      </c>
      <c r="H936">
        <v>0</v>
      </c>
      <c r="I936">
        <f t="shared" si="14"/>
        <v>8.6566666666666667E-2</v>
      </c>
      <c r="J936">
        <f t="shared" si="14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6131</v>
      </c>
      <c r="B937">
        <v>5278</v>
      </c>
      <c r="C937">
        <v>2.52E-2</v>
      </c>
      <c r="D937">
        <v>0</v>
      </c>
      <c r="E937">
        <v>0.22500000000000001</v>
      </c>
      <c r="F937">
        <v>0</v>
      </c>
      <c r="G937">
        <v>2.2100000000000002E-2</v>
      </c>
      <c r="H937">
        <v>0</v>
      </c>
      <c r="I937">
        <f t="shared" si="14"/>
        <v>9.0766666666666662E-2</v>
      </c>
      <c r="J937">
        <f t="shared" si="14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6130</v>
      </c>
      <c r="B938">
        <v>5279</v>
      </c>
      <c r="C938">
        <v>2.2800000000000001E-2</v>
      </c>
      <c r="D938">
        <v>0</v>
      </c>
      <c r="E938">
        <v>0.23180000000000001</v>
      </c>
      <c r="F938">
        <v>0</v>
      </c>
      <c r="G938">
        <v>3.3300000000000003E-2</v>
      </c>
      <c r="H938">
        <v>0</v>
      </c>
      <c r="I938">
        <f t="shared" si="14"/>
        <v>9.5966666666666658E-2</v>
      </c>
      <c r="J938">
        <f t="shared" si="14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6129</v>
      </c>
      <c r="B939">
        <v>5280</v>
      </c>
      <c r="C939">
        <v>2.1499999999999998E-2</v>
      </c>
      <c r="D939">
        <v>0</v>
      </c>
      <c r="E939">
        <v>0.23830000000000001</v>
      </c>
      <c r="F939">
        <v>0</v>
      </c>
      <c r="G939">
        <v>3.6400000000000002E-2</v>
      </c>
      <c r="H939">
        <v>0</v>
      </c>
      <c r="I939">
        <f t="shared" si="14"/>
        <v>9.873333333333334E-2</v>
      </c>
      <c r="J939">
        <f t="shared" si="14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6128</v>
      </c>
      <c r="B940">
        <v>5281</v>
      </c>
      <c r="C940">
        <v>2.3199999999999998E-2</v>
      </c>
      <c r="D940">
        <v>0</v>
      </c>
      <c r="E940">
        <v>0.2409</v>
      </c>
      <c r="F940">
        <v>0</v>
      </c>
      <c r="G940">
        <v>3.8100000000000002E-2</v>
      </c>
      <c r="H940">
        <v>0</v>
      </c>
      <c r="I940">
        <f t="shared" si="14"/>
        <v>0.10073333333333334</v>
      </c>
      <c r="J940">
        <f t="shared" si="14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6127</v>
      </c>
      <c r="B941">
        <v>5282</v>
      </c>
      <c r="C941">
        <v>0.02</v>
      </c>
      <c r="D941">
        <v>0</v>
      </c>
      <c r="E941">
        <v>0.24279999999999999</v>
      </c>
      <c r="F941">
        <v>0</v>
      </c>
      <c r="G941">
        <v>3.78E-2</v>
      </c>
      <c r="H941">
        <v>0</v>
      </c>
      <c r="I941">
        <f t="shared" si="14"/>
        <v>0.1002</v>
      </c>
      <c r="J941">
        <f t="shared" si="14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6126</v>
      </c>
      <c r="B942">
        <v>5283</v>
      </c>
      <c r="C942">
        <v>1.89E-2</v>
      </c>
      <c r="D942">
        <v>0</v>
      </c>
      <c r="E942">
        <v>0.2581</v>
      </c>
      <c r="F942">
        <v>0</v>
      </c>
      <c r="G942">
        <v>3.73E-2</v>
      </c>
      <c r="H942">
        <v>0</v>
      </c>
      <c r="I942">
        <f t="shared" si="14"/>
        <v>0.10476666666666667</v>
      </c>
      <c r="J942">
        <f t="shared" si="14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6125</v>
      </c>
      <c r="B943">
        <v>5284</v>
      </c>
      <c r="C943">
        <v>2.4500000000000001E-2</v>
      </c>
      <c r="D943">
        <v>6.7000000000000002E-4</v>
      </c>
      <c r="E943">
        <v>0.27179999999999999</v>
      </c>
      <c r="F943">
        <v>8.5999999999999998E-4</v>
      </c>
      <c r="G943">
        <v>3.39E-2</v>
      </c>
      <c r="H943">
        <v>6.4000000000000005E-4</v>
      </c>
      <c r="I943">
        <f t="shared" si="14"/>
        <v>0.11006666666666666</v>
      </c>
      <c r="J943">
        <f t="shared" si="14"/>
        <v>7.2333333333333332E-4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6124</v>
      </c>
      <c r="B944">
        <v>5285</v>
      </c>
      <c r="C944">
        <v>2.2800000000000001E-2</v>
      </c>
      <c r="D944">
        <v>2.9559999999999999E-2</v>
      </c>
      <c r="E944">
        <v>0.255</v>
      </c>
      <c r="F944">
        <v>3.2009999999999997E-2</v>
      </c>
      <c r="G944">
        <v>3.7999999999999999E-2</v>
      </c>
      <c r="H944">
        <v>2.9909999999999999E-2</v>
      </c>
      <c r="I944">
        <f t="shared" si="14"/>
        <v>0.10526666666666666</v>
      </c>
      <c r="J944">
        <f t="shared" si="14"/>
        <v>3.0493333333333334E-2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6123</v>
      </c>
      <c r="B945">
        <v>5286</v>
      </c>
      <c r="C945">
        <v>1.01E-2</v>
      </c>
      <c r="D945">
        <v>0.10199999999999999</v>
      </c>
      <c r="E945">
        <v>0.19259999999999999</v>
      </c>
      <c r="F945">
        <v>0.10774</v>
      </c>
      <c r="G945">
        <v>2.7699999999999999E-2</v>
      </c>
      <c r="H945">
        <v>0.10324</v>
      </c>
      <c r="I945">
        <f t="shared" si="14"/>
        <v>7.6799999999999993E-2</v>
      </c>
      <c r="J945">
        <f t="shared" si="14"/>
        <v>0.10432666666666666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6122</v>
      </c>
      <c r="B946">
        <v>5287</v>
      </c>
      <c r="C946">
        <v>6.7000000000000002E-3</v>
      </c>
      <c r="D946">
        <v>0.21393999999999999</v>
      </c>
      <c r="E946">
        <v>0.2155</v>
      </c>
      <c r="F946">
        <v>0.22059999999999999</v>
      </c>
      <c r="G946">
        <v>6.4999999999999997E-3</v>
      </c>
      <c r="H946">
        <v>0.20179</v>
      </c>
      <c r="I946">
        <f t="shared" si="14"/>
        <v>7.6233333333333334E-2</v>
      </c>
      <c r="J946">
        <f t="shared" si="14"/>
        <v>0.21210999999999999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6121</v>
      </c>
      <c r="B947">
        <v>5288</v>
      </c>
      <c r="C947">
        <v>9.1000000000000004E-3</v>
      </c>
      <c r="D947">
        <v>0.28824</v>
      </c>
      <c r="E947">
        <v>0.21879999999999999</v>
      </c>
      <c r="F947">
        <v>0.32756000000000002</v>
      </c>
      <c r="G947">
        <v>8.8999999999999999E-3</v>
      </c>
      <c r="H947">
        <v>0.31230000000000002</v>
      </c>
      <c r="I947">
        <f t="shared" si="14"/>
        <v>7.8933333333333328E-2</v>
      </c>
      <c r="J947">
        <f t="shared" si="14"/>
        <v>0.30936666666666668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6120</v>
      </c>
      <c r="B948">
        <v>5289</v>
      </c>
      <c r="C948">
        <v>1.18E-2</v>
      </c>
      <c r="D948">
        <v>0.35643000000000002</v>
      </c>
      <c r="E948">
        <v>0.248</v>
      </c>
      <c r="F948">
        <v>0.40722999999999998</v>
      </c>
      <c r="G948">
        <v>1.7399999999999999E-2</v>
      </c>
      <c r="H948">
        <v>0.40533999999999998</v>
      </c>
      <c r="I948">
        <f t="shared" si="14"/>
        <v>9.2399999999999996E-2</v>
      </c>
      <c r="J948">
        <f t="shared" si="14"/>
        <v>0.38966666666666666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6119</v>
      </c>
      <c r="B949">
        <v>5290</v>
      </c>
      <c r="C949">
        <v>1.5800000000000002E-2</v>
      </c>
      <c r="D949">
        <v>0.42310999999999999</v>
      </c>
      <c r="E949">
        <v>0.28520000000000001</v>
      </c>
      <c r="F949">
        <v>0.43942999999999999</v>
      </c>
      <c r="G949">
        <v>2.8799999999999999E-2</v>
      </c>
      <c r="H949">
        <v>0.45767999999999998</v>
      </c>
      <c r="I949">
        <f t="shared" si="14"/>
        <v>0.10993333333333333</v>
      </c>
      <c r="J949">
        <f t="shared" si="14"/>
        <v>0.44007333333333332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6118</v>
      </c>
      <c r="B950">
        <v>5291</v>
      </c>
      <c r="C950">
        <v>2.7300000000000001E-2</v>
      </c>
      <c r="D950">
        <v>0.41544999999999999</v>
      </c>
      <c r="E950">
        <v>0.26250000000000001</v>
      </c>
      <c r="F950">
        <v>0.41821999999999998</v>
      </c>
      <c r="G950">
        <v>3.6400000000000002E-2</v>
      </c>
      <c r="H950">
        <v>0.49747999999999998</v>
      </c>
      <c r="I950">
        <f t="shared" si="14"/>
        <v>0.10873333333333333</v>
      </c>
      <c r="J950">
        <f t="shared" si="14"/>
        <v>0.44371666666666659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6117</v>
      </c>
      <c r="B951">
        <v>5292</v>
      </c>
      <c r="C951">
        <v>4.3099999999999999E-2</v>
      </c>
      <c r="D951">
        <v>0.44749</v>
      </c>
      <c r="E951">
        <v>0.2452</v>
      </c>
      <c r="F951">
        <v>0.41361999999999999</v>
      </c>
      <c r="G951">
        <v>4.6699999999999998E-2</v>
      </c>
      <c r="H951">
        <v>0.46940999999999999</v>
      </c>
      <c r="I951">
        <f t="shared" si="14"/>
        <v>0.11166666666666668</v>
      </c>
      <c r="J951">
        <f t="shared" si="14"/>
        <v>0.44350666666666666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6116</v>
      </c>
      <c r="B952">
        <v>5293</v>
      </c>
      <c r="C952">
        <v>4.9700000000000001E-2</v>
      </c>
      <c r="D952">
        <v>0.39118999999999998</v>
      </c>
      <c r="E952">
        <v>0.21879999999999999</v>
      </c>
      <c r="F952">
        <v>0.39350000000000002</v>
      </c>
      <c r="G952">
        <v>4.9500000000000002E-2</v>
      </c>
      <c r="H952">
        <v>0.36606</v>
      </c>
      <c r="I952">
        <f t="shared" si="14"/>
        <v>0.106</v>
      </c>
      <c r="J952">
        <f t="shared" si="14"/>
        <v>0.38358333333333333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6115</v>
      </c>
      <c r="B953">
        <v>5294</v>
      </c>
      <c r="C953">
        <v>5.11E-2</v>
      </c>
      <c r="D953">
        <v>0.37575999999999998</v>
      </c>
      <c r="E953">
        <v>0.15770000000000001</v>
      </c>
      <c r="F953">
        <v>0.32590000000000002</v>
      </c>
      <c r="G953">
        <v>5.6500000000000002E-2</v>
      </c>
      <c r="H953">
        <v>0.37435000000000002</v>
      </c>
      <c r="I953">
        <f t="shared" si="14"/>
        <v>8.843333333333335E-2</v>
      </c>
      <c r="J953">
        <f t="shared" si="14"/>
        <v>0.35866999999999999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6114</v>
      </c>
      <c r="B954">
        <v>5295</v>
      </c>
      <c r="C954">
        <v>5.3199999999999997E-2</v>
      </c>
      <c r="D954">
        <v>0.33638000000000001</v>
      </c>
      <c r="E954">
        <v>0.12590000000000001</v>
      </c>
      <c r="F954">
        <v>0.31034</v>
      </c>
      <c r="G954">
        <v>6.13E-2</v>
      </c>
      <c r="H954">
        <v>0.32027</v>
      </c>
      <c r="I954">
        <f t="shared" si="14"/>
        <v>8.0133333333333334E-2</v>
      </c>
      <c r="J954">
        <f t="shared" si="14"/>
        <v>0.32233000000000001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6113</v>
      </c>
      <c r="B955">
        <v>5296</v>
      </c>
      <c r="C955">
        <v>5.8900000000000001E-2</v>
      </c>
      <c r="D955">
        <v>0.25638</v>
      </c>
      <c r="E955">
        <v>0.10539999999999999</v>
      </c>
      <c r="F955">
        <v>0.25713999999999998</v>
      </c>
      <c r="G955">
        <v>6.7900000000000002E-2</v>
      </c>
      <c r="H955">
        <v>0.25831999999999999</v>
      </c>
      <c r="I955">
        <f t="shared" si="14"/>
        <v>7.740000000000001E-2</v>
      </c>
      <c r="J955">
        <f t="shared" si="14"/>
        <v>0.25728000000000001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6112</v>
      </c>
      <c r="B956">
        <v>5297</v>
      </c>
      <c r="C956">
        <v>6.3600000000000004E-2</v>
      </c>
      <c r="D956">
        <v>0.15209</v>
      </c>
      <c r="E956">
        <v>8.8400000000000006E-2</v>
      </c>
      <c r="F956">
        <v>0.15082999999999999</v>
      </c>
      <c r="G956">
        <v>7.4200000000000002E-2</v>
      </c>
      <c r="H956">
        <v>0.15859000000000001</v>
      </c>
      <c r="I956">
        <f t="shared" si="14"/>
        <v>7.5400000000000009E-2</v>
      </c>
      <c r="J956">
        <f t="shared" si="14"/>
        <v>0.15383666666666665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6111</v>
      </c>
      <c r="B957">
        <v>5298</v>
      </c>
      <c r="C957">
        <v>6.54E-2</v>
      </c>
      <c r="D957">
        <v>6.8449999999999997E-2</v>
      </c>
      <c r="E957">
        <v>7.4999999999999997E-2</v>
      </c>
      <c r="F957">
        <v>7.3669999999999999E-2</v>
      </c>
      <c r="G957">
        <v>8.8999999999999996E-2</v>
      </c>
      <c r="H957">
        <v>6.522E-2</v>
      </c>
      <c r="I957">
        <f t="shared" si="14"/>
        <v>7.6466666666666669E-2</v>
      </c>
      <c r="J957">
        <f t="shared" si="14"/>
        <v>6.9113333333333332E-2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6110</v>
      </c>
      <c r="B958">
        <v>5299</v>
      </c>
      <c r="C958">
        <v>7.4099999999999999E-2</v>
      </c>
      <c r="D958">
        <v>1.6719999999999999E-2</v>
      </c>
      <c r="E958">
        <v>7.6799999999999993E-2</v>
      </c>
      <c r="F958">
        <v>1.702E-2</v>
      </c>
      <c r="G958">
        <v>0.1062</v>
      </c>
      <c r="H958">
        <v>1.44E-2</v>
      </c>
      <c r="I958">
        <f t="shared" si="14"/>
        <v>8.5699999999999998E-2</v>
      </c>
      <c r="J958">
        <f t="shared" si="14"/>
        <v>1.6046666666666667E-2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6109</v>
      </c>
      <c r="B959">
        <v>5300</v>
      </c>
      <c r="C959">
        <v>7.3099999999999998E-2</v>
      </c>
      <c r="D959">
        <v>1.8000000000000001E-4</v>
      </c>
      <c r="E959">
        <v>8.0500000000000002E-2</v>
      </c>
      <c r="F959">
        <v>1.8000000000000001E-4</v>
      </c>
      <c r="G959">
        <v>0.1226</v>
      </c>
      <c r="H959" s="24">
        <v>6.0000000000000002E-5</v>
      </c>
      <c r="I959">
        <f t="shared" si="14"/>
        <v>9.2066666666666672E-2</v>
      </c>
      <c r="J959">
        <f t="shared" si="14"/>
        <v>1.4000000000000001E-4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6108</v>
      </c>
      <c r="B960">
        <v>5301</v>
      </c>
      <c r="C960">
        <v>6.7799999999999999E-2</v>
      </c>
      <c r="D960">
        <v>0</v>
      </c>
      <c r="E960">
        <v>8.9800000000000005E-2</v>
      </c>
      <c r="F960">
        <v>0</v>
      </c>
      <c r="G960">
        <v>0.1673</v>
      </c>
      <c r="H960">
        <v>0</v>
      </c>
      <c r="I960">
        <f t="shared" si="14"/>
        <v>0.10830000000000001</v>
      </c>
      <c r="J960">
        <f t="shared" si="14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6107</v>
      </c>
      <c r="B961">
        <v>5302</v>
      </c>
      <c r="C961">
        <v>6.3200000000000006E-2</v>
      </c>
      <c r="D961">
        <v>0</v>
      </c>
      <c r="E961">
        <v>0.1174</v>
      </c>
      <c r="F961">
        <v>0</v>
      </c>
      <c r="G961">
        <v>0.22969999999999999</v>
      </c>
      <c r="H961">
        <v>0</v>
      </c>
      <c r="I961">
        <f t="shared" si="14"/>
        <v>0.13676666666666668</v>
      </c>
      <c r="J961">
        <f t="shared" si="14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6106</v>
      </c>
      <c r="B962">
        <v>5303</v>
      </c>
      <c r="C962">
        <v>7.3800000000000004E-2</v>
      </c>
      <c r="D962">
        <v>0</v>
      </c>
      <c r="E962">
        <v>0.14349999999999999</v>
      </c>
      <c r="F962">
        <v>0</v>
      </c>
      <c r="G962">
        <v>0.2727</v>
      </c>
      <c r="H962">
        <v>0</v>
      </c>
      <c r="I962">
        <f t="shared" si="14"/>
        <v>0.16333333333333333</v>
      </c>
      <c r="J962">
        <f t="shared" si="14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6105</v>
      </c>
      <c r="B963">
        <v>5304</v>
      </c>
      <c r="C963">
        <v>6.8400000000000002E-2</v>
      </c>
      <c r="D963">
        <v>0</v>
      </c>
      <c r="E963">
        <v>0.13780000000000001</v>
      </c>
      <c r="F963">
        <v>0</v>
      </c>
      <c r="G963">
        <v>0.28849999999999998</v>
      </c>
      <c r="H963">
        <v>0</v>
      </c>
      <c r="I963">
        <f t="shared" si="14"/>
        <v>0.16489999999999999</v>
      </c>
      <c r="J963">
        <f t="shared" si="14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6104</v>
      </c>
      <c r="B964">
        <v>5305</v>
      </c>
      <c r="C964">
        <v>6.3700000000000007E-2</v>
      </c>
      <c r="D964">
        <v>0</v>
      </c>
      <c r="E964">
        <v>0.13619999999999999</v>
      </c>
      <c r="F964">
        <v>0</v>
      </c>
      <c r="G964">
        <v>0.27529999999999999</v>
      </c>
      <c r="H964">
        <v>0</v>
      </c>
      <c r="I964">
        <f t="shared" si="14"/>
        <v>0.15839999999999999</v>
      </c>
      <c r="J964">
        <f t="shared" si="14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6103</v>
      </c>
      <c r="B965">
        <v>5306</v>
      </c>
      <c r="C965">
        <v>5.6300000000000003E-2</v>
      </c>
      <c r="D965">
        <v>0</v>
      </c>
      <c r="E965">
        <v>0.1207</v>
      </c>
      <c r="F965">
        <v>0</v>
      </c>
      <c r="G965">
        <v>0.29360000000000003</v>
      </c>
      <c r="H965">
        <v>0</v>
      </c>
      <c r="I965">
        <f t="shared" ref="I965:J1028" si="15">AVERAGE(C965,E965,G965)</f>
        <v>0.15686666666666668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6102</v>
      </c>
      <c r="B966">
        <v>5307</v>
      </c>
      <c r="C966">
        <v>5.6099999999999997E-2</v>
      </c>
      <c r="D966">
        <v>0</v>
      </c>
      <c r="E966">
        <v>0.114</v>
      </c>
      <c r="F966">
        <v>0</v>
      </c>
      <c r="G966">
        <v>0.34110000000000001</v>
      </c>
      <c r="H966">
        <v>0</v>
      </c>
      <c r="I966">
        <f t="shared" si="15"/>
        <v>0.1704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6101</v>
      </c>
      <c r="B967">
        <v>5308</v>
      </c>
      <c r="C967">
        <v>5.3400000000000003E-2</v>
      </c>
      <c r="D967">
        <v>5.2999999999999998E-4</v>
      </c>
      <c r="E967">
        <v>0.13300000000000001</v>
      </c>
      <c r="F967">
        <v>4.8000000000000001E-4</v>
      </c>
      <c r="G967">
        <v>0.37159999999999999</v>
      </c>
      <c r="H967">
        <v>2.5000000000000001E-4</v>
      </c>
      <c r="I967">
        <f t="shared" si="15"/>
        <v>0.18600000000000003</v>
      </c>
      <c r="J967">
        <f t="shared" si="15"/>
        <v>4.2000000000000002E-4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6100</v>
      </c>
      <c r="B968">
        <v>5309</v>
      </c>
      <c r="C968">
        <v>4.2799999999999998E-2</v>
      </c>
      <c r="D968">
        <v>3.1480000000000001E-2</v>
      </c>
      <c r="E968">
        <v>0.15029999999999999</v>
      </c>
      <c r="F968">
        <v>2.2380000000000001E-2</v>
      </c>
      <c r="G968">
        <v>0.37609999999999999</v>
      </c>
      <c r="H968">
        <v>1.342E-2</v>
      </c>
      <c r="I968">
        <f t="shared" si="15"/>
        <v>0.18973333333333331</v>
      </c>
      <c r="J968">
        <f t="shared" si="15"/>
        <v>2.2426666666666668E-2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6099</v>
      </c>
      <c r="B969">
        <v>5310</v>
      </c>
      <c r="C969">
        <v>2.69E-2</v>
      </c>
      <c r="D969">
        <v>0.11017</v>
      </c>
      <c r="E969">
        <v>0.1464</v>
      </c>
      <c r="F969">
        <v>7.6469999999999996E-2</v>
      </c>
      <c r="G969">
        <v>0.42970000000000003</v>
      </c>
      <c r="H969">
        <v>5.1339999999999997E-2</v>
      </c>
      <c r="I969">
        <f t="shared" si="15"/>
        <v>0.20099999999999998</v>
      </c>
      <c r="J969">
        <f t="shared" si="15"/>
        <v>7.932666666666667E-2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6098</v>
      </c>
      <c r="B970">
        <v>5311</v>
      </c>
      <c r="C970">
        <v>1.95E-2</v>
      </c>
      <c r="D970">
        <v>0.22692000000000001</v>
      </c>
      <c r="E970">
        <v>0.16400000000000001</v>
      </c>
      <c r="F970">
        <v>0.13372000000000001</v>
      </c>
      <c r="G970">
        <v>0.5091</v>
      </c>
      <c r="H970">
        <v>9.2189999999999994E-2</v>
      </c>
      <c r="I970">
        <f t="shared" si="15"/>
        <v>0.23086666666666666</v>
      </c>
      <c r="J970">
        <f t="shared" si="15"/>
        <v>0.15094333333333335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6097</v>
      </c>
      <c r="B971">
        <v>5312</v>
      </c>
      <c r="C971">
        <v>1.4800000000000001E-2</v>
      </c>
      <c r="D971">
        <v>0.34084999999999999</v>
      </c>
      <c r="E971">
        <v>0.1741</v>
      </c>
      <c r="F971">
        <v>0.17394999999999999</v>
      </c>
      <c r="G971">
        <v>0.60229999999999995</v>
      </c>
      <c r="H971">
        <v>0.20713999999999999</v>
      </c>
      <c r="I971">
        <f t="shared" si="15"/>
        <v>0.26373333333333332</v>
      </c>
      <c r="J971">
        <f t="shared" si="15"/>
        <v>0.24064666666666665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6096</v>
      </c>
      <c r="B972">
        <v>5313</v>
      </c>
      <c r="C972">
        <v>1.14E-2</v>
      </c>
      <c r="D972">
        <v>0.44061</v>
      </c>
      <c r="E972">
        <v>0.1787</v>
      </c>
      <c r="F972">
        <v>0.21875</v>
      </c>
      <c r="G972">
        <v>0.61719999999999997</v>
      </c>
      <c r="H972">
        <v>0.25369000000000003</v>
      </c>
      <c r="I972">
        <f t="shared" si="15"/>
        <v>0.26909999999999995</v>
      </c>
      <c r="J972">
        <f t="shared" si="15"/>
        <v>0.30434999999999995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6095</v>
      </c>
      <c r="B973">
        <v>5314</v>
      </c>
      <c r="C973">
        <v>8.9999999999999993E-3</v>
      </c>
      <c r="D973">
        <v>0.50993999999999995</v>
      </c>
      <c r="E973">
        <v>0.20430000000000001</v>
      </c>
      <c r="F973">
        <v>0.30818000000000001</v>
      </c>
      <c r="G973">
        <v>0.58089999999999997</v>
      </c>
      <c r="H973">
        <v>0.36345</v>
      </c>
      <c r="I973">
        <f t="shared" si="15"/>
        <v>0.26473333333333332</v>
      </c>
      <c r="J973">
        <f t="shared" si="15"/>
        <v>0.39385666666666669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6094</v>
      </c>
      <c r="B974">
        <v>5315</v>
      </c>
      <c r="C974">
        <v>1.0999999999999999E-2</v>
      </c>
      <c r="D974">
        <v>0.51192000000000004</v>
      </c>
      <c r="E974">
        <v>0.19109999999999999</v>
      </c>
      <c r="F974">
        <v>0.32750000000000001</v>
      </c>
      <c r="G974">
        <v>0.59370000000000001</v>
      </c>
      <c r="H974">
        <v>0.42452000000000001</v>
      </c>
      <c r="I974">
        <f t="shared" si="15"/>
        <v>0.26526666666666671</v>
      </c>
      <c r="J974">
        <f t="shared" si="15"/>
        <v>0.42131333333333337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6093</v>
      </c>
      <c r="B975">
        <v>5316</v>
      </c>
      <c r="C975">
        <v>1.4E-2</v>
      </c>
      <c r="D975">
        <v>0.51705000000000001</v>
      </c>
      <c r="E975">
        <v>0.1908</v>
      </c>
      <c r="F975">
        <v>0.35369</v>
      </c>
      <c r="G975">
        <v>0.60619999999999996</v>
      </c>
      <c r="H975">
        <v>0.44903999999999999</v>
      </c>
      <c r="I975">
        <f t="shared" si="15"/>
        <v>0.27033333333333331</v>
      </c>
      <c r="J975">
        <f t="shared" si="15"/>
        <v>0.43992666666666674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6092</v>
      </c>
      <c r="B976">
        <v>5317</v>
      </c>
      <c r="C976">
        <v>1.7899999999999999E-2</v>
      </c>
      <c r="D976">
        <v>0.49025000000000002</v>
      </c>
      <c r="E976">
        <v>0.19350000000000001</v>
      </c>
      <c r="F976">
        <v>0.3478</v>
      </c>
      <c r="G976">
        <v>0.70450000000000002</v>
      </c>
      <c r="H976">
        <v>0.45350000000000001</v>
      </c>
      <c r="I976">
        <f t="shared" si="15"/>
        <v>0.30530000000000002</v>
      </c>
      <c r="J976">
        <f t="shared" si="15"/>
        <v>0.43051666666666666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6091</v>
      </c>
      <c r="B977">
        <v>5318</v>
      </c>
      <c r="C977">
        <v>2.2700000000000001E-2</v>
      </c>
      <c r="D977">
        <v>0.40328999999999998</v>
      </c>
      <c r="E977">
        <v>0.1822</v>
      </c>
      <c r="F977">
        <v>0.32772000000000001</v>
      </c>
      <c r="G977">
        <v>0.78220000000000001</v>
      </c>
      <c r="H977">
        <v>0.4073</v>
      </c>
      <c r="I977">
        <f t="shared" si="15"/>
        <v>0.32903333333333334</v>
      </c>
      <c r="J977">
        <f t="shared" si="15"/>
        <v>0.37943666666666664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6090</v>
      </c>
      <c r="B978">
        <v>5319</v>
      </c>
      <c r="C978">
        <v>2.6100000000000002E-2</v>
      </c>
      <c r="D978">
        <v>0.35021000000000002</v>
      </c>
      <c r="E978">
        <v>0.17599999999999999</v>
      </c>
      <c r="F978">
        <v>0.27876000000000001</v>
      </c>
      <c r="G978">
        <v>0.81710000000000005</v>
      </c>
      <c r="H978">
        <v>0.33071</v>
      </c>
      <c r="I978">
        <f t="shared" si="15"/>
        <v>0.33973333333333339</v>
      </c>
      <c r="J978">
        <f t="shared" si="15"/>
        <v>0.31989333333333336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6089</v>
      </c>
      <c r="B979">
        <v>5320</v>
      </c>
      <c r="C979">
        <v>2.7300000000000001E-2</v>
      </c>
      <c r="D979">
        <v>0.24908</v>
      </c>
      <c r="E979">
        <v>0.1171</v>
      </c>
      <c r="F979">
        <v>0.20626</v>
      </c>
      <c r="G979">
        <v>0.81330000000000002</v>
      </c>
      <c r="H979">
        <v>0.25788</v>
      </c>
      <c r="I979">
        <f t="shared" si="15"/>
        <v>0.31923333333333331</v>
      </c>
      <c r="J979">
        <f t="shared" si="15"/>
        <v>0.23773999999999998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6088</v>
      </c>
      <c r="B980">
        <v>5321</v>
      </c>
      <c r="C980">
        <v>2.9499999999999998E-2</v>
      </c>
      <c r="D980">
        <v>0.16417000000000001</v>
      </c>
      <c r="E980">
        <v>7.6700000000000004E-2</v>
      </c>
      <c r="F980">
        <v>0.13008</v>
      </c>
      <c r="G980">
        <v>0.77059999999999995</v>
      </c>
      <c r="H980">
        <v>0.16092999999999999</v>
      </c>
      <c r="I980">
        <f t="shared" si="15"/>
        <v>0.29226666666666662</v>
      </c>
      <c r="J980">
        <f t="shared" si="15"/>
        <v>0.15172666666666668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6087</v>
      </c>
      <c r="B981">
        <v>5322</v>
      </c>
      <c r="C981">
        <v>4.3200000000000002E-2</v>
      </c>
      <c r="D981">
        <v>7.6100000000000001E-2</v>
      </c>
      <c r="E981">
        <v>5.8999999999999997E-2</v>
      </c>
      <c r="F981">
        <v>6.3229999999999995E-2</v>
      </c>
      <c r="G981">
        <v>0.78320000000000001</v>
      </c>
      <c r="H981">
        <v>6.966E-2</v>
      </c>
      <c r="I981">
        <f t="shared" si="15"/>
        <v>0.2951333333333333</v>
      </c>
      <c r="J981">
        <f t="shared" si="15"/>
        <v>6.9663333333333341E-2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6086</v>
      </c>
      <c r="B982">
        <v>5323</v>
      </c>
      <c r="C982">
        <v>5.0900000000000001E-2</v>
      </c>
      <c r="D982">
        <v>1.8929999999999999E-2</v>
      </c>
      <c r="E982">
        <v>5.21E-2</v>
      </c>
      <c r="F982">
        <v>1.389E-2</v>
      </c>
      <c r="G982">
        <v>0.73950000000000005</v>
      </c>
      <c r="H982">
        <v>1.541E-2</v>
      </c>
      <c r="I982">
        <f t="shared" si="15"/>
        <v>0.28083333333333332</v>
      </c>
      <c r="J982">
        <f t="shared" si="15"/>
        <v>1.6076666666666666E-2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6085</v>
      </c>
      <c r="B983">
        <v>5324</v>
      </c>
      <c r="C983">
        <v>4.24E-2</v>
      </c>
      <c r="D983" s="24">
        <v>8.0000000000000007E-5</v>
      </c>
      <c r="E983">
        <v>6.08E-2</v>
      </c>
      <c r="F983">
        <v>0</v>
      </c>
      <c r="G983">
        <v>0.67589999999999995</v>
      </c>
      <c r="H983" s="24">
        <v>1.0000000000000001E-5</v>
      </c>
      <c r="I983">
        <f t="shared" si="15"/>
        <v>0.25969999999999999</v>
      </c>
      <c r="J983">
        <f t="shared" si="15"/>
        <v>3.0000000000000001E-5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6084</v>
      </c>
      <c r="B984">
        <v>5325</v>
      </c>
      <c r="C984">
        <v>2.8199999999999999E-2</v>
      </c>
      <c r="D984">
        <v>0</v>
      </c>
      <c r="E984">
        <v>7.5999999999999998E-2</v>
      </c>
      <c r="F984">
        <v>0</v>
      </c>
      <c r="G984">
        <v>0.6321</v>
      </c>
      <c r="H984">
        <v>0</v>
      </c>
      <c r="I984">
        <f t="shared" si="15"/>
        <v>0.24543333333333331</v>
      </c>
      <c r="J984">
        <f t="shared" si="15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6083</v>
      </c>
      <c r="B985">
        <v>5326</v>
      </c>
      <c r="C985">
        <v>1.9E-2</v>
      </c>
      <c r="D985">
        <v>0</v>
      </c>
      <c r="E985">
        <v>7.8200000000000006E-2</v>
      </c>
      <c r="F985">
        <v>0</v>
      </c>
      <c r="G985">
        <v>0.60860000000000003</v>
      </c>
      <c r="H985">
        <v>0</v>
      </c>
      <c r="I985">
        <f t="shared" si="15"/>
        <v>0.23526666666666665</v>
      </c>
      <c r="J985">
        <f t="shared" si="15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6082</v>
      </c>
      <c r="B986">
        <v>5327</v>
      </c>
      <c r="C986">
        <v>1.8800000000000001E-2</v>
      </c>
      <c r="D986">
        <v>0</v>
      </c>
      <c r="E986">
        <v>8.6400000000000005E-2</v>
      </c>
      <c r="F986">
        <v>0</v>
      </c>
      <c r="G986">
        <v>0.59199999999999997</v>
      </c>
      <c r="H986">
        <v>0</v>
      </c>
      <c r="I986">
        <f t="shared" si="15"/>
        <v>0.23239999999999997</v>
      </c>
      <c r="J986">
        <f t="shared" si="15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6081</v>
      </c>
      <c r="B987">
        <v>5328</v>
      </c>
      <c r="C987">
        <v>1.5599999999999999E-2</v>
      </c>
      <c r="D987">
        <v>0</v>
      </c>
      <c r="E987">
        <v>7.2800000000000004E-2</v>
      </c>
      <c r="F987">
        <v>0</v>
      </c>
      <c r="G987">
        <v>0.57779999999999998</v>
      </c>
      <c r="H987">
        <v>0</v>
      </c>
      <c r="I987">
        <f t="shared" si="15"/>
        <v>0.22206666666666666</v>
      </c>
      <c r="J987">
        <f t="shared" si="15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6080</v>
      </c>
      <c r="B988">
        <v>5329</v>
      </c>
      <c r="C988">
        <v>1.5599999999999999E-2</v>
      </c>
      <c r="D988">
        <v>0</v>
      </c>
      <c r="E988">
        <v>6.0699999999999997E-2</v>
      </c>
      <c r="F988">
        <v>0</v>
      </c>
      <c r="G988">
        <v>0.63200000000000001</v>
      </c>
      <c r="H988">
        <v>0</v>
      </c>
      <c r="I988">
        <f t="shared" si="15"/>
        <v>0.2361</v>
      </c>
      <c r="J988">
        <f t="shared" si="15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6079</v>
      </c>
      <c r="B989">
        <v>5330</v>
      </c>
      <c r="C989">
        <v>1.54E-2</v>
      </c>
      <c r="D989">
        <v>0</v>
      </c>
      <c r="E989">
        <v>4.7699999999999999E-2</v>
      </c>
      <c r="F989">
        <v>0</v>
      </c>
      <c r="G989">
        <v>0.65449999999999997</v>
      </c>
      <c r="H989">
        <v>0</v>
      </c>
      <c r="I989">
        <f t="shared" si="15"/>
        <v>0.2392</v>
      </c>
      <c r="J989">
        <f t="shared" si="15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6078</v>
      </c>
      <c r="B990">
        <v>5331</v>
      </c>
      <c r="C990">
        <v>1.78E-2</v>
      </c>
      <c r="D990">
        <v>0</v>
      </c>
      <c r="E990">
        <v>4.2500000000000003E-2</v>
      </c>
      <c r="F990">
        <v>0</v>
      </c>
      <c r="G990">
        <v>0.63849999999999996</v>
      </c>
      <c r="H990">
        <v>0</v>
      </c>
      <c r="I990">
        <f t="shared" si="15"/>
        <v>0.23293333333333333</v>
      </c>
      <c r="J990">
        <f t="shared" si="15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6077</v>
      </c>
      <c r="B991">
        <v>5332</v>
      </c>
      <c r="C991">
        <v>2.35E-2</v>
      </c>
      <c r="D991">
        <v>4.4000000000000002E-4</v>
      </c>
      <c r="E991">
        <v>4.2000000000000003E-2</v>
      </c>
      <c r="F991">
        <v>3.8999999999999999E-4</v>
      </c>
      <c r="G991">
        <v>0.66639999999999999</v>
      </c>
      <c r="H991" s="24">
        <v>4.0000000000000003E-5</v>
      </c>
      <c r="I991">
        <f t="shared" si="15"/>
        <v>0.24396666666666667</v>
      </c>
      <c r="J991">
        <f t="shared" si="15"/>
        <v>2.9E-4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6076</v>
      </c>
      <c r="B992">
        <v>5333</v>
      </c>
      <c r="C992">
        <v>3.3099999999999997E-2</v>
      </c>
      <c r="D992">
        <v>2.9669999999999998E-2</v>
      </c>
      <c r="E992">
        <v>3.7199999999999997E-2</v>
      </c>
      <c r="F992">
        <v>2.5909999999999999E-2</v>
      </c>
      <c r="G992">
        <v>0.6855</v>
      </c>
      <c r="H992">
        <v>1.8530000000000001E-2</v>
      </c>
      <c r="I992">
        <f t="shared" si="15"/>
        <v>0.25193333333333334</v>
      </c>
      <c r="J992">
        <f t="shared" si="15"/>
        <v>2.4703333333333331E-2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6075</v>
      </c>
      <c r="B993">
        <v>5334</v>
      </c>
      <c r="C993">
        <v>3.3399999999999999E-2</v>
      </c>
      <c r="D993">
        <v>0.10823000000000001</v>
      </c>
      <c r="E993">
        <v>2.5499999999999998E-2</v>
      </c>
      <c r="F993">
        <v>9.8409999999999997E-2</v>
      </c>
      <c r="G993">
        <v>0.65639999999999998</v>
      </c>
      <c r="H993">
        <v>6.6860000000000003E-2</v>
      </c>
      <c r="I993">
        <f t="shared" si="15"/>
        <v>0.2384333333333333</v>
      </c>
      <c r="J993">
        <f t="shared" si="15"/>
        <v>9.116666666666666E-2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6074</v>
      </c>
      <c r="B994">
        <v>5335</v>
      </c>
      <c r="C994">
        <v>1.61E-2</v>
      </c>
      <c r="D994">
        <v>0.22078</v>
      </c>
      <c r="E994">
        <v>1.72E-2</v>
      </c>
      <c r="F994">
        <v>0.20349</v>
      </c>
      <c r="G994">
        <v>0.59470000000000001</v>
      </c>
      <c r="H994">
        <v>0.14999000000000001</v>
      </c>
      <c r="I994">
        <f t="shared" si="15"/>
        <v>0.20933333333333334</v>
      </c>
      <c r="J994">
        <f t="shared" si="15"/>
        <v>0.19142000000000001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6073</v>
      </c>
      <c r="B995">
        <v>5336</v>
      </c>
      <c r="C995">
        <v>1.5900000000000001E-2</v>
      </c>
      <c r="D995">
        <v>0.34073999999999999</v>
      </c>
      <c r="E995">
        <v>2.1999999999999999E-2</v>
      </c>
      <c r="F995">
        <v>0.26321</v>
      </c>
      <c r="G995">
        <v>0.60260000000000002</v>
      </c>
      <c r="H995">
        <v>0.24310999999999999</v>
      </c>
      <c r="I995">
        <f t="shared" si="15"/>
        <v>0.21350000000000002</v>
      </c>
      <c r="J995">
        <f t="shared" si="15"/>
        <v>0.28235333333333329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6072</v>
      </c>
      <c r="B996">
        <v>5337</v>
      </c>
      <c r="C996">
        <v>2.2200000000000001E-2</v>
      </c>
      <c r="D996">
        <v>0.44111</v>
      </c>
      <c r="E996">
        <v>2.8400000000000002E-2</v>
      </c>
      <c r="F996">
        <v>0.34797</v>
      </c>
      <c r="G996">
        <v>0.624</v>
      </c>
      <c r="H996">
        <v>0.3367</v>
      </c>
      <c r="I996">
        <f t="shared" si="15"/>
        <v>0.22486666666666666</v>
      </c>
      <c r="J996">
        <f t="shared" si="15"/>
        <v>0.37525999999999998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6071</v>
      </c>
      <c r="B997">
        <v>5338</v>
      </c>
      <c r="C997">
        <v>2.8799999999999999E-2</v>
      </c>
      <c r="D997">
        <v>0.51127</v>
      </c>
      <c r="E997">
        <v>3.3300000000000003E-2</v>
      </c>
      <c r="F997">
        <v>0.41574</v>
      </c>
      <c r="G997">
        <v>0.65290000000000004</v>
      </c>
      <c r="H997">
        <v>0.38030000000000003</v>
      </c>
      <c r="I997">
        <f t="shared" si="15"/>
        <v>0.23833333333333337</v>
      </c>
      <c r="J997">
        <f t="shared" si="15"/>
        <v>0.43576999999999999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6070</v>
      </c>
      <c r="B998">
        <v>5339</v>
      </c>
      <c r="C998">
        <v>2.69E-2</v>
      </c>
      <c r="D998">
        <v>0.52619000000000005</v>
      </c>
      <c r="E998">
        <v>0.02</v>
      </c>
      <c r="F998">
        <v>0.41316999999999998</v>
      </c>
      <c r="G998">
        <v>0.67059999999999997</v>
      </c>
      <c r="H998">
        <v>0.42075000000000001</v>
      </c>
      <c r="I998">
        <f t="shared" si="15"/>
        <v>0.23916666666666667</v>
      </c>
      <c r="J998">
        <f t="shared" si="15"/>
        <v>0.45337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6069</v>
      </c>
      <c r="B999">
        <v>5340</v>
      </c>
      <c r="C999">
        <v>2.52E-2</v>
      </c>
      <c r="D999">
        <v>0.52483999999999997</v>
      </c>
      <c r="E999">
        <v>1.0800000000000001E-2</v>
      </c>
      <c r="F999">
        <v>0.42993999999999999</v>
      </c>
      <c r="G999">
        <v>0.68300000000000005</v>
      </c>
      <c r="H999">
        <v>0.37602999999999998</v>
      </c>
      <c r="I999">
        <f t="shared" si="15"/>
        <v>0.23966666666666669</v>
      </c>
      <c r="J999">
        <f t="shared" si="15"/>
        <v>0.44360333333333335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6068</v>
      </c>
      <c r="B1000">
        <v>5341</v>
      </c>
      <c r="C1000">
        <v>0.03</v>
      </c>
      <c r="D1000">
        <v>0.53600999999999999</v>
      </c>
      <c r="E1000">
        <v>8.5000000000000006E-3</v>
      </c>
      <c r="F1000">
        <v>0.39377000000000001</v>
      </c>
      <c r="G1000">
        <v>0.67179999999999995</v>
      </c>
      <c r="H1000">
        <v>0.33105000000000001</v>
      </c>
      <c r="I1000">
        <f t="shared" si="15"/>
        <v>0.23676666666666665</v>
      </c>
      <c r="J1000">
        <f t="shared" si="15"/>
        <v>0.42027666666666669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6067</v>
      </c>
      <c r="B1001">
        <v>5342</v>
      </c>
      <c r="C1001">
        <v>3.1199999999999999E-2</v>
      </c>
      <c r="D1001">
        <v>0.49203999999999998</v>
      </c>
      <c r="E1001">
        <v>9.1000000000000004E-3</v>
      </c>
      <c r="F1001">
        <v>0.33065</v>
      </c>
      <c r="G1001">
        <v>0.7087</v>
      </c>
      <c r="H1001">
        <v>0.35056999999999999</v>
      </c>
      <c r="I1001">
        <f t="shared" si="15"/>
        <v>0.24966666666666668</v>
      </c>
      <c r="J1001">
        <f t="shared" si="15"/>
        <v>0.39108666666666664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6066</v>
      </c>
      <c r="B1002">
        <v>5343</v>
      </c>
      <c r="C1002">
        <v>2.8299999999999999E-2</v>
      </c>
      <c r="D1002">
        <v>0.41499999999999998</v>
      </c>
      <c r="E1002">
        <v>9.7999999999999997E-3</v>
      </c>
      <c r="F1002">
        <v>0.30525999999999998</v>
      </c>
      <c r="G1002">
        <v>0.72599999999999998</v>
      </c>
      <c r="H1002">
        <v>0.30542000000000002</v>
      </c>
      <c r="I1002">
        <f t="shared" si="15"/>
        <v>0.25469999999999998</v>
      </c>
      <c r="J1002">
        <f t="shared" si="15"/>
        <v>0.34189333333333333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6065</v>
      </c>
      <c r="B1003">
        <v>5344</v>
      </c>
      <c r="C1003">
        <v>2.2800000000000001E-2</v>
      </c>
      <c r="D1003">
        <v>0.30847000000000002</v>
      </c>
      <c r="E1003">
        <v>1.0999999999999999E-2</v>
      </c>
      <c r="F1003">
        <v>0.19645000000000001</v>
      </c>
      <c r="G1003">
        <v>0.66410000000000002</v>
      </c>
      <c r="H1003">
        <v>0.21765999999999999</v>
      </c>
      <c r="I1003">
        <f t="shared" si="15"/>
        <v>0.23263333333333333</v>
      </c>
      <c r="J1003">
        <f t="shared" si="15"/>
        <v>0.24085999999999999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6064</v>
      </c>
      <c r="B1004">
        <v>5345</v>
      </c>
      <c r="C1004">
        <v>1.9699999999999999E-2</v>
      </c>
      <c r="D1004">
        <v>0.18654999999999999</v>
      </c>
      <c r="E1004">
        <v>1.3899999999999999E-2</v>
      </c>
      <c r="F1004">
        <v>0.13522000000000001</v>
      </c>
      <c r="G1004">
        <v>0.60229999999999995</v>
      </c>
      <c r="H1004">
        <v>0.14049</v>
      </c>
      <c r="I1004">
        <f t="shared" si="15"/>
        <v>0.21196666666666664</v>
      </c>
      <c r="J1004">
        <f t="shared" si="15"/>
        <v>0.15408666666666668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6063</v>
      </c>
      <c r="B1005">
        <v>5346</v>
      </c>
      <c r="C1005">
        <v>1.7299999999999999E-2</v>
      </c>
      <c r="D1005">
        <v>8.1009999999999999E-2</v>
      </c>
      <c r="E1005">
        <v>3.5499999999999997E-2</v>
      </c>
      <c r="F1005">
        <v>6.6699999999999995E-2</v>
      </c>
      <c r="G1005">
        <v>0.53390000000000004</v>
      </c>
      <c r="H1005">
        <v>6.1170000000000002E-2</v>
      </c>
      <c r="I1005">
        <f t="shared" si="15"/>
        <v>0.19556666666666667</v>
      </c>
      <c r="J1005">
        <f t="shared" si="15"/>
        <v>6.962666666666667E-2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6062</v>
      </c>
      <c r="B1006">
        <v>5347</v>
      </c>
      <c r="C1006">
        <v>1.95E-2</v>
      </c>
      <c r="D1006">
        <v>1.8180000000000002E-2</v>
      </c>
      <c r="E1006">
        <v>5.7700000000000001E-2</v>
      </c>
      <c r="F1006">
        <v>1.5520000000000001E-2</v>
      </c>
      <c r="G1006">
        <v>0.46539999999999998</v>
      </c>
      <c r="H1006">
        <v>1.4500000000000001E-2</v>
      </c>
      <c r="I1006">
        <f t="shared" si="15"/>
        <v>0.18086666666666665</v>
      </c>
      <c r="J1006">
        <f t="shared" si="15"/>
        <v>1.6066666666666667E-2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6061</v>
      </c>
      <c r="B1007">
        <v>5348</v>
      </c>
      <c r="C1007">
        <v>2.92E-2</v>
      </c>
      <c r="D1007" s="24">
        <v>1.0000000000000001E-5</v>
      </c>
      <c r="E1007">
        <v>0.06</v>
      </c>
      <c r="F1007" s="24">
        <v>5.0000000000000002E-5</v>
      </c>
      <c r="G1007">
        <v>0.41039999999999999</v>
      </c>
      <c r="H1007">
        <v>0</v>
      </c>
      <c r="I1007">
        <f t="shared" si="15"/>
        <v>0.16653333333333334</v>
      </c>
      <c r="J1007">
        <f t="shared" si="15"/>
        <v>2.0000000000000002E-5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6060</v>
      </c>
      <c r="B1008">
        <v>5349</v>
      </c>
      <c r="C1008">
        <v>3.7900000000000003E-2</v>
      </c>
      <c r="D1008">
        <v>0</v>
      </c>
      <c r="E1008">
        <v>4.87E-2</v>
      </c>
      <c r="F1008">
        <v>0</v>
      </c>
      <c r="G1008">
        <v>0.40639999999999998</v>
      </c>
      <c r="H1008">
        <v>0</v>
      </c>
      <c r="I1008">
        <f t="shared" si="15"/>
        <v>0.16433333333333333</v>
      </c>
      <c r="J1008">
        <f t="shared" si="15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6059</v>
      </c>
      <c r="B1009">
        <v>5350</v>
      </c>
      <c r="C1009">
        <v>4.0399999999999998E-2</v>
      </c>
      <c r="D1009">
        <v>0</v>
      </c>
      <c r="E1009">
        <v>4.4699999999999997E-2</v>
      </c>
      <c r="F1009">
        <v>0</v>
      </c>
      <c r="G1009">
        <v>0.41670000000000001</v>
      </c>
      <c r="H1009">
        <v>0</v>
      </c>
      <c r="I1009">
        <f t="shared" si="15"/>
        <v>0.16726666666666667</v>
      </c>
      <c r="J1009">
        <f t="shared" si="15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6058</v>
      </c>
      <c r="B1010">
        <v>5351</v>
      </c>
      <c r="C1010">
        <v>5.8400000000000001E-2</v>
      </c>
      <c r="D1010">
        <v>0</v>
      </c>
      <c r="E1010">
        <v>6.0900000000000003E-2</v>
      </c>
      <c r="F1010">
        <v>0</v>
      </c>
      <c r="G1010">
        <v>0.39529999999999998</v>
      </c>
      <c r="H1010">
        <v>0</v>
      </c>
      <c r="I1010">
        <f t="shared" si="15"/>
        <v>0.17153333333333332</v>
      </c>
      <c r="J1010">
        <f t="shared" si="15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6057</v>
      </c>
      <c r="B1011">
        <v>5352</v>
      </c>
      <c r="C1011">
        <v>5.3400000000000003E-2</v>
      </c>
      <c r="D1011">
        <v>0</v>
      </c>
      <c r="E1011">
        <v>6.3600000000000004E-2</v>
      </c>
      <c r="F1011">
        <v>0</v>
      </c>
      <c r="G1011">
        <v>0.38690000000000002</v>
      </c>
      <c r="H1011">
        <v>0</v>
      </c>
      <c r="I1011">
        <f t="shared" si="15"/>
        <v>0.16796666666666668</v>
      </c>
      <c r="J1011">
        <f t="shared" si="15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6056</v>
      </c>
      <c r="B1012">
        <v>5353</v>
      </c>
      <c r="C1012">
        <v>5.1299999999999998E-2</v>
      </c>
      <c r="D1012">
        <v>0</v>
      </c>
      <c r="E1012">
        <v>6.1899999999999997E-2</v>
      </c>
      <c r="F1012">
        <v>0</v>
      </c>
      <c r="G1012">
        <v>0.40229999999999999</v>
      </c>
      <c r="H1012">
        <v>0</v>
      </c>
      <c r="I1012">
        <f t="shared" si="15"/>
        <v>0.17183333333333331</v>
      </c>
      <c r="J1012">
        <f t="shared" si="15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6055</v>
      </c>
      <c r="B1013">
        <v>5354</v>
      </c>
      <c r="C1013">
        <v>4.6800000000000001E-2</v>
      </c>
      <c r="D1013">
        <v>0</v>
      </c>
      <c r="E1013">
        <v>6.13E-2</v>
      </c>
      <c r="F1013">
        <v>0</v>
      </c>
      <c r="G1013">
        <v>0.37719999999999998</v>
      </c>
      <c r="H1013">
        <v>0</v>
      </c>
      <c r="I1013">
        <f t="shared" si="15"/>
        <v>0.16176666666666664</v>
      </c>
      <c r="J1013">
        <f t="shared" si="15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6054</v>
      </c>
      <c r="B1014">
        <v>5355</v>
      </c>
      <c r="C1014">
        <v>4.7899999999999998E-2</v>
      </c>
      <c r="D1014">
        <v>0</v>
      </c>
      <c r="E1014">
        <v>6.3399999999999998E-2</v>
      </c>
      <c r="F1014">
        <v>0</v>
      </c>
      <c r="G1014">
        <v>0.32700000000000001</v>
      </c>
      <c r="H1014">
        <v>0</v>
      </c>
      <c r="I1014">
        <f t="shared" si="15"/>
        <v>0.14610000000000001</v>
      </c>
      <c r="J1014">
        <f t="shared" si="15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6053</v>
      </c>
      <c r="B1015">
        <v>5356</v>
      </c>
      <c r="C1015">
        <v>5.6300000000000003E-2</v>
      </c>
      <c r="D1015">
        <v>3.4000000000000002E-4</v>
      </c>
      <c r="E1015">
        <v>7.46E-2</v>
      </c>
      <c r="F1015">
        <v>3.6999999999999999E-4</v>
      </c>
      <c r="G1015">
        <v>0.34260000000000002</v>
      </c>
      <c r="H1015">
        <v>2.5999999999999998E-4</v>
      </c>
      <c r="I1015">
        <f t="shared" si="15"/>
        <v>0.15783333333333335</v>
      </c>
      <c r="J1015">
        <f t="shared" si="15"/>
        <v>3.233333333333333E-4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6052</v>
      </c>
      <c r="B1016">
        <v>5357</v>
      </c>
      <c r="C1016">
        <v>6.0100000000000001E-2</v>
      </c>
      <c r="D1016">
        <v>2.9049999999999999E-2</v>
      </c>
      <c r="E1016">
        <v>6.7000000000000004E-2</v>
      </c>
      <c r="F1016">
        <v>2.7279999999999999E-2</v>
      </c>
      <c r="G1016">
        <v>0.35049999999999998</v>
      </c>
      <c r="H1016">
        <v>2.5159999999999998E-2</v>
      </c>
      <c r="I1016">
        <f t="shared" si="15"/>
        <v>0.15919999999999998</v>
      </c>
      <c r="J1016">
        <f t="shared" si="15"/>
        <v>2.7163333333333331E-2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6051</v>
      </c>
      <c r="B1017">
        <v>5358</v>
      </c>
      <c r="C1017">
        <v>5.1400000000000001E-2</v>
      </c>
      <c r="D1017">
        <v>0.10917</v>
      </c>
      <c r="E1017">
        <v>3.6600000000000001E-2</v>
      </c>
      <c r="F1017">
        <v>0.10184</v>
      </c>
      <c r="G1017">
        <v>0.35909999999999997</v>
      </c>
      <c r="H1017">
        <v>8.7349999999999997E-2</v>
      </c>
      <c r="I1017">
        <f t="shared" si="15"/>
        <v>0.14903333333333332</v>
      </c>
      <c r="J1017">
        <f t="shared" si="15"/>
        <v>9.9453333333333338E-2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6050</v>
      </c>
      <c r="B1018">
        <v>5359</v>
      </c>
      <c r="C1018">
        <v>2.5000000000000001E-2</v>
      </c>
      <c r="D1018">
        <v>0.22363</v>
      </c>
      <c r="E1018">
        <v>2.3900000000000001E-2</v>
      </c>
      <c r="F1018">
        <v>0.21326999999999999</v>
      </c>
      <c r="G1018">
        <v>0.35730000000000001</v>
      </c>
      <c r="H1018">
        <v>0.15987000000000001</v>
      </c>
      <c r="I1018">
        <f t="shared" si="15"/>
        <v>0.13539999999999999</v>
      </c>
      <c r="J1018">
        <f t="shared" si="15"/>
        <v>0.19892333333333334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6049</v>
      </c>
      <c r="B1019">
        <v>5360</v>
      </c>
      <c r="C1019">
        <v>2.2599999999999999E-2</v>
      </c>
      <c r="D1019">
        <v>0.34137000000000001</v>
      </c>
      <c r="E1019">
        <v>3.5999999999999997E-2</v>
      </c>
      <c r="F1019">
        <v>0.32655000000000001</v>
      </c>
      <c r="G1019">
        <v>0.3574</v>
      </c>
      <c r="H1019">
        <v>0.21129000000000001</v>
      </c>
      <c r="I1019">
        <f t="shared" si="15"/>
        <v>0.13866666666666666</v>
      </c>
      <c r="J1019">
        <f t="shared" si="15"/>
        <v>0.29307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6048</v>
      </c>
      <c r="B1020">
        <v>5361</v>
      </c>
      <c r="C1020">
        <v>3.4200000000000001E-2</v>
      </c>
      <c r="D1020">
        <v>0.43855</v>
      </c>
      <c r="E1020">
        <v>5.79E-2</v>
      </c>
      <c r="F1020">
        <v>0.41632999999999998</v>
      </c>
      <c r="G1020">
        <v>0.31409999999999999</v>
      </c>
      <c r="H1020">
        <v>0.27263999999999999</v>
      </c>
      <c r="I1020">
        <f t="shared" si="15"/>
        <v>0.13539999999999999</v>
      </c>
      <c r="J1020">
        <f t="shared" si="15"/>
        <v>0.37584000000000001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6047</v>
      </c>
      <c r="B1021">
        <v>5362</v>
      </c>
      <c r="C1021">
        <v>4.2299999999999997E-2</v>
      </c>
      <c r="D1021">
        <v>0.50851999999999997</v>
      </c>
      <c r="E1021">
        <v>6.8699999999999997E-2</v>
      </c>
      <c r="F1021">
        <v>0.46316000000000002</v>
      </c>
      <c r="G1021">
        <v>0.33710000000000001</v>
      </c>
      <c r="H1021">
        <v>0.34544000000000002</v>
      </c>
      <c r="I1021">
        <f t="shared" si="15"/>
        <v>0.14936666666666668</v>
      </c>
      <c r="J1021">
        <f t="shared" si="15"/>
        <v>0.43904000000000004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6046</v>
      </c>
      <c r="B1022">
        <v>5363</v>
      </c>
      <c r="C1022">
        <v>2.7799999999999998E-2</v>
      </c>
      <c r="D1022">
        <v>0.54849000000000003</v>
      </c>
      <c r="E1022">
        <v>6.4600000000000005E-2</v>
      </c>
      <c r="F1022">
        <v>0.47142000000000001</v>
      </c>
      <c r="G1022">
        <v>0.31059999999999999</v>
      </c>
      <c r="H1022">
        <v>0.41210999999999998</v>
      </c>
      <c r="I1022">
        <f t="shared" si="15"/>
        <v>0.13433333333333333</v>
      </c>
      <c r="J1022">
        <f t="shared" si="15"/>
        <v>0.47734000000000004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6045</v>
      </c>
      <c r="B1023">
        <v>5364</v>
      </c>
      <c r="C1023">
        <v>1.7000000000000001E-2</v>
      </c>
      <c r="D1023">
        <v>0.55884</v>
      </c>
      <c r="E1023">
        <v>6.0999999999999999E-2</v>
      </c>
      <c r="F1023">
        <v>0.43252000000000002</v>
      </c>
      <c r="G1023">
        <v>0.29480000000000001</v>
      </c>
      <c r="H1023">
        <v>0.43256</v>
      </c>
      <c r="I1023">
        <f t="shared" si="15"/>
        <v>0.12426666666666668</v>
      </c>
      <c r="J1023">
        <f t="shared" si="15"/>
        <v>0.47464000000000001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6044</v>
      </c>
      <c r="B1024">
        <v>5365</v>
      </c>
      <c r="C1024">
        <v>1.24E-2</v>
      </c>
      <c r="D1024">
        <v>0.54052999999999995</v>
      </c>
      <c r="E1024">
        <v>7.7299999999999994E-2</v>
      </c>
      <c r="F1024">
        <v>0.3987</v>
      </c>
      <c r="G1024">
        <v>0.31680000000000003</v>
      </c>
      <c r="H1024">
        <v>0.43493999999999999</v>
      </c>
      <c r="I1024">
        <f t="shared" si="15"/>
        <v>0.13550000000000001</v>
      </c>
      <c r="J1024">
        <f t="shared" si="15"/>
        <v>0.45805666666666661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6043</v>
      </c>
      <c r="B1025">
        <v>5366</v>
      </c>
      <c r="C1025">
        <v>8.6999999999999994E-3</v>
      </c>
      <c r="D1025">
        <v>0.49180000000000001</v>
      </c>
      <c r="E1025">
        <v>8.8499999999999995E-2</v>
      </c>
      <c r="F1025">
        <v>0.34792000000000001</v>
      </c>
      <c r="G1025">
        <v>0.40860000000000002</v>
      </c>
      <c r="H1025">
        <v>0.38183</v>
      </c>
      <c r="I1025">
        <f t="shared" si="15"/>
        <v>0.1686</v>
      </c>
      <c r="J1025">
        <f t="shared" si="15"/>
        <v>0.4071833333333334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6042</v>
      </c>
      <c r="B1026">
        <v>5367</v>
      </c>
      <c r="C1026">
        <v>6.1000000000000004E-3</v>
      </c>
      <c r="D1026">
        <v>0.41255999999999998</v>
      </c>
      <c r="E1026">
        <v>9.3100000000000002E-2</v>
      </c>
      <c r="F1026">
        <v>0.28027000000000002</v>
      </c>
      <c r="G1026">
        <v>0.4143</v>
      </c>
      <c r="H1026">
        <v>0.30732999999999999</v>
      </c>
      <c r="I1026">
        <f t="shared" si="15"/>
        <v>0.17116666666666666</v>
      </c>
      <c r="J1026">
        <f t="shared" si="15"/>
        <v>0.33338666666666672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6041</v>
      </c>
      <c r="B1027">
        <v>5368</v>
      </c>
      <c r="C1027">
        <v>4.5999999999999999E-3</v>
      </c>
      <c r="D1027">
        <v>0.30702000000000002</v>
      </c>
      <c r="E1027">
        <v>8.3000000000000004E-2</v>
      </c>
      <c r="F1027">
        <v>0.23053999999999999</v>
      </c>
      <c r="G1027">
        <v>0.39040000000000002</v>
      </c>
      <c r="H1027">
        <v>0.21360999999999999</v>
      </c>
      <c r="I1027">
        <f t="shared" si="15"/>
        <v>0.15933333333333335</v>
      </c>
      <c r="J1027">
        <f t="shared" si="15"/>
        <v>0.25039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6040</v>
      </c>
      <c r="B1028">
        <v>5369</v>
      </c>
      <c r="C1028">
        <v>4.0000000000000001E-3</v>
      </c>
      <c r="D1028">
        <v>0.18737000000000001</v>
      </c>
      <c r="E1028">
        <v>7.7299999999999994E-2</v>
      </c>
      <c r="F1028">
        <v>0.13988999999999999</v>
      </c>
      <c r="G1028">
        <v>0.42020000000000002</v>
      </c>
      <c r="H1028">
        <v>0.13578999999999999</v>
      </c>
      <c r="I1028">
        <f t="shared" si="15"/>
        <v>0.16716666666666669</v>
      </c>
      <c r="J1028">
        <f t="shared" si="15"/>
        <v>0.15434999999999999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6039</v>
      </c>
      <c r="B1029">
        <v>5370</v>
      </c>
      <c r="C1029">
        <v>8.2000000000000007E-3</v>
      </c>
      <c r="D1029">
        <v>8.0759999999999998E-2</v>
      </c>
      <c r="E1029">
        <v>9.7600000000000006E-2</v>
      </c>
      <c r="F1029">
        <v>6.6009999999999999E-2</v>
      </c>
      <c r="G1029">
        <v>0.37859999999999999</v>
      </c>
      <c r="H1029">
        <v>6.268E-2</v>
      </c>
      <c r="I1029">
        <f t="shared" ref="I1029:J1092" si="16">AVERAGE(C1029,E1029,G1029)</f>
        <v>0.16146666666666668</v>
      </c>
      <c r="J1029">
        <f t="shared" si="16"/>
        <v>6.981666666666668E-2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6038</v>
      </c>
      <c r="B1030">
        <v>5371</v>
      </c>
      <c r="C1030">
        <v>1.6E-2</v>
      </c>
      <c r="D1030">
        <v>1.779E-2</v>
      </c>
      <c r="E1030">
        <v>0.13200000000000001</v>
      </c>
      <c r="F1030">
        <v>1.4959999999999999E-2</v>
      </c>
      <c r="G1030">
        <v>0.29580000000000001</v>
      </c>
      <c r="H1030">
        <v>1.227E-2</v>
      </c>
      <c r="I1030">
        <f t="shared" si="16"/>
        <v>0.14793333333333333</v>
      </c>
      <c r="J1030">
        <f t="shared" si="16"/>
        <v>1.5006666666666668E-2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6037</v>
      </c>
      <c r="B1031">
        <v>5372</v>
      </c>
      <c r="C1031">
        <v>2.1499999999999998E-2</v>
      </c>
      <c r="D1031">
        <v>0</v>
      </c>
      <c r="E1031">
        <v>0.17430000000000001</v>
      </c>
      <c r="F1031">
        <v>0</v>
      </c>
      <c r="G1031">
        <v>0.25590000000000002</v>
      </c>
      <c r="H1031">
        <v>0</v>
      </c>
      <c r="I1031">
        <f t="shared" si="16"/>
        <v>0.15056666666666665</v>
      </c>
      <c r="J1031">
        <f t="shared" si="16"/>
        <v>0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6036</v>
      </c>
      <c r="B1032">
        <v>5373</v>
      </c>
      <c r="C1032">
        <v>2.0299999999999999E-2</v>
      </c>
      <c r="D1032">
        <v>0</v>
      </c>
      <c r="E1032">
        <v>0.22559999999999999</v>
      </c>
      <c r="F1032">
        <v>0</v>
      </c>
      <c r="G1032">
        <v>0.26850000000000002</v>
      </c>
      <c r="H1032">
        <v>0</v>
      </c>
      <c r="I1032">
        <f t="shared" si="16"/>
        <v>0.17146666666666666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6035</v>
      </c>
      <c r="B1033">
        <v>5374</v>
      </c>
      <c r="C1033">
        <v>1.7500000000000002E-2</v>
      </c>
      <c r="D1033">
        <v>0</v>
      </c>
      <c r="E1033">
        <v>0.2394</v>
      </c>
      <c r="F1033">
        <v>0</v>
      </c>
      <c r="G1033">
        <v>0.2848</v>
      </c>
      <c r="H1033">
        <v>0</v>
      </c>
      <c r="I1033">
        <f t="shared" si="16"/>
        <v>0.18056666666666668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6034</v>
      </c>
      <c r="B1034">
        <v>5375</v>
      </c>
      <c r="C1034">
        <v>4.0099999999999997E-2</v>
      </c>
      <c r="D1034">
        <v>0</v>
      </c>
      <c r="E1034">
        <v>0.2175</v>
      </c>
      <c r="F1034">
        <v>0</v>
      </c>
      <c r="G1034">
        <v>0.27779999999999999</v>
      </c>
      <c r="H1034">
        <v>0</v>
      </c>
      <c r="I1034">
        <f t="shared" si="16"/>
        <v>0.17846666666666666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6033</v>
      </c>
      <c r="B1035">
        <v>5376</v>
      </c>
      <c r="C1035">
        <v>3.1300000000000001E-2</v>
      </c>
      <c r="D1035">
        <v>0</v>
      </c>
      <c r="E1035">
        <v>0.19109999999999999</v>
      </c>
      <c r="F1035">
        <v>0</v>
      </c>
      <c r="G1035">
        <v>0.28810000000000002</v>
      </c>
      <c r="H1035">
        <v>0</v>
      </c>
      <c r="I1035">
        <f t="shared" si="16"/>
        <v>0.17016666666666666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6032</v>
      </c>
      <c r="B1036">
        <v>5377</v>
      </c>
      <c r="C1036">
        <v>2.7099999999999999E-2</v>
      </c>
      <c r="D1036">
        <v>0</v>
      </c>
      <c r="E1036">
        <v>0.17130000000000001</v>
      </c>
      <c r="F1036">
        <v>0</v>
      </c>
      <c r="G1036">
        <v>0.28439999999999999</v>
      </c>
      <c r="H1036">
        <v>0</v>
      </c>
      <c r="I1036">
        <f t="shared" si="16"/>
        <v>0.16093333333333334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6031</v>
      </c>
      <c r="B1037">
        <v>5378</v>
      </c>
      <c r="C1037">
        <v>2.87E-2</v>
      </c>
      <c r="D1037">
        <v>0</v>
      </c>
      <c r="E1037">
        <v>0.15340000000000001</v>
      </c>
      <c r="F1037">
        <v>0</v>
      </c>
      <c r="G1037">
        <v>0.25459999999999999</v>
      </c>
      <c r="H1037">
        <v>0</v>
      </c>
      <c r="I1037">
        <f t="shared" si="16"/>
        <v>0.14556666666666665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6030</v>
      </c>
      <c r="B1038">
        <v>5379</v>
      </c>
      <c r="C1038">
        <v>3.1E-2</v>
      </c>
      <c r="D1038">
        <v>0</v>
      </c>
      <c r="E1038">
        <v>0.14680000000000001</v>
      </c>
      <c r="F1038">
        <v>0</v>
      </c>
      <c r="G1038">
        <v>0.2374</v>
      </c>
      <c r="H1038">
        <v>0</v>
      </c>
      <c r="I1038">
        <f t="shared" si="16"/>
        <v>0.1384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6029</v>
      </c>
      <c r="B1039">
        <v>5380</v>
      </c>
      <c r="C1039">
        <v>2.8199999999999999E-2</v>
      </c>
      <c r="D1039">
        <v>2.4000000000000001E-4</v>
      </c>
      <c r="E1039">
        <v>0.153</v>
      </c>
      <c r="F1039">
        <v>2.1000000000000001E-4</v>
      </c>
      <c r="G1039">
        <v>0.22070000000000001</v>
      </c>
      <c r="H1039">
        <v>0</v>
      </c>
      <c r="I1039">
        <f t="shared" si="16"/>
        <v>0.13396666666666668</v>
      </c>
      <c r="J1039">
        <f t="shared" si="16"/>
        <v>1.4999999999999999E-4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6028</v>
      </c>
      <c r="B1040">
        <v>5381</v>
      </c>
      <c r="C1040">
        <v>2.8299999999999999E-2</v>
      </c>
      <c r="D1040">
        <v>2.7359999999999999E-2</v>
      </c>
      <c r="E1040">
        <v>0.14149999999999999</v>
      </c>
      <c r="F1040">
        <v>2.5579999999999999E-2</v>
      </c>
      <c r="G1040">
        <v>0.1804</v>
      </c>
      <c r="H1040">
        <v>1.4420000000000001E-2</v>
      </c>
      <c r="I1040">
        <f t="shared" si="16"/>
        <v>0.11673333333333331</v>
      </c>
      <c r="J1040">
        <f t="shared" si="16"/>
        <v>2.2453333333333336E-2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6027</v>
      </c>
      <c r="B1041">
        <v>5382</v>
      </c>
      <c r="C1041">
        <v>2.1899999999999999E-2</v>
      </c>
      <c r="D1041">
        <v>0.10614</v>
      </c>
      <c r="E1041">
        <v>9.3899999999999997E-2</v>
      </c>
      <c r="F1041">
        <v>9.9919999999999995E-2</v>
      </c>
      <c r="G1041">
        <v>0.14099999999999999</v>
      </c>
      <c r="H1041">
        <v>6.5339999999999995E-2</v>
      </c>
      <c r="I1041">
        <f t="shared" si="16"/>
        <v>8.5599999999999996E-2</v>
      </c>
      <c r="J1041">
        <f t="shared" si="16"/>
        <v>9.0466666666666654E-2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6026</v>
      </c>
      <c r="B1042">
        <v>5383</v>
      </c>
      <c r="C1042">
        <v>4.8999999999999998E-3</v>
      </c>
      <c r="D1042">
        <v>0.21926000000000001</v>
      </c>
      <c r="E1042">
        <v>5.3900000000000003E-2</v>
      </c>
      <c r="F1042">
        <v>0.20607</v>
      </c>
      <c r="G1042">
        <v>0.1328</v>
      </c>
      <c r="H1042">
        <v>0.14277999999999999</v>
      </c>
      <c r="I1042">
        <f t="shared" si="16"/>
        <v>6.3866666666666669E-2</v>
      </c>
      <c r="J1042">
        <f t="shared" si="16"/>
        <v>0.18937000000000001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6025</v>
      </c>
      <c r="B1043">
        <v>5384</v>
      </c>
      <c r="C1043">
        <v>1E-3</v>
      </c>
      <c r="D1043">
        <v>0.33291999999999999</v>
      </c>
      <c r="E1043">
        <v>4.0800000000000003E-2</v>
      </c>
      <c r="F1043">
        <v>0.29218</v>
      </c>
      <c r="G1043">
        <v>0.12529999999999999</v>
      </c>
      <c r="H1043">
        <v>0.21165999999999999</v>
      </c>
      <c r="I1043">
        <f t="shared" si="16"/>
        <v>5.57E-2</v>
      </c>
      <c r="J1043">
        <f t="shared" si="16"/>
        <v>0.27892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6024</v>
      </c>
      <c r="B1044">
        <v>5385</v>
      </c>
      <c r="C1044">
        <v>1.4E-3</v>
      </c>
      <c r="D1044">
        <v>0.43118000000000001</v>
      </c>
      <c r="E1044">
        <v>4.9000000000000002E-2</v>
      </c>
      <c r="F1044">
        <v>0.38683000000000001</v>
      </c>
      <c r="G1044">
        <v>0.1138</v>
      </c>
      <c r="H1044">
        <v>0.31641999999999998</v>
      </c>
      <c r="I1044">
        <f t="shared" si="16"/>
        <v>5.4733333333333335E-2</v>
      </c>
      <c r="J1044">
        <f t="shared" si="16"/>
        <v>0.37814333333333333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6023</v>
      </c>
      <c r="B1045">
        <v>5386</v>
      </c>
      <c r="C1045">
        <v>1.6999999999999999E-3</v>
      </c>
      <c r="D1045">
        <v>0.50066999999999995</v>
      </c>
      <c r="E1045">
        <v>5.5500000000000001E-2</v>
      </c>
      <c r="F1045">
        <v>0.44712000000000002</v>
      </c>
      <c r="G1045">
        <v>0.11169999999999999</v>
      </c>
      <c r="H1045">
        <v>0.39248</v>
      </c>
      <c r="I1045">
        <f t="shared" si="16"/>
        <v>5.6299999999999996E-2</v>
      </c>
      <c r="J1045">
        <f t="shared" si="16"/>
        <v>0.44675666666666664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6022</v>
      </c>
      <c r="B1046">
        <v>5387</v>
      </c>
      <c r="C1046">
        <v>4.3E-3</v>
      </c>
      <c r="D1046">
        <v>0.53857999999999995</v>
      </c>
      <c r="E1046">
        <v>5.4399999999999997E-2</v>
      </c>
      <c r="F1046">
        <v>0.48804999999999998</v>
      </c>
      <c r="G1046">
        <v>8.3099999999999993E-2</v>
      </c>
      <c r="H1046">
        <v>0.44546000000000002</v>
      </c>
      <c r="I1046">
        <f t="shared" si="16"/>
        <v>4.7266666666666658E-2</v>
      </c>
      <c r="J1046">
        <f t="shared" si="16"/>
        <v>0.49069666666666661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6021</v>
      </c>
      <c r="B1047">
        <v>5388</v>
      </c>
      <c r="C1047">
        <v>1.0999999999999999E-2</v>
      </c>
      <c r="D1047">
        <v>0.54942000000000002</v>
      </c>
      <c r="E1047">
        <v>5.6000000000000001E-2</v>
      </c>
      <c r="F1047">
        <v>0.48280000000000001</v>
      </c>
      <c r="G1047">
        <v>6.0100000000000001E-2</v>
      </c>
      <c r="H1047">
        <v>0.45590000000000003</v>
      </c>
      <c r="I1047">
        <f t="shared" si="16"/>
        <v>4.2366666666666664E-2</v>
      </c>
      <c r="J1047">
        <f t="shared" si="16"/>
        <v>0.49604000000000004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6020</v>
      </c>
      <c r="B1048">
        <v>5389</v>
      </c>
      <c r="C1048">
        <v>1.5100000000000001E-2</v>
      </c>
      <c r="D1048">
        <v>0.52853000000000006</v>
      </c>
      <c r="E1048">
        <v>5.6399999999999999E-2</v>
      </c>
      <c r="F1048">
        <v>0.43870999999999999</v>
      </c>
      <c r="G1048">
        <v>6.7699999999999996E-2</v>
      </c>
      <c r="H1048">
        <v>0.42368</v>
      </c>
      <c r="I1048">
        <f t="shared" si="16"/>
        <v>4.6399999999999997E-2</v>
      </c>
      <c r="J1048">
        <f t="shared" si="16"/>
        <v>0.46364000000000005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6019</v>
      </c>
      <c r="B1049">
        <v>5390</v>
      </c>
      <c r="C1049">
        <v>2.1100000000000001E-2</v>
      </c>
      <c r="D1049">
        <v>0.48103000000000001</v>
      </c>
      <c r="E1049">
        <v>7.1599999999999997E-2</v>
      </c>
      <c r="F1049">
        <v>0.41366999999999998</v>
      </c>
      <c r="G1049">
        <v>7.9200000000000007E-2</v>
      </c>
      <c r="H1049">
        <v>0.36857000000000001</v>
      </c>
      <c r="I1049">
        <f t="shared" si="16"/>
        <v>5.7299999999999997E-2</v>
      </c>
      <c r="J1049">
        <f t="shared" si="16"/>
        <v>0.42109000000000002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6018</v>
      </c>
      <c r="B1050">
        <v>5391</v>
      </c>
      <c r="C1050">
        <v>3.0499999999999999E-2</v>
      </c>
      <c r="D1050">
        <v>0.40432000000000001</v>
      </c>
      <c r="E1050">
        <v>9.7199999999999995E-2</v>
      </c>
      <c r="F1050">
        <v>0.34741</v>
      </c>
      <c r="G1050">
        <v>8.6999999999999994E-2</v>
      </c>
      <c r="H1050">
        <v>0.30252000000000001</v>
      </c>
      <c r="I1050">
        <f t="shared" si="16"/>
        <v>7.1566666666666653E-2</v>
      </c>
      <c r="J1050">
        <f t="shared" si="16"/>
        <v>0.35141666666666671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6017</v>
      </c>
      <c r="B1051">
        <v>5392</v>
      </c>
      <c r="C1051">
        <v>4.2599999999999999E-2</v>
      </c>
      <c r="D1051">
        <v>0.29907</v>
      </c>
      <c r="E1051">
        <v>0.1009</v>
      </c>
      <c r="F1051">
        <v>0.26563999999999999</v>
      </c>
      <c r="G1051">
        <v>8.6800000000000002E-2</v>
      </c>
      <c r="H1051">
        <v>0.22822000000000001</v>
      </c>
      <c r="I1051">
        <f t="shared" si="16"/>
        <v>7.6766666666666664E-2</v>
      </c>
      <c r="J1051">
        <f t="shared" si="16"/>
        <v>0.26430999999999999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6016</v>
      </c>
      <c r="B1052">
        <v>5393</v>
      </c>
      <c r="C1052">
        <v>4.6800000000000001E-2</v>
      </c>
      <c r="D1052">
        <v>0.18129999999999999</v>
      </c>
      <c r="E1052">
        <v>8.4099999999999994E-2</v>
      </c>
      <c r="F1052">
        <v>0.14737</v>
      </c>
      <c r="G1052">
        <v>5.74E-2</v>
      </c>
      <c r="H1052">
        <v>0.153</v>
      </c>
      <c r="I1052">
        <f t="shared" si="16"/>
        <v>6.2766666666666665E-2</v>
      </c>
      <c r="J1052">
        <f t="shared" si="16"/>
        <v>0.16055666666666668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6015</v>
      </c>
      <c r="B1053">
        <v>5394</v>
      </c>
      <c r="C1053">
        <v>7.9699999999999993E-2</v>
      </c>
      <c r="D1053">
        <v>7.7090000000000006E-2</v>
      </c>
      <c r="E1053">
        <v>7.2300000000000003E-2</v>
      </c>
      <c r="F1053">
        <v>6.2120000000000002E-2</v>
      </c>
      <c r="G1053">
        <v>6.0699999999999997E-2</v>
      </c>
      <c r="H1053">
        <v>7.2139999999999996E-2</v>
      </c>
      <c r="I1053">
        <f t="shared" si="16"/>
        <v>7.0900000000000005E-2</v>
      </c>
      <c r="J1053">
        <f t="shared" si="16"/>
        <v>7.0449999999999999E-2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6014</v>
      </c>
      <c r="B1054">
        <v>5395</v>
      </c>
      <c r="C1054">
        <v>0.11459999999999999</v>
      </c>
      <c r="D1054">
        <v>1.6039999999999999E-2</v>
      </c>
      <c r="E1054">
        <v>7.0999999999999994E-2</v>
      </c>
      <c r="F1054">
        <v>1.2160000000000001E-2</v>
      </c>
      <c r="G1054">
        <v>9.4E-2</v>
      </c>
      <c r="H1054">
        <v>1.519E-2</v>
      </c>
      <c r="I1054">
        <f t="shared" si="16"/>
        <v>9.3199999999999991E-2</v>
      </c>
      <c r="J1054">
        <f t="shared" si="16"/>
        <v>1.4463333333333333E-2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6013</v>
      </c>
      <c r="B1055">
        <v>5396</v>
      </c>
      <c r="C1055">
        <v>0.13489999999999999</v>
      </c>
      <c r="D1055">
        <v>0</v>
      </c>
      <c r="E1055">
        <v>7.3099999999999998E-2</v>
      </c>
      <c r="F1055">
        <v>0</v>
      </c>
      <c r="G1055">
        <v>0.1159</v>
      </c>
      <c r="H1055">
        <v>0</v>
      </c>
      <c r="I1055">
        <f t="shared" si="16"/>
        <v>0.10796666666666666</v>
      </c>
      <c r="J1055">
        <f t="shared" si="16"/>
        <v>0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6012</v>
      </c>
      <c r="B1056">
        <v>5397</v>
      </c>
      <c r="C1056">
        <v>0.1414</v>
      </c>
      <c r="D1056">
        <v>0</v>
      </c>
      <c r="E1056">
        <v>7.4099999999999999E-2</v>
      </c>
      <c r="F1056">
        <v>0</v>
      </c>
      <c r="G1056">
        <v>0.13120000000000001</v>
      </c>
      <c r="H1056">
        <v>0</v>
      </c>
      <c r="I1056">
        <f t="shared" si="16"/>
        <v>0.11556666666666666</v>
      </c>
      <c r="J1056">
        <f t="shared" si="16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6011</v>
      </c>
      <c r="B1057">
        <v>5398</v>
      </c>
      <c r="C1057">
        <v>0.15720000000000001</v>
      </c>
      <c r="D1057">
        <v>0</v>
      </c>
      <c r="E1057">
        <v>8.7599999999999997E-2</v>
      </c>
      <c r="F1057">
        <v>0</v>
      </c>
      <c r="G1057">
        <v>0.13270000000000001</v>
      </c>
      <c r="H1057">
        <v>0</v>
      </c>
      <c r="I1057">
        <f t="shared" si="16"/>
        <v>0.12583333333333335</v>
      </c>
      <c r="J1057">
        <f t="shared" si="16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6010</v>
      </c>
      <c r="B1058">
        <v>5399</v>
      </c>
      <c r="C1058">
        <v>0.1709</v>
      </c>
      <c r="D1058">
        <v>0</v>
      </c>
      <c r="E1058">
        <v>8.4699999999999998E-2</v>
      </c>
      <c r="F1058">
        <v>0</v>
      </c>
      <c r="G1058">
        <v>0.1172</v>
      </c>
      <c r="H1058">
        <v>0</v>
      </c>
      <c r="I1058">
        <f t="shared" si="16"/>
        <v>0.12426666666666668</v>
      </c>
      <c r="J1058">
        <f t="shared" si="16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6009</v>
      </c>
      <c r="B1059">
        <v>5400</v>
      </c>
      <c r="C1059">
        <v>0.1477</v>
      </c>
      <c r="D1059">
        <v>0</v>
      </c>
      <c r="E1059">
        <v>8.7499999999999994E-2</v>
      </c>
      <c r="F1059">
        <v>0</v>
      </c>
      <c r="G1059">
        <v>0.10100000000000001</v>
      </c>
      <c r="H1059">
        <v>0</v>
      </c>
      <c r="I1059">
        <f t="shared" si="16"/>
        <v>0.11206666666666666</v>
      </c>
      <c r="J1059">
        <f t="shared" si="16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6008</v>
      </c>
      <c r="B1060">
        <v>5401</v>
      </c>
      <c r="C1060">
        <v>0.13339999999999999</v>
      </c>
      <c r="D1060">
        <v>0</v>
      </c>
      <c r="E1060">
        <v>8.2600000000000007E-2</v>
      </c>
      <c r="F1060">
        <v>0</v>
      </c>
      <c r="G1060">
        <v>8.43E-2</v>
      </c>
      <c r="H1060">
        <v>0</v>
      </c>
      <c r="I1060">
        <f t="shared" si="16"/>
        <v>0.10010000000000001</v>
      </c>
      <c r="J1060">
        <f t="shared" si="16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6007</v>
      </c>
      <c r="B1061">
        <v>5402</v>
      </c>
      <c r="C1061">
        <v>0.11899999999999999</v>
      </c>
      <c r="D1061">
        <v>0</v>
      </c>
      <c r="E1061">
        <v>7.4099999999999999E-2</v>
      </c>
      <c r="F1061">
        <v>0</v>
      </c>
      <c r="G1061">
        <v>8.7800000000000003E-2</v>
      </c>
      <c r="H1061">
        <v>0</v>
      </c>
      <c r="I1061">
        <f t="shared" si="16"/>
        <v>9.3633333333333332E-2</v>
      </c>
      <c r="J1061">
        <f t="shared" si="16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6006</v>
      </c>
      <c r="B1062">
        <v>5403</v>
      </c>
      <c r="C1062">
        <v>0.10390000000000001</v>
      </c>
      <c r="D1062">
        <v>0</v>
      </c>
      <c r="E1062">
        <v>7.1300000000000002E-2</v>
      </c>
      <c r="F1062">
        <v>0</v>
      </c>
      <c r="G1062">
        <v>8.8499999999999995E-2</v>
      </c>
      <c r="H1062">
        <v>0</v>
      </c>
      <c r="I1062">
        <f t="shared" si="16"/>
        <v>8.790000000000002E-2</v>
      </c>
      <c r="J1062">
        <f t="shared" si="16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6005</v>
      </c>
      <c r="B1063">
        <v>5404</v>
      </c>
      <c r="C1063">
        <v>0.1115</v>
      </c>
      <c r="D1063">
        <v>1.1E-4</v>
      </c>
      <c r="E1063">
        <v>7.0800000000000002E-2</v>
      </c>
      <c r="F1063" s="24">
        <v>3.0000000000000001E-5</v>
      </c>
      <c r="G1063">
        <v>8.9800000000000005E-2</v>
      </c>
      <c r="H1063" s="24">
        <v>6.0000000000000002E-5</v>
      </c>
      <c r="I1063">
        <f t="shared" si="16"/>
        <v>9.0700000000000003E-2</v>
      </c>
      <c r="J1063">
        <f t="shared" si="16"/>
        <v>6.666666666666667E-5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6004</v>
      </c>
      <c r="B1064">
        <v>5405</v>
      </c>
      <c r="C1064">
        <v>0.11269999999999999</v>
      </c>
      <c r="D1064">
        <v>2.4199999999999999E-2</v>
      </c>
      <c r="E1064">
        <v>8.3699999999999997E-2</v>
      </c>
      <c r="F1064">
        <v>1.6119999999999999E-2</v>
      </c>
      <c r="G1064">
        <v>7.7700000000000005E-2</v>
      </c>
      <c r="H1064">
        <v>2.2360000000000001E-2</v>
      </c>
      <c r="I1064">
        <f t="shared" si="16"/>
        <v>9.1366666666666665E-2</v>
      </c>
      <c r="J1064">
        <f t="shared" si="16"/>
        <v>2.0893333333333333E-2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6003</v>
      </c>
      <c r="B1065">
        <v>5406</v>
      </c>
      <c r="C1065">
        <v>8.9700000000000002E-2</v>
      </c>
      <c r="D1065">
        <v>9.9019999999999997E-2</v>
      </c>
      <c r="E1065">
        <v>7.7399999999999997E-2</v>
      </c>
      <c r="F1065">
        <v>6.0229999999999999E-2</v>
      </c>
      <c r="G1065">
        <v>4.41E-2</v>
      </c>
      <c r="H1065">
        <v>9.0740000000000001E-2</v>
      </c>
      <c r="I1065">
        <f t="shared" si="16"/>
        <v>7.0400000000000004E-2</v>
      </c>
      <c r="J1065">
        <f t="shared" si="16"/>
        <v>8.3330000000000001E-2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6002</v>
      </c>
      <c r="B1066">
        <v>5407</v>
      </c>
      <c r="C1066">
        <v>4.1000000000000002E-2</v>
      </c>
      <c r="D1066">
        <v>0.20644000000000001</v>
      </c>
      <c r="E1066">
        <v>6.5100000000000005E-2</v>
      </c>
      <c r="F1066">
        <v>0.12465</v>
      </c>
      <c r="G1066">
        <v>1.83E-2</v>
      </c>
      <c r="H1066">
        <v>0.19158</v>
      </c>
      <c r="I1066">
        <f t="shared" si="16"/>
        <v>4.1466666666666666E-2</v>
      </c>
      <c r="J1066">
        <f t="shared" si="16"/>
        <v>0.17422333333333331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6001</v>
      </c>
      <c r="B1067">
        <v>5408</v>
      </c>
      <c r="C1067">
        <v>3.0099999999999998E-2</v>
      </c>
      <c r="D1067">
        <v>0.31583</v>
      </c>
      <c r="E1067">
        <v>7.1099999999999997E-2</v>
      </c>
      <c r="F1067">
        <v>0.14965999999999999</v>
      </c>
      <c r="G1067">
        <v>2.2200000000000001E-2</v>
      </c>
      <c r="H1067">
        <v>0.29657</v>
      </c>
      <c r="I1067">
        <f t="shared" si="16"/>
        <v>4.1133333333333334E-2</v>
      </c>
      <c r="J1067">
        <f t="shared" si="16"/>
        <v>0.25401999999999997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6000</v>
      </c>
      <c r="B1068">
        <v>5409</v>
      </c>
      <c r="C1068">
        <v>4.3499999999999997E-2</v>
      </c>
      <c r="D1068">
        <v>0.40955000000000003</v>
      </c>
      <c r="E1068">
        <v>6.6699999999999995E-2</v>
      </c>
      <c r="F1068">
        <v>0.21157000000000001</v>
      </c>
      <c r="G1068">
        <v>3.7499999999999999E-2</v>
      </c>
      <c r="H1068">
        <v>0.40805999999999998</v>
      </c>
      <c r="I1068">
        <f t="shared" si="16"/>
        <v>4.923333333333333E-2</v>
      </c>
      <c r="J1068">
        <f t="shared" si="16"/>
        <v>0.34305999999999998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5999</v>
      </c>
      <c r="B1069">
        <v>5410</v>
      </c>
      <c r="C1069">
        <v>6.7500000000000004E-2</v>
      </c>
      <c r="D1069">
        <v>0.47969000000000001</v>
      </c>
      <c r="E1069">
        <v>6.0299999999999999E-2</v>
      </c>
      <c r="F1069">
        <v>0.27878999999999998</v>
      </c>
      <c r="G1069">
        <v>4.6100000000000002E-2</v>
      </c>
      <c r="H1069">
        <v>0.47835</v>
      </c>
      <c r="I1069">
        <f t="shared" si="16"/>
        <v>5.7966666666666666E-2</v>
      </c>
      <c r="J1069">
        <f t="shared" si="16"/>
        <v>0.41227666666666668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5998</v>
      </c>
      <c r="B1070">
        <v>5411</v>
      </c>
      <c r="C1070">
        <v>6.6400000000000001E-2</v>
      </c>
      <c r="D1070">
        <v>0.51385999999999998</v>
      </c>
      <c r="E1070">
        <v>5.79E-2</v>
      </c>
      <c r="F1070">
        <v>0.31124000000000002</v>
      </c>
      <c r="G1070">
        <v>3.5299999999999998E-2</v>
      </c>
      <c r="H1070">
        <v>0.52378000000000002</v>
      </c>
      <c r="I1070">
        <f t="shared" si="16"/>
        <v>5.3199999999999997E-2</v>
      </c>
      <c r="J1070">
        <f t="shared" si="16"/>
        <v>0.44962666666666662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5997</v>
      </c>
      <c r="B1071">
        <v>5412</v>
      </c>
      <c r="C1071">
        <v>6.6100000000000006E-2</v>
      </c>
      <c r="D1071">
        <v>0.51939000000000002</v>
      </c>
      <c r="E1071">
        <v>5.67E-2</v>
      </c>
      <c r="F1071">
        <v>0.36421999999999999</v>
      </c>
      <c r="G1071">
        <v>2.6599999999999999E-2</v>
      </c>
      <c r="H1071">
        <v>0.52612999999999999</v>
      </c>
      <c r="I1071">
        <f t="shared" si="16"/>
        <v>4.9800000000000004E-2</v>
      </c>
      <c r="J1071">
        <f t="shared" si="16"/>
        <v>0.46991333333333335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5996</v>
      </c>
      <c r="B1072">
        <v>5413</v>
      </c>
      <c r="C1072">
        <v>5.91E-2</v>
      </c>
      <c r="D1072">
        <v>0.50546999999999997</v>
      </c>
      <c r="E1072">
        <v>6.4600000000000005E-2</v>
      </c>
      <c r="F1072">
        <v>0.33362999999999998</v>
      </c>
      <c r="G1072">
        <v>4.5199999999999997E-2</v>
      </c>
      <c r="H1072">
        <v>0.48385</v>
      </c>
      <c r="I1072">
        <f t="shared" si="16"/>
        <v>5.6299999999999996E-2</v>
      </c>
      <c r="J1072">
        <f t="shared" si="16"/>
        <v>0.44098333333333334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5995</v>
      </c>
      <c r="B1073">
        <v>5414</v>
      </c>
      <c r="C1073">
        <v>6.5199999999999994E-2</v>
      </c>
      <c r="D1073">
        <v>0.44375999999999999</v>
      </c>
      <c r="E1073">
        <v>5.1299999999999998E-2</v>
      </c>
      <c r="F1073">
        <v>0.29935</v>
      </c>
      <c r="G1073">
        <v>6.2100000000000002E-2</v>
      </c>
      <c r="H1073">
        <v>0.44400000000000001</v>
      </c>
      <c r="I1073">
        <f t="shared" si="16"/>
        <v>5.9533333333333327E-2</v>
      </c>
      <c r="J1073">
        <f t="shared" si="16"/>
        <v>0.3957033333333333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5994</v>
      </c>
      <c r="B1074">
        <v>5415</v>
      </c>
      <c r="C1074">
        <v>8.3000000000000004E-2</v>
      </c>
      <c r="D1074">
        <v>0.37401000000000001</v>
      </c>
      <c r="E1074">
        <v>4.9700000000000001E-2</v>
      </c>
      <c r="F1074">
        <v>0.24209</v>
      </c>
      <c r="G1074">
        <v>6.3E-2</v>
      </c>
      <c r="H1074">
        <v>0.36936999999999998</v>
      </c>
      <c r="I1074">
        <f t="shared" si="16"/>
        <v>6.5233333333333338E-2</v>
      </c>
      <c r="J1074">
        <f t="shared" si="16"/>
        <v>0.32849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5993</v>
      </c>
      <c r="B1075">
        <v>5416</v>
      </c>
      <c r="C1075">
        <v>9.1999999999999998E-2</v>
      </c>
      <c r="D1075">
        <v>0.26452999999999999</v>
      </c>
      <c r="E1075">
        <v>4.9500000000000002E-2</v>
      </c>
      <c r="F1075">
        <v>0.19305</v>
      </c>
      <c r="G1075">
        <v>4.7199999999999999E-2</v>
      </c>
      <c r="H1075">
        <v>0.27305000000000001</v>
      </c>
      <c r="I1075">
        <f t="shared" si="16"/>
        <v>6.2899999999999998E-2</v>
      </c>
      <c r="J1075">
        <f t="shared" si="16"/>
        <v>0.24354333333333333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5992</v>
      </c>
      <c r="B1076">
        <v>5417</v>
      </c>
      <c r="C1076">
        <v>8.7400000000000005E-2</v>
      </c>
      <c r="D1076">
        <v>0.15797</v>
      </c>
      <c r="E1076">
        <v>4.3799999999999999E-2</v>
      </c>
      <c r="F1076">
        <v>0.12275999999999999</v>
      </c>
      <c r="G1076">
        <v>4.36E-2</v>
      </c>
      <c r="H1076">
        <v>0.16824</v>
      </c>
      <c r="I1076">
        <f t="shared" si="16"/>
        <v>5.8266666666666668E-2</v>
      </c>
      <c r="J1076">
        <f t="shared" si="16"/>
        <v>0.14965666666666666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5991</v>
      </c>
      <c r="B1077">
        <v>5418</v>
      </c>
      <c r="C1077">
        <v>0.14080000000000001</v>
      </c>
      <c r="D1077">
        <v>6.5089999999999995E-2</v>
      </c>
      <c r="E1077">
        <v>4.1799999999999997E-2</v>
      </c>
      <c r="F1077">
        <v>5.9679999999999997E-2</v>
      </c>
      <c r="G1077">
        <v>5.4300000000000001E-2</v>
      </c>
      <c r="H1077">
        <v>7.1300000000000002E-2</v>
      </c>
      <c r="I1077">
        <f t="shared" si="16"/>
        <v>7.8966666666666671E-2</v>
      </c>
      <c r="J1077">
        <f t="shared" si="16"/>
        <v>6.535666666666666E-2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5990</v>
      </c>
      <c r="B1078">
        <v>5419</v>
      </c>
      <c r="C1078">
        <v>0.2286</v>
      </c>
      <c r="D1078">
        <v>1.2120000000000001E-2</v>
      </c>
      <c r="E1078">
        <v>4.6100000000000002E-2</v>
      </c>
      <c r="F1078">
        <v>1.2070000000000001E-2</v>
      </c>
      <c r="G1078">
        <v>7.4300000000000005E-2</v>
      </c>
      <c r="H1078">
        <v>1.333E-2</v>
      </c>
      <c r="I1078">
        <f t="shared" si="16"/>
        <v>0.11633333333333333</v>
      </c>
      <c r="J1078">
        <f t="shared" si="16"/>
        <v>1.2506666666666668E-2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5989</v>
      </c>
      <c r="B1079">
        <v>5420</v>
      </c>
      <c r="C1079">
        <v>0.26279999999999998</v>
      </c>
      <c r="D1079">
        <v>0</v>
      </c>
      <c r="E1079">
        <v>4.19E-2</v>
      </c>
      <c r="F1079">
        <v>0</v>
      </c>
      <c r="G1079">
        <v>9.3700000000000006E-2</v>
      </c>
      <c r="H1079">
        <v>0</v>
      </c>
      <c r="I1079">
        <f t="shared" si="16"/>
        <v>0.1328</v>
      </c>
      <c r="J1079">
        <f t="shared" si="16"/>
        <v>0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5988</v>
      </c>
      <c r="B1080">
        <v>5421</v>
      </c>
      <c r="C1080">
        <v>0.25409999999999999</v>
      </c>
      <c r="D1080">
        <v>0</v>
      </c>
      <c r="E1080">
        <v>3.0200000000000001E-2</v>
      </c>
      <c r="F1080">
        <v>0</v>
      </c>
      <c r="G1080">
        <v>9.2999999999999999E-2</v>
      </c>
      <c r="H1080">
        <v>0</v>
      </c>
      <c r="I1080">
        <f t="shared" si="16"/>
        <v>0.12576666666666667</v>
      </c>
      <c r="J1080">
        <f t="shared" si="16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5987</v>
      </c>
      <c r="B1081">
        <v>5422</v>
      </c>
      <c r="C1081">
        <v>0.24540000000000001</v>
      </c>
      <c r="D1081">
        <v>0</v>
      </c>
      <c r="E1081">
        <v>3.2300000000000002E-2</v>
      </c>
      <c r="F1081">
        <v>0</v>
      </c>
      <c r="G1081">
        <v>8.9700000000000002E-2</v>
      </c>
      <c r="H1081">
        <v>0</v>
      </c>
      <c r="I1081">
        <f t="shared" si="16"/>
        <v>0.12246666666666667</v>
      </c>
      <c r="J1081">
        <f t="shared" si="16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5986</v>
      </c>
      <c r="B1082">
        <v>5423</v>
      </c>
      <c r="C1082">
        <v>0.30459999999999998</v>
      </c>
      <c r="D1082">
        <v>0</v>
      </c>
      <c r="E1082">
        <v>4.0399999999999998E-2</v>
      </c>
      <c r="F1082">
        <v>0</v>
      </c>
      <c r="G1082">
        <v>0.104</v>
      </c>
      <c r="H1082">
        <v>0</v>
      </c>
      <c r="I1082">
        <f t="shared" si="16"/>
        <v>0.14966666666666664</v>
      </c>
      <c r="J1082">
        <f t="shared" si="16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5985</v>
      </c>
      <c r="B1083">
        <v>5424</v>
      </c>
      <c r="C1083">
        <v>0.27029999999999998</v>
      </c>
      <c r="D1083">
        <v>0</v>
      </c>
      <c r="E1083">
        <v>3.6799999999999999E-2</v>
      </c>
      <c r="F1083">
        <v>0</v>
      </c>
      <c r="G1083">
        <v>8.8499999999999995E-2</v>
      </c>
      <c r="H1083">
        <v>0</v>
      </c>
      <c r="I1083">
        <f t="shared" si="16"/>
        <v>0.13186666666666666</v>
      </c>
      <c r="J1083">
        <f t="shared" si="16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5984</v>
      </c>
      <c r="B1084">
        <v>5425</v>
      </c>
      <c r="C1084">
        <v>0.25929999999999997</v>
      </c>
      <c r="D1084">
        <v>0</v>
      </c>
      <c r="E1084">
        <v>3.78E-2</v>
      </c>
      <c r="F1084">
        <v>0</v>
      </c>
      <c r="G1084">
        <v>8.5999999999999993E-2</v>
      </c>
      <c r="H1084">
        <v>0</v>
      </c>
      <c r="I1084">
        <f t="shared" si="16"/>
        <v>0.12770000000000001</v>
      </c>
      <c r="J1084">
        <f t="shared" si="16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5983</v>
      </c>
      <c r="B1085">
        <v>5426</v>
      </c>
      <c r="C1085">
        <v>0.25850000000000001</v>
      </c>
      <c r="D1085">
        <v>0</v>
      </c>
      <c r="E1085">
        <v>4.5100000000000001E-2</v>
      </c>
      <c r="F1085">
        <v>0</v>
      </c>
      <c r="G1085">
        <v>8.0600000000000005E-2</v>
      </c>
      <c r="H1085">
        <v>0</v>
      </c>
      <c r="I1085">
        <f t="shared" si="16"/>
        <v>0.12806666666666666</v>
      </c>
      <c r="J1085">
        <f t="shared" si="16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5982</v>
      </c>
      <c r="B1086">
        <v>5427</v>
      </c>
      <c r="C1086">
        <v>0.24790000000000001</v>
      </c>
      <c r="D1086">
        <v>0</v>
      </c>
      <c r="E1086">
        <v>5.8700000000000002E-2</v>
      </c>
      <c r="F1086">
        <v>0</v>
      </c>
      <c r="G1086">
        <v>7.4399999999999994E-2</v>
      </c>
      <c r="H1086">
        <v>0</v>
      </c>
      <c r="I1086">
        <f t="shared" si="16"/>
        <v>0.127</v>
      </c>
      <c r="J1086">
        <f t="shared" si="16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5981</v>
      </c>
      <c r="B1087">
        <v>5428</v>
      </c>
      <c r="C1087">
        <v>0.2329</v>
      </c>
      <c r="D1087">
        <v>0</v>
      </c>
      <c r="E1087">
        <v>7.6399999999999996E-2</v>
      </c>
      <c r="F1087" s="24">
        <v>2.0000000000000002E-5</v>
      </c>
      <c r="G1087">
        <v>7.17E-2</v>
      </c>
      <c r="H1087">
        <v>0</v>
      </c>
      <c r="I1087">
        <f t="shared" si="16"/>
        <v>0.127</v>
      </c>
      <c r="J1087">
        <f t="shared" si="16"/>
        <v>6.6666666666666675E-6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5980</v>
      </c>
      <c r="B1088">
        <v>5429</v>
      </c>
      <c r="C1088">
        <v>0.21290000000000001</v>
      </c>
      <c r="D1088">
        <v>2.2020000000000001E-2</v>
      </c>
      <c r="E1088">
        <v>9.4399999999999998E-2</v>
      </c>
      <c r="F1088">
        <v>2.2890000000000001E-2</v>
      </c>
      <c r="G1088">
        <v>7.0400000000000004E-2</v>
      </c>
      <c r="H1088">
        <v>2.3099999999999999E-2</v>
      </c>
      <c r="I1088">
        <f t="shared" si="16"/>
        <v>0.12590000000000001</v>
      </c>
      <c r="J1088">
        <f t="shared" si="16"/>
        <v>2.2669999999999999E-2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5979</v>
      </c>
      <c r="B1089">
        <v>5430</v>
      </c>
      <c r="C1089">
        <v>0.17649999999999999</v>
      </c>
      <c r="D1089">
        <v>9.3109999999999998E-2</v>
      </c>
      <c r="E1089">
        <v>9.5299999999999996E-2</v>
      </c>
      <c r="F1089">
        <v>9.604E-2</v>
      </c>
      <c r="G1089">
        <v>5.3400000000000003E-2</v>
      </c>
      <c r="H1089">
        <v>9.9169999999999994E-2</v>
      </c>
      <c r="I1089">
        <f t="shared" si="16"/>
        <v>0.1084</v>
      </c>
      <c r="J1089">
        <f t="shared" si="16"/>
        <v>9.610666666666666E-2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5978</v>
      </c>
      <c r="B1090">
        <v>5431</v>
      </c>
      <c r="C1090">
        <v>9.4100000000000003E-2</v>
      </c>
      <c r="D1090">
        <v>0.19374</v>
      </c>
      <c r="E1090">
        <v>7.1499999999999994E-2</v>
      </c>
      <c r="F1090">
        <v>0.19794999999999999</v>
      </c>
      <c r="G1090">
        <v>3.15E-2</v>
      </c>
      <c r="H1090">
        <v>0.21195</v>
      </c>
      <c r="I1090">
        <f t="shared" si="16"/>
        <v>6.5699999999999995E-2</v>
      </c>
      <c r="J1090">
        <f t="shared" si="16"/>
        <v>0.20121333333333333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5977</v>
      </c>
      <c r="B1091">
        <v>5432</v>
      </c>
      <c r="C1091">
        <v>9.6100000000000005E-2</v>
      </c>
      <c r="D1091">
        <v>0.30820999999999998</v>
      </c>
      <c r="E1091">
        <v>6.7599999999999993E-2</v>
      </c>
      <c r="F1091">
        <v>0.31402000000000002</v>
      </c>
      <c r="G1091">
        <v>2.6800000000000001E-2</v>
      </c>
      <c r="H1091">
        <v>0.32761000000000001</v>
      </c>
      <c r="I1091">
        <f t="shared" si="16"/>
        <v>6.3500000000000001E-2</v>
      </c>
      <c r="J1091">
        <f t="shared" si="16"/>
        <v>0.31661333333333336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5976</v>
      </c>
      <c r="B1092">
        <v>5433</v>
      </c>
      <c r="C1092">
        <v>0.115</v>
      </c>
      <c r="D1092">
        <v>0.39929999999999999</v>
      </c>
      <c r="E1092">
        <v>9.4299999999999995E-2</v>
      </c>
      <c r="F1092">
        <v>0.40422999999999998</v>
      </c>
      <c r="G1092">
        <v>3.49E-2</v>
      </c>
      <c r="H1092">
        <v>0.4274</v>
      </c>
      <c r="I1092">
        <f t="shared" si="16"/>
        <v>8.1399999999999986E-2</v>
      </c>
      <c r="J1092">
        <f t="shared" si="16"/>
        <v>0.41030999999999995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5975</v>
      </c>
      <c r="B1093">
        <v>5434</v>
      </c>
      <c r="C1093">
        <v>0.1673</v>
      </c>
      <c r="D1093">
        <v>0.46539000000000003</v>
      </c>
      <c r="E1093">
        <v>0.1079</v>
      </c>
      <c r="F1093">
        <v>0.46854000000000001</v>
      </c>
      <c r="G1093">
        <v>4.53E-2</v>
      </c>
      <c r="H1093">
        <v>0.48870000000000002</v>
      </c>
      <c r="I1093">
        <f t="shared" ref="I1093:J1156" si="17">AVERAGE(C1093,E1093,G1093)</f>
        <v>0.10683333333333334</v>
      </c>
      <c r="J1093">
        <f t="shared" si="17"/>
        <v>0.47421000000000002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5974</v>
      </c>
      <c r="B1094">
        <v>5435</v>
      </c>
      <c r="C1094">
        <v>0.18160000000000001</v>
      </c>
      <c r="D1094">
        <v>0.49085000000000001</v>
      </c>
      <c r="E1094">
        <v>0.1014</v>
      </c>
      <c r="F1094">
        <v>0.51117999999999997</v>
      </c>
      <c r="G1094">
        <v>4.0500000000000001E-2</v>
      </c>
      <c r="H1094">
        <v>0.52598999999999996</v>
      </c>
      <c r="I1094">
        <f t="shared" si="17"/>
        <v>0.10783333333333334</v>
      </c>
      <c r="J1094">
        <f t="shared" si="17"/>
        <v>0.50934000000000001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5973</v>
      </c>
      <c r="B1095">
        <v>5436</v>
      </c>
      <c r="C1095">
        <v>0.19739999999999999</v>
      </c>
      <c r="D1095">
        <v>0.50027999999999995</v>
      </c>
      <c r="E1095">
        <v>9.6600000000000005E-2</v>
      </c>
      <c r="F1095">
        <v>0.50097999999999998</v>
      </c>
      <c r="G1095">
        <v>3.6499999999999998E-2</v>
      </c>
      <c r="H1095">
        <v>0.54063000000000005</v>
      </c>
      <c r="I1095">
        <f t="shared" si="17"/>
        <v>0.11016666666666665</v>
      </c>
      <c r="J1095">
        <f t="shared" si="17"/>
        <v>0.51396333333333333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5972</v>
      </c>
      <c r="B1096">
        <v>5437</v>
      </c>
      <c r="C1096">
        <v>0.2213</v>
      </c>
      <c r="D1096">
        <v>0.47847000000000001</v>
      </c>
      <c r="E1096">
        <v>0.1062</v>
      </c>
      <c r="F1096">
        <v>0.48364000000000001</v>
      </c>
      <c r="G1096">
        <v>3.4599999999999999E-2</v>
      </c>
      <c r="H1096">
        <v>0.52249999999999996</v>
      </c>
      <c r="I1096">
        <f t="shared" si="17"/>
        <v>0.12070000000000002</v>
      </c>
      <c r="J1096">
        <f t="shared" si="17"/>
        <v>0.49486999999999998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5971</v>
      </c>
      <c r="B1097">
        <v>5438</v>
      </c>
      <c r="C1097">
        <v>0.24030000000000001</v>
      </c>
      <c r="D1097">
        <v>0.43025999999999998</v>
      </c>
      <c r="E1097">
        <v>0.12809999999999999</v>
      </c>
      <c r="F1097">
        <v>0.43482999999999999</v>
      </c>
      <c r="G1097">
        <v>3.73E-2</v>
      </c>
      <c r="H1097">
        <v>0.47627000000000003</v>
      </c>
      <c r="I1097">
        <f t="shared" si="17"/>
        <v>0.13523333333333334</v>
      </c>
      <c r="J1097">
        <f t="shared" si="17"/>
        <v>0.44711999999999996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5970</v>
      </c>
      <c r="B1098">
        <v>5439</v>
      </c>
      <c r="C1098">
        <v>0.2412</v>
      </c>
      <c r="D1098">
        <v>0.35508000000000001</v>
      </c>
      <c r="E1098">
        <v>0.14580000000000001</v>
      </c>
      <c r="F1098">
        <v>0.35709000000000002</v>
      </c>
      <c r="G1098">
        <v>4.2099999999999999E-2</v>
      </c>
      <c r="H1098">
        <v>0.39334000000000002</v>
      </c>
      <c r="I1098">
        <f t="shared" si="17"/>
        <v>0.14303333333333335</v>
      </c>
      <c r="J1098">
        <f t="shared" si="17"/>
        <v>0.36850333333333335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5969</v>
      </c>
      <c r="B1099">
        <v>5440</v>
      </c>
      <c r="C1099">
        <v>0.21790000000000001</v>
      </c>
      <c r="D1099">
        <v>0.23516999999999999</v>
      </c>
      <c r="E1099">
        <v>0.1628</v>
      </c>
      <c r="F1099">
        <v>0.25994</v>
      </c>
      <c r="G1099">
        <v>3.7999999999999999E-2</v>
      </c>
      <c r="H1099">
        <v>0.28298000000000001</v>
      </c>
      <c r="I1099">
        <f t="shared" si="17"/>
        <v>0.13956666666666667</v>
      </c>
      <c r="J1099">
        <f t="shared" si="17"/>
        <v>0.25936333333333333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5968</v>
      </c>
      <c r="B1100">
        <v>5441</v>
      </c>
      <c r="C1100">
        <v>0.2671</v>
      </c>
      <c r="D1100">
        <v>0.13058</v>
      </c>
      <c r="E1100">
        <v>0.21029999999999999</v>
      </c>
      <c r="F1100">
        <v>0.15457000000000001</v>
      </c>
      <c r="G1100">
        <v>3.2599999999999997E-2</v>
      </c>
      <c r="H1100">
        <v>0.16918</v>
      </c>
      <c r="I1100">
        <f t="shared" si="17"/>
        <v>0.17</v>
      </c>
      <c r="J1100">
        <f t="shared" si="17"/>
        <v>0.15144333333333335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5967</v>
      </c>
      <c r="B1101">
        <v>5442</v>
      </c>
      <c r="C1101">
        <v>0.38340000000000002</v>
      </c>
      <c r="D1101">
        <v>6.0389999999999999E-2</v>
      </c>
      <c r="E1101">
        <v>0.29499999999999998</v>
      </c>
      <c r="F1101">
        <v>6.5060000000000007E-2</v>
      </c>
      <c r="G1101">
        <v>5.0500000000000003E-2</v>
      </c>
      <c r="H1101">
        <v>6.7589999999999997E-2</v>
      </c>
      <c r="I1101">
        <f t="shared" si="17"/>
        <v>0.24296666666666666</v>
      </c>
      <c r="J1101">
        <f t="shared" si="17"/>
        <v>6.4346666666666663E-2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5966</v>
      </c>
      <c r="B1102">
        <v>5443</v>
      </c>
      <c r="C1102">
        <v>0.42180000000000001</v>
      </c>
      <c r="D1102">
        <v>1.082E-2</v>
      </c>
      <c r="E1102">
        <v>0.38150000000000001</v>
      </c>
      <c r="F1102">
        <v>1.183E-2</v>
      </c>
      <c r="G1102">
        <v>9.0499999999999997E-2</v>
      </c>
      <c r="H1102">
        <v>1.2E-2</v>
      </c>
      <c r="I1102">
        <f t="shared" si="17"/>
        <v>0.29793333333333333</v>
      </c>
      <c r="J1102">
        <f t="shared" si="17"/>
        <v>1.155E-2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5965</v>
      </c>
      <c r="B1103">
        <v>5444</v>
      </c>
      <c r="C1103">
        <v>0.43930000000000002</v>
      </c>
      <c r="D1103">
        <v>0</v>
      </c>
      <c r="E1103">
        <v>0.4471</v>
      </c>
      <c r="F1103">
        <v>0</v>
      </c>
      <c r="G1103">
        <v>0.14990000000000001</v>
      </c>
      <c r="H1103">
        <v>0</v>
      </c>
      <c r="I1103">
        <f t="shared" si="17"/>
        <v>0.34543333333333331</v>
      </c>
      <c r="J1103">
        <f t="shared" si="17"/>
        <v>0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5964</v>
      </c>
      <c r="B1104">
        <v>5445</v>
      </c>
      <c r="C1104">
        <v>0.44750000000000001</v>
      </c>
      <c r="D1104">
        <v>0</v>
      </c>
      <c r="E1104">
        <v>0.4597</v>
      </c>
      <c r="F1104">
        <v>0</v>
      </c>
      <c r="G1104">
        <v>0.2145</v>
      </c>
      <c r="H1104">
        <v>0</v>
      </c>
      <c r="I1104">
        <f t="shared" si="17"/>
        <v>0.37389999999999995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5963</v>
      </c>
      <c r="B1105">
        <v>5446</v>
      </c>
      <c r="C1105">
        <v>0.44</v>
      </c>
      <c r="D1105">
        <v>0</v>
      </c>
      <c r="E1105">
        <v>0.44529999999999997</v>
      </c>
      <c r="F1105">
        <v>0</v>
      </c>
      <c r="G1105">
        <v>0.27200000000000002</v>
      </c>
      <c r="H1105">
        <v>0</v>
      </c>
      <c r="I1105">
        <f t="shared" si="17"/>
        <v>0.38576666666666665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5962</v>
      </c>
      <c r="B1106">
        <v>5447</v>
      </c>
      <c r="C1106">
        <v>0.49299999999999999</v>
      </c>
      <c r="D1106">
        <v>0</v>
      </c>
      <c r="E1106">
        <v>0.52470000000000006</v>
      </c>
      <c r="F1106">
        <v>0</v>
      </c>
      <c r="G1106">
        <v>0.34129999999999999</v>
      </c>
      <c r="H1106">
        <v>0</v>
      </c>
      <c r="I1106">
        <f t="shared" si="17"/>
        <v>0.45300000000000001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5961</v>
      </c>
      <c r="B1107">
        <v>5448</v>
      </c>
      <c r="C1107">
        <v>0.37519999999999998</v>
      </c>
      <c r="D1107">
        <v>0</v>
      </c>
      <c r="E1107">
        <v>0.4597</v>
      </c>
      <c r="F1107">
        <v>0</v>
      </c>
      <c r="G1107">
        <v>0.3594</v>
      </c>
      <c r="H1107">
        <v>0</v>
      </c>
      <c r="I1107">
        <f t="shared" si="17"/>
        <v>0.39809999999999995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5960</v>
      </c>
      <c r="B1108">
        <v>5449</v>
      </c>
      <c r="C1108">
        <v>0.3236</v>
      </c>
      <c r="D1108">
        <v>0</v>
      </c>
      <c r="E1108">
        <v>0.40400000000000003</v>
      </c>
      <c r="F1108">
        <v>0</v>
      </c>
      <c r="G1108">
        <v>0.35849999999999999</v>
      </c>
      <c r="H1108">
        <v>0</v>
      </c>
      <c r="I1108">
        <f t="shared" si="17"/>
        <v>0.36203333333333337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5959</v>
      </c>
      <c r="B1109">
        <v>5450</v>
      </c>
      <c r="C1109">
        <v>0.29010000000000002</v>
      </c>
      <c r="D1109">
        <v>0</v>
      </c>
      <c r="E1109">
        <v>0.37780000000000002</v>
      </c>
      <c r="F1109">
        <v>0</v>
      </c>
      <c r="G1109">
        <v>0.36320000000000002</v>
      </c>
      <c r="H1109">
        <v>0</v>
      </c>
      <c r="I1109">
        <f t="shared" si="17"/>
        <v>0.34370000000000006</v>
      </c>
      <c r="J1109">
        <f t="shared" si="17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5958</v>
      </c>
      <c r="B1110">
        <v>5451</v>
      </c>
      <c r="C1110">
        <v>0.2485</v>
      </c>
      <c r="D1110">
        <v>0</v>
      </c>
      <c r="E1110">
        <v>0.34770000000000001</v>
      </c>
      <c r="F1110">
        <v>0</v>
      </c>
      <c r="G1110">
        <v>0.36530000000000001</v>
      </c>
      <c r="H1110">
        <v>0</v>
      </c>
      <c r="I1110">
        <f t="shared" si="17"/>
        <v>0.32050000000000001</v>
      </c>
      <c r="J1110">
        <f t="shared" si="17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5957</v>
      </c>
      <c r="B1111">
        <v>5452</v>
      </c>
      <c r="C1111">
        <v>0.24229999999999999</v>
      </c>
      <c r="D1111">
        <v>0</v>
      </c>
      <c r="E1111">
        <v>0.30549999999999999</v>
      </c>
      <c r="F1111">
        <v>0</v>
      </c>
      <c r="G1111">
        <v>0.36</v>
      </c>
      <c r="H1111">
        <v>0</v>
      </c>
      <c r="I1111">
        <f t="shared" si="17"/>
        <v>0.30259999999999998</v>
      </c>
      <c r="J1111">
        <f t="shared" si="17"/>
        <v>0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5956</v>
      </c>
      <c r="B1112">
        <v>5453</v>
      </c>
      <c r="C1112">
        <v>0.2974</v>
      </c>
      <c r="D1112">
        <v>2.0240000000000001E-2</v>
      </c>
      <c r="E1112">
        <v>0.24590000000000001</v>
      </c>
      <c r="F1112">
        <v>0.02</v>
      </c>
      <c r="G1112">
        <v>0.32569999999999999</v>
      </c>
      <c r="H1112">
        <v>2.0559999999999998E-2</v>
      </c>
      <c r="I1112">
        <f t="shared" si="17"/>
        <v>0.28966666666666668</v>
      </c>
      <c r="J1112">
        <f t="shared" si="17"/>
        <v>2.0266666666666665E-2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5955</v>
      </c>
      <c r="B1113">
        <v>5454</v>
      </c>
      <c r="C1113">
        <v>0.26929999999999998</v>
      </c>
      <c r="D1113">
        <v>8.9319999999999997E-2</v>
      </c>
      <c r="E1113">
        <v>0.19500000000000001</v>
      </c>
      <c r="F1113">
        <v>8.7419999999999998E-2</v>
      </c>
      <c r="G1113">
        <v>0.30059999999999998</v>
      </c>
      <c r="H1113">
        <v>9.2799999999999994E-2</v>
      </c>
      <c r="I1113">
        <f t="shared" si="17"/>
        <v>0.25496666666666662</v>
      </c>
      <c r="J1113">
        <f t="shared" si="17"/>
        <v>8.9846666666666672E-2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5954</v>
      </c>
      <c r="B1114">
        <v>5455</v>
      </c>
      <c r="C1114">
        <v>0.17849999999999999</v>
      </c>
      <c r="D1114">
        <v>0.19481999999999999</v>
      </c>
      <c r="E1114">
        <v>8.8300000000000003E-2</v>
      </c>
      <c r="F1114">
        <v>0.18761</v>
      </c>
      <c r="G1114">
        <v>0.2031</v>
      </c>
      <c r="H1114">
        <v>0.19667999999999999</v>
      </c>
      <c r="I1114">
        <f t="shared" si="17"/>
        <v>0.15663333333333332</v>
      </c>
      <c r="J1114">
        <f t="shared" si="17"/>
        <v>0.19303666666666666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5953</v>
      </c>
      <c r="B1115">
        <v>5456</v>
      </c>
      <c r="C1115">
        <v>0.152</v>
      </c>
      <c r="D1115">
        <v>0.28771999999999998</v>
      </c>
      <c r="E1115">
        <v>6.2199999999999998E-2</v>
      </c>
      <c r="F1115">
        <v>0.27554000000000001</v>
      </c>
      <c r="G1115">
        <v>0.18390000000000001</v>
      </c>
      <c r="H1115">
        <v>0.27272000000000002</v>
      </c>
      <c r="I1115">
        <f t="shared" si="17"/>
        <v>0.13270000000000001</v>
      </c>
      <c r="J1115">
        <f t="shared" si="17"/>
        <v>0.27865999999999996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5952</v>
      </c>
      <c r="B1116">
        <v>5457</v>
      </c>
      <c r="C1116">
        <v>0.15479999999999999</v>
      </c>
      <c r="D1116">
        <v>0.36368</v>
      </c>
      <c r="E1116">
        <v>5.4199999999999998E-2</v>
      </c>
      <c r="F1116">
        <v>0.35993999999999998</v>
      </c>
      <c r="G1116">
        <v>0.19320000000000001</v>
      </c>
      <c r="H1116">
        <v>0.34414</v>
      </c>
      <c r="I1116">
        <f t="shared" si="17"/>
        <v>0.13406666666666667</v>
      </c>
      <c r="J1116">
        <f t="shared" si="17"/>
        <v>0.35591999999999996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5951</v>
      </c>
      <c r="B1117">
        <v>5458</v>
      </c>
      <c r="C1117">
        <v>0.1993</v>
      </c>
      <c r="D1117">
        <v>0.43491999999999997</v>
      </c>
      <c r="E1117">
        <v>4.8300000000000003E-2</v>
      </c>
      <c r="F1117">
        <v>0.44047999999999998</v>
      </c>
      <c r="G1117">
        <v>0.2034</v>
      </c>
      <c r="H1117">
        <v>0.38834000000000002</v>
      </c>
      <c r="I1117">
        <f t="shared" si="17"/>
        <v>0.15033333333333335</v>
      </c>
      <c r="J1117">
        <f t="shared" si="17"/>
        <v>0.4212466666666666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5950</v>
      </c>
      <c r="B1118">
        <v>5459</v>
      </c>
      <c r="C1118">
        <v>0.18360000000000001</v>
      </c>
      <c r="D1118">
        <v>0.45998</v>
      </c>
      <c r="E1118">
        <v>5.6399999999999999E-2</v>
      </c>
      <c r="F1118">
        <v>0.49095</v>
      </c>
      <c r="G1118">
        <v>0.19739999999999999</v>
      </c>
      <c r="H1118">
        <v>0.37716</v>
      </c>
      <c r="I1118">
        <f t="shared" si="17"/>
        <v>0.14580000000000001</v>
      </c>
      <c r="J1118">
        <f t="shared" si="17"/>
        <v>0.44269666666666668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5949</v>
      </c>
      <c r="B1119">
        <v>5460</v>
      </c>
      <c r="C1119">
        <v>0.17660000000000001</v>
      </c>
      <c r="D1119">
        <v>0.47067999999999999</v>
      </c>
      <c r="E1119">
        <v>6.7799999999999999E-2</v>
      </c>
      <c r="F1119">
        <v>0.50129999999999997</v>
      </c>
      <c r="G1119">
        <v>0.1943</v>
      </c>
      <c r="H1119">
        <v>0.35793999999999998</v>
      </c>
      <c r="I1119">
        <f t="shared" si="17"/>
        <v>0.14623333333333333</v>
      </c>
      <c r="J1119">
        <f t="shared" si="17"/>
        <v>0.44330666666666668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5948</v>
      </c>
      <c r="B1120">
        <v>5461</v>
      </c>
      <c r="C1120">
        <v>0.1555</v>
      </c>
      <c r="D1120">
        <v>0.47832999999999998</v>
      </c>
      <c r="E1120">
        <v>9.7699999999999995E-2</v>
      </c>
      <c r="F1120">
        <v>0.48164000000000001</v>
      </c>
      <c r="G1120">
        <v>0.18990000000000001</v>
      </c>
      <c r="H1120">
        <v>0.30201</v>
      </c>
      <c r="I1120">
        <f t="shared" si="17"/>
        <v>0.1477</v>
      </c>
      <c r="J1120">
        <f t="shared" si="17"/>
        <v>0.42065999999999998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5947</v>
      </c>
      <c r="B1121">
        <v>5462</v>
      </c>
      <c r="C1121">
        <v>0.1454</v>
      </c>
      <c r="D1121">
        <v>0.43478</v>
      </c>
      <c r="E1121">
        <v>0.126</v>
      </c>
      <c r="F1121">
        <v>0.44407999999999997</v>
      </c>
      <c r="G1121">
        <v>0.16830000000000001</v>
      </c>
      <c r="H1121">
        <v>0.26301000000000002</v>
      </c>
      <c r="I1121">
        <f t="shared" si="17"/>
        <v>0.14656666666666665</v>
      </c>
      <c r="J1121">
        <f t="shared" si="17"/>
        <v>0.38062333333333331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5946</v>
      </c>
      <c r="B1122">
        <v>5463</v>
      </c>
      <c r="C1122">
        <v>0.1313</v>
      </c>
      <c r="D1122">
        <v>0.36074000000000001</v>
      </c>
      <c r="E1122">
        <v>0.13589999999999999</v>
      </c>
      <c r="F1122">
        <v>0.35347000000000001</v>
      </c>
      <c r="G1122">
        <v>0.1348</v>
      </c>
      <c r="H1122">
        <v>0.19269</v>
      </c>
      <c r="I1122">
        <f t="shared" si="17"/>
        <v>0.13400000000000001</v>
      </c>
      <c r="J1122">
        <f t="shared" si="17"/>
        <v>0.30230000000000001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5945</v>
      </c>
      <c r="B1123">
        <v>5464</v>
      </c>
      <c r="C1123">
        <v>0.1283</v>
      </c>
      <c r="D1123">
        <v>0.25334000000000001</v>
      </c>
      <c r="E1123">
        <v>0.13550000000000001</v>
      </c>
      <c r="F1123">
        <v>0.25513999999999998</v>
      </c>
      <c r="G1123">
        <v>9.8599999999999993E-2</v>
      </c>
      <c r="H1123">
        <v>0.15190000000000001</v>
      </c>
      <c r="I1123">
        <f t="shared" si="17"/>
        <v>0.12080000000000002</v>
      </c>
      <c r="J1123">
        <f t="shared" si="17"/>
        <v>0.22012666666666669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5944</v>
      </c>
      <c r="B1124">
        <v>5465</v>
      </c>
      <c r="C1124">
        <v>0.1789</v>
      </c>
      <c r="D1124">
        <v>0.14762</v>
      </c>
      <c r="E1124">
        <v>0.15679999999999999</v>
      </c>
      <c r="F1124">
        <v>0.15110000000000001</v>
      </c>
      <c r="G1124">
        <v>7.4099999999999999E-2</v>
      </c>
      <c r="H1124">
        <v>7.8469999999999998E-2</v>
      </c>
      <c r="I1124">
        <f t="shared" si="17"/>
        <v>0.1366</v>
      </c>
      <c r="J1124">
        <f t="shared" si="17"/>
        <v>0.12572999999999998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5943</v>
      </c>
      <c r="B1125">
        <v>5466</v>
      </c>
      <c r="C1125">
        <v>0.25580000000000003</v>
      </c>
      <c r="D1125">
        <v>5.6579999999999998E-2</v>
      </c>
      <c r="E1125">
        <v>0.18809999999999999</v>
      </c>
      <c r="F1125">
        <v>6.3049999999999995E-2</v>
      </c>
      <c r="G1125">
        <v>6.7900000000000002E-2</v>
      </c>
      <c r="H1125">
        <v>4.2229999999999997E-2</v>
      </c>
      <c r="I1125">
        <f t="shared" si="17"/>
        <v>0.1706</v>
      </c>
      <c r="J1125">
        <f t="shared" si="17"/>
        <v>5.3953333333333325E-2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5942</v>
      </c>
      <c r="B1126">
        <v>5467</v>
      </c>
      <c r="C1126">
        <v>0.30380000000000001</v>
      </c>
      <c r="D1126">
        <v>9.2999999999999992E-3</v>
      </c>
      <c r="E1126">
        <v>0.23330000000000001</v>
      </c>
      <c r="F1126">
        <v>1.0500000000000001E-2</v>
      </c>
      <c r="G1126">
        <v>6.1400000000000003E-2</v>
      </c>
      <c r="H1126">
        <v>6.6100000000000004E-3</v>
      </c>
      <c r="I1126">
        <f t="shared" si="17"/>
        <v>0.19950000000000001</v>
      </c>
      <c r="J1126">
        <f t="shared" si="17"/>
        <v>8.8033333333333331E-3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5941</v>
      </c>
      <c r="B1127">
        <v>5468</v>
      </c>
      <c r="C1127">
        <v>0.35499999999999998</v>
      </c>
      <c r="D1127">
        <v>0</v>
      </c>
      <c r="E1127">
        <v>0.26950000000000002</v>
      </c>
      <c r="F1127">
        <v>0</v>
      </c>
      <c r="G1127">
        <v>6.0499999999999998E-2</v>
      </c>
      <c r="H1127">
        <v>0</v>
      </c>
      <c r="I1127">
        <f t="shared" si="17"/>
        <v>0.22833333333333336</v>
      </c>
      <c r="J1127">
        <f t="shared" si="17"/>
        <v>0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5940</v>
      </c>
      <c r="B1128">
        <v>5469</v>
      </c>
      <c r="C1128">
        <v>0.37130000000000002</v>
      </c>
      <c r="D1128">
        <v>0</v>
      </c>
      <c r="E1128">
        <v>0.26640000000000003</v>
      </c>
      <c r="F1128">
        <v>0</v>
      </c>
      <c r="G1128">
        <v>6.4699999999999994E-2</v>
      </c>
      <c r="H1128">
        <v>0</v>
      </c>
      <c r="I1128">
        <f t="shared" si="17"/>
        <v>0.23413333333333333</v>
      </c>
      <c r="J1128">
        <f t="shared" si="17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5939</v>
      </c>
      <c r="B1129">
        <v>5470</v>
      </c>
      <c r="C1129">
        <v>0.36270000000000002</v>
      </c>
      <c r="D1129">
        <v>0</v>
      </c>
      <c r="E1129">
        <v>0.2535</v>
      </c>
      <c r="F1129">
        <v>0</v>
      </c>
      <c r="G1129">
        <v>7.6999999999999999E-2</v>
      </c>
      <c r="H1129">
        <v>0</v>
      </c>
      <c r="I1129">
        <f t="shared" si="17"/>
        <v>0.23106666666666667</v>
      </c>
      <c r="J1129">
        <f t="shared" si="17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5938</v>
      </c>
      <c r="B1130">
        <v>5471</v>
      </c>
      <c r="C1130">
        <v>0.45739999999999997</v>
      </c>
      <c r="D1130">
        <v>0</v>
      </c>
      <c r="E1130">
        <v>0.24160000000000001</v>
      </c>
      <c r="F1130">
        <v>0</v>
      </c>
      <c r="G1130">
        <v>6.93E-2</v>
      </c>
      <c r="H1130">
        <v>0</v>
      </c>
      <c r="I1130">
        <f t="shared" si="17"/>
        <v>0.25609999999999999</v>
      </c>
      <c r="J1130">
        <f t="shared" si="17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5937</v>
      </c>
      <c r="B1131">
        <v>5472</v>
      </c>
      <c r="C1131">
        <v>0.35620000000000002</v>
      </c>
      <c r="D1131">
        <v>0</v>
      </c>
      <c r="E1131">
        <v>0.18779999999999999</v>
      </c>
      <c r="F1131">
        <v>0</v>
      </c>
      <c r="G1131">
        <v>5.6500000000000002E-2</v>
      </c>
      <c r="H1131">
        <v>0</v>
      </c>
      <c r="I1131">
        <f t="shared" si="17"/>
        <v>0.20016666666666669</v>
      </c>
      <c r="J1131">
        <f t="shared" si="17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5936</v>
      </c>
      <c r="B1132">
        <v>5473</v>
      </c>
      <c r="C1132">
        <v>0.3347</v>
      </c>
      <c r="D1132">
        <v>0</v>
      </c>
      <c r="E1132">
        <v>0.15359999999999999</v>
      </c>
      <c r="F1132">
        <v>0</v>
      </c>
      <c r="G1132">
        <v>5.62E-2</v>
      </c>
      <c r="H1132">
        <v>0</v>
      </c>
      <c r="I1132">
        <f t="shared" si="17"/>
        <v>0.18149999999999999</v>
      </c>
      <c r="J1132">
        <f t="shared" si="17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5935</v>
      </c>
      <c r="B1133">
        <v>5474</v>
      </c>
      <c r="C1133">
        <v>0.28499999999999998</v>
      </c>
      <c r="D1133">
        <v>0</v>
      </c>
      <c r="E1133">
        <v>0.12859999999999999</v>
      </c>
      <c r="F1133">
        <v>0</v>
      </c>
      <c r="G1133">
        <v>6.4500000000000002E-2</v>
      </c>
      <c r="H1133">
        <v>0</v>
      </c>
      <c r="I1133">
        <f t="shared" si="17"/>
        <v>0.15936666666666666</v>
      </c>
      <c r="J1133">
        <f t="shared" si="17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5934</v>
      </c>
      <c r="B1134">
        <v>5475</v>
      </c>
      <c r="C1134">
        <v>0.17860000000000001</v>
      </c>
      <c r="D1134">
        <v>0</v>
      </c>
      <c r="E1134">
        <v>0.1081</v>
      </c>
      <c r="F1134">
        <v>0</v>
      </c>
      <c r="G1134">
        <v>7.2400000000000006E-2</v>
      </c>
      <c r="H1134">
        <v>0</v>
      </c>
      <c r="I1134">
        <f t="shared" si="17"/>
        <v>0.11970000000000001</v>
      </c>
      <c r="J1134">
        <f t="shared" si="17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5933</v>
      </c>
      <c r="B1135">
        <v>5476</v>
      </c>
      <c r="C1135">
        <v>0.16980000000000001</v>
      </c>
      <c r="D1135">
        <v>0</v>
      </c>
      <c r="E1135">
        <v>9.2200000000000004E-2</v>
      </c>
      <c r="F1135">
        <v>0</v>
      </c>
      <c r="G1135">
        <v>8.09E-2</v>
      </c>
      <c r="H1135">
        <v>0</v>
      </c>
      <c r="I1135">
        <f t="shared" si="17"/>
        <v>0.1143</v>
      </c>
      <c r="J1135">
        <f t="shared" si="17"/>
        <v>0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5932</v>
      </c>
      <c r="B1136">
        <v>5477</v>
      </c>
      <c r="C1136">
        <v>0.1988</v>
      </c>
      <c r="D1136">
        <v>1.6279999999999999E-2</v>
      </c>
      <c r="E1136">
        <v>7.4099999999999999E-2</v>
      </c>
      <c r="F1136">
        <v>1.9519999999999999E-2</v>
      </c>
      <c r="G1136">
        <v>7.7299999999999994E-2</v>
      </c>
      <c r="H1136">
        <v>1.427E-2</v>
      </c>
      <c r="I1136">
        <f t="shared" si="17"/>
        <v>0.11673333333333334</v>
      </c>
      <c r="J1136">
        <f t="shared" si="17"/>
        <v>1.669E-2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5931</v>
      </c>
      <c r="B1137">
        <v>5478</v>
      </c>
      <c r="C1137">
        <v>0.1673</v>
      </c>
      <c r="D1137">
        <v>7.263E-2</v>
      </c>
      <c r="E1137">
        <v>4.7100000000000003E-2</v>
      </c>
      <c r="F1137">
        <v>8.7980000000000003E-2</v>
      </c>
      <c r="G1137">
        <v>6.0199999999999997E-2</v>
      </c>
      <c r="H1137">
        <v>6.6239999999999993E-2</v>
      </c>
      <c r="I1137">
        <f t="shared" si="17"/>
        <v>9.1533333333333342E-2</v>
      </c>
      <c r="J1137">
        <f t="shared" si="17"/>
        <v>7.5616666666666665E-2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5930</v>
      </c>
      <c r="B1138">
        <v>5479</v>
      </c>
      <c r="C1138">
        <v>0.13059999999999999</v>
      </c>
      <c r="D1138">
        <v>0.14335000000000001</v>
      </c>
      <c r="E1138">
        <v>1.38E-2</v>
      </c>
      <c r="F1138">
        <v>0.19151000000000001</v>
      </c>
      <c r="G1138">
        <v>5.5800000000000002E-2</v>
      </c>
      <c r="H1138">
        <v>0.15518999999999999</v>
      </c>
      <c r="I1138">
        <f t="shared" si="17"/>
        <v>6.6733333333333325E-2</v>
      </c>
      <c r="J1138">
        <f t="shared" si="17"/>
        <v>0.16335000000000002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5929</v>
      </c>
      <c r="B1139">
        <v>5480</v>
      </c>
      <c r="C1139">
        <v>0.125</v>
      </c>
      <c r="D1139">
        <v>0.18593000000000001</v>
      </c>
      <c r="E1139">
        <v>9.1000000000000004E-3</v>
      </c>
      <c r="F1139">
        <v>0.26774999999999999</v>
      </c>
      <c r="G1139">
        <v>7.3099999999999998E-2</v>
      </c>
      <c r="H1139">
        <v>0.22425999999999999</v>
      </c>
      <c r="I1139">
        <f t="shared" si="17"/>
        <v>6.9066666666666665E-2</v>
      </c>
      <c r="J1139">
        <f t="shared" si="17"/>
        <v>0.22597999999999999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5928</v>
      </c>
      <c r="B1140">
        <v>5481</v>
      </c>
      <c r="C1140">
        <v>0.1033</v>
      </c>
      <c r="D1140">
        <v>0.26576</v>
      </c>
      <c r="E1140">
        <v>1.2800000000000001E-2</v>
      </c>
      <c r="F1140">
        <v>0.33584000000000003</v>
      </c>
      <c r="G1140">
        <v>9.1999999999999998E-2</v>
      </c>
      <c r="H1140">
        <v>0.28678999999999999</v>
      </c>
      <c r="I1140">
        <f t="shared" si="17"/>
        <v>6.9366666666666674E-2</v>
      </c>
      <c r="J1140">
        <f t="shared" si="17"/>
        <v>0.29613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5927</v>
      </c>
      <c r="B1141">
        <v>5482</v>
      </c>
      <c r="C1141">
        <v>9.8599999999999993E-2</v>
      </c>
      <c r="D1141">
        <v>0.32765</v>
      </c>
      <c r="E1141">
        <v>1.2E-2</v>
      </c>
      <c r="F1141">
        <v>0.41559000000000001</v>
      </c>
      <c r="G1141">
        <v>0.12089999999999999</v>
      </c>
      <c r="H1141">
        <v>0.32203999999999999</v>
      </c>
      <c r="I1141">
        <f t="shared" si="17"/>
        <v>7.7166666666666661E-2</v>
      </c>
      <c r="J1141">
        <f t="shared" si="17"/>
        <v>0.35509333333333332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5926</v>
      </c>
      <c r="B1142">
        <v>5483</v>
      </c>
      <c r="C1142">
        <v>6.3899999999999998E-2</v>
      </c>
      <c r="D1142">
        <v>0.38317000000000001</v>
      </c>
      <c r="E1142">
        <v>2.7099999999999999E-2</v>
      </c>
      <c r="F1142">
        <v>0.43911</v>
      </c>
      <c r="G1142">
        <v>0.1527</v>
      </c>
      <c r="H1142">
        <v>0.30037999999999998</v>
      </c>
      <c r="I1142">
        <f t="shared" si="17"/>
        <v>8.1233333333333338E-2</v>
      </c>
      <c r="J1142">
        <f t="shared" si="17"/>
        <v>0.37422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5925</v>
      </c>
      <c r="B1143">
        <v>5484</v>
      </c>
      <c r="C1143">
        <v>4.1200000000000001E-2</v>
      </c>
      <c r="D1143">
        <v>0.40500999999999998</v>
      </c>
      <c r="E1143">
        <v>5.11E-2</v>
      </c>
      <c r="F1143">
        <v>0.45508999999999999</v>
      </c>
      <c r="G1143">
        <v>0.19600000000000001</v>
      </c>
      <c r="H1143">
        <v>0.30281999999999998</v>
      </c>
      <c r="I1143">
        <f t="shared" si="17"/>
        <v>9.6100000000000005E-2</v>
      </c>
      <c r="J1143">
        <f t="shared" si="17"/>
        <v>0.38763999999999998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5924</v>
      </c>
      <c r="B1144">
        <v>5485</v>
      </c>
      <c r="C1144">
        <v>3.39E-2</v>
      </c>
      <c r="D1144">
        <v>0.41926999999999998</v>
      </c>
      <c r="E1144">
        <v>7.0999999999999994E-2</v>
      </c>
      <c r="F1144">
        <v>0.45532</v>
      </c>
      <c r="G1144">
        <v>0.1792</v>
      </c>
      <c r="H1144">
        <v>0.30929000000000001</v>
      </c>
      <c r="I1144">
        <f t="shared" si="17"/>
        <v>9.4700000000000006E-2</v>
      </c>
      <c r="J1144">
        <f t="shared" si="17"/>
        <v>0.39462666666666668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5923</v>
      </c>
      <c r="B1145">
        <v>5486</v>
      </c>
      <c r="C1145">
        <v>3.8399999999999997E-2</v>
      </c>
      <c r="D1145">
        <v>0.39474999999999999</v>
      </c>
      <c r="E1145">
        <v>7.3800000000000004E-2</v>
      </c>
      <c r="F1145">
        <v>0.40505999999999998</v>
      </c>
      <c r="G1145">
        <v>0.1578</v>
      </c>
      <c r="H1145">
        <v>0.31697999999999998</v>
      </c>
      <c r="I1145">
        <f t="shared" si="17"/>
        <v>9.0000000000000011E-2</v>
      </c>
      <c r="J1145">
        <f t="shared" si="17"/>
        <v>0.37226333333333333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5922</v>
      </c>
      <c r="B1146">
        <v>5487</v>
      </c>
      <c r="C1146">
        <v>4.6399999999999997E-2</v>
      </c>
      <c r="D1146">
        <v>0.34072999999999998</v>
      </c>
      <c r="E1146">
        <v>6.7199999999999996E-2</v>
      </c>
      <c r="F1146">
        <v>0.33332000000000001</v>
      </c>
      <c r="G1146">
        <v>0.13800000000000001</v>
      </c>
      <c r="H1146">
        <v>0.2742</v>
      </c>
      <c r="I1146">
        <f t="shared" si="17"/>
        <v>8.3866666666666659E-2</v>
      </c>
      <c r="J1146">
        <f t="shared" si="17"/>
        <v>0.31608333333333333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5921</v>
      </c>
      <c r="B1147">
        <v>5488</v>
      </c>
      <c r="C1147">
        <v>5.1900000000000002E-2</v>
      </c>
      <c r="D1147">
        <v>0.26445999999999997</v>
      </c>
      <c r="E1147">
        <v>6.2799999999999995E-2</v>
      </c>
      <c r="F1147">
        <v>0.24132999999999999</v>
      </c>
      <c r="G1147">
        <v>0.1313</v>
      </c>
      <c r="H1147">
        <v>0.21016000000000001</v>
      </c>
      <c r="I1147">
        <f t="shared" si="17"/>
        <v>8.2000000000000003E-2</v>
      </c>
      <c r="J1147">
        <f t="shared" si="17"/>
        <v>0.23865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5920</v>
      </c>
      <c r="B1148">
        <v>5489</v>
      </c>
      <c r="C1148">
        <v>4.9700000000000001E-2</v>
      </c>
      <c r="D1148">
        <v>0.15592</v>
      </c>
      <c r="E1148">
        <v>7.6100000000000001E-2</v>
      </c>
      <c r="F1148">
        <v>0.14717</v>
      </c>
      <c r="G1148">
        <v>0.13339999999999999</v>
      </c>
      <c r="H1148">
        <v>0.11906</v>
      </c>
      <c r="I1148">
        <f t="shared" si="17"/>
        <v>8.6399999999999991E-2</v>
      </c>
      <c r="J1148">
        <f t="shared" si="17"/>
        <v>0.14071666666666666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5919</v>
      </c>
      <c r="B1149">
        <v>5490</v>
      </c>
      <c r="C1149">
        <v>6.5199999999999994E-2</v>
      </c>
      <c r="D1149">
        <v>6.2359999999999999E-2</v>
      </c>
      <c r="E1149">
        <v>0.13070000000000001</v>
      </c>
      <c r="F1149">
        <v>5.9630000000000002E-2</v>
      </c>
      <c r="G1149">
        <v>0.1356</v>
      </c>
      <c r="H1149">
        <v>5.2109999999999997E-2</v>
      </c>
      <c r="I1149">
        <f t="shared" si="17"/>
        <v>0.1105</v>
      </c>
      <c r="J1149">
        <f t="shared" si="17"/>
        <v>5.8033333333333333E-2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5918</v>
      </c>
      <c r="B1150">
        <v>5491</v>
      </c>
      <c r="C1150">
        <v>9.1800000000000007E-2</v>
      </c>
      <c r="D1150">
        <v>1.0410000000000001E-2</v>
      </c>
      <c r="E1150">
        <v>0.17699999999999999</v>
      </c>
      <c r="F1150">
        <v>9.4599999999999997E-3</v>
      </c>
      <c r="G1150">
        <v>0.13539999999999999</v>
      </c>
      <c r="H1150">
        <v>8.9700000000000005E-3</v>
      </c>
      <c r="I1150">
        <f t="shared" si="17"/>
        <v>0.13473333333333334</v>
      </c>
      <c r="J1150">
        <f t="shared" si="17"/>
        <v>9.6133333333333331E-3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5917</v>
      </c>
      <c r="B1151">
        <v>5492</v>
      </c>
      <c r="C1151">
        <v>0.1027</v>
      </c>
      <c r="D1151">
        <v>0</v>
      </c>
      <c r="E1151">
        <v>0.2147</v>
      </c>
      <c r="F1151">
        <v>0</v>
      </c>
      <c r="G1151">
        <v>0.12870000000000001</v>
      </c>
      <c r="H1151">
        <v>0</v>
      </c>
      <c r="I1151">
        <f t="shared" si="17"/>
        <v>0.14870000000000003</v>
      </c>
      <c r="J1151">
        <f t="shared" si="17"/>
        <v>0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5916</v>
      </c>
      <c r="B1152">
        <v>5493</v>
      </c>
      <c r="C1152">
        <v>0.1027</v>
      </c>
      <c r="D1152">
        <v>0</v>
      </c>
      <c r="E1152">
        <v>0.24299999999999999</v>
      </c>
      <c r="F1152">
        <v>0</v>
      </c>
      <c r="G1152">
        <v>0.12089999999999999</v>
      </c>
      <c r="H1152">
        <v>0</v>
      </c>
      <c r="I1152">
        <f t="shared" si="17"/>
        <v>0.15553333333333333</v>
      </c>
      <c r="J1152">
        <f t="shared" si="17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5915</v>
      </c>
      <c r="B1153">
        <v>5494</v>
      </c>
      <c r="C1153">
        <v>9.2700000000000005E-2</v>
      </c>
      <c r="D1153">
        <v>0</v>
      </c>
      <c r="E1153">
        <v>0.24490000000000001</v>
      </c>
      <c r="F1153">
        <v>0</v>
      </c>
      <c r="G1153">
        <v>0.1263</v>
      </c>
      <c r="H1153">
        <v>0</v>
      </c>
      <c r="I1153">
        <f t="shared" si="17"/>
        <v>0.15463333333333332</v>
      </c>
      <c r="J1153">
        <f t="shared" si="17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5914</v>
      </c>
      <c r="B1154">
        <v>5495</v>
      </c>
      <c r="C1154">
        <v>0.12620000000000001</v>
      </c>
      <c r="D1154">
        <v>0</v>
      </c>
      <c r="E1154">
        <v>0.34460000000000002</v>
      </c>
      <c r="F1154">
        <v>0</v>
      </c>
      <c r="G1154">
        <v>0.10970000000000001</v>
      </c>
      <c r="H1154">
        <v>0</v>
      </c>
      <c r="I1154">
        <f t="shared" si="17"/>
        <v>0.19350000000000001</v>
      </c>
      <c r="J1154">
        <f t="shared" si="17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5913</v>
      </c>
      <c r="B1155">
        <v>5496</v>
      </c>
      <c r="C1155">
        <v>0.1138</v>
      </c>
      <c r="D1155">
        <v>0</v>
      </c>
      <c r="E1155">
        <v>0.30719999999999997</v>
      </c>
      <c r="F1155">
        <v>0</v>
      </c>
      <c r="G1155">
        <v>9.4200000000000006E-2</v>
      </c>
      <c r="H1155">
        <v>0</v>
      </c>
      <c r="I1155">
        <f t="shared" si="17"/>
        <v>0.17173333333333332</v>
      </c>
      <c r="J1155">
        <f t="shared" si="17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5912</v>
      </c>
      <c r="B1156">
        <v>5497</v>
      </c>
      <c r="C1156">
        <v>8.77E-2</v>
      </c>
      <c r="D1156">
        <v>0</v>
      </c>
      <c r="E1156">
        <v>0.2772</v>
      </c>
      <c r="F1156">
        <v>0</v>
      </c>
      <c r="G1156">
        <v>7.1900000000000006E-2</v>
      </c>
      <c r="H1156">
        <v>0</v>
      </c>
      <c r="I1156">
        <f t="shared" si="17"/>
        <v>0.14560000000000001</v>
      </c>
      <c r="J1156">
        <f t="shared" si="17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5911</v>
      </c>
      <c r="B1157">
        <v>5498</v>
      </c>
      <c r="C1157">
        <v>5.7000000000000002E-2</v>
      </c>
      <c r="D1157">
        <v>0</v>
      </c>
      <c r="E1157">
        <v>0.28699999999999998</v>
      </c>
      <c r="F1157">
        <v>0</v>
      </c>
      <c r="G1157">
        <v>6.2600000000000003E-2</v>
      </c>
      <c r="H1157">
        <v>0</v>
      </c>
      <c r="I1157">
        <f t="shared" ref="I1157:J1220" si="18">AVERAGE(C1157,E1157,G1157)</f>
        <v>0.13553333333333331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5910</v>
      </c>
      <c r="B1158">
        <v>5499</v>
      </c>
      <c r="C1158">
        <v>5.2299999999999999E-2</v>
      </c>
      <c r="D1158">
        <v>0</v>
      </c>
      <c r="E1158">
        <v>0.25790000000000002</v>
      </c>
      <c r="F1158">
        <v>0</v>
      </c>
      <c r="G1158">
        <v>4.9799999999999997E-2</v>
      </c>
      <c r="H1158">
        <v>0</v>
      </c>
      <c r="I1158">
        <f t="shared" si="18"/>
        <v>0.12000000000000001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5909</v>
      </c>
      <c r="B1159">
        <v>5500</v>
      </c>
      <c r="C1159">
        <v>5.5800000000000002E-2</v>
      </c>
      <c r="D1159">
        <v>0</v>
      </c>
      <c r="E1159">
        <v>0.28449999999999998</v>
      </c>
      <c r="F1159">
        <v>0</v>
      </c>
      <c r="G1159">
        <v>3.8300000000000001E-2</v>
      </c>
      <c r="H1159">
        <v>0</v>
      </c>
      <c r="I1159">
        <f t="shared" si="18"/>
        <v>0.12620000000000001</v>
      </c>
      <c r="J1159">
        <f t="shared" si="18"/>
        <v>0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5908</v>
      </c>
      <c r="B1160">
        <v>5501</v>
      </c>
      <c r="C1160">
        <v>5.6099999999999997E-2</v>
      </c>
      <c r="D1160">
        <v>1.8360000000000001E-2</v>
      </c>
      <c r="E1160">
        <v>0.27779999999999999</v>
      </c>
      <c r="F1160">
        <v>1.3220000000000001E-2</v>
      </c>
      <c r="G1160">
        <v>3.1800000000000002E-2</v>
      </c>
      <c r="H1160">
        <v>1.5730000000000001E-2</v>
      </c>
      <c r="I1160">
        <f t="shared" si="18"/>
        <v>0.12189999999999999</v>
      </c>
      <c r="J1160">
        <f t="shared" si="18"/>
        <v>1.5770000000000003E-2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5907</v>
      </c>
      <c r="B1161">
        <v>5502</v>
      </c>
      <c r="C1161">
        <v>5.0200000000000002E-2</v>
      </c>
      <c r="D1161">
        <v>8.7340000000000001E-2</v>
      </c>
      <c r="E1161">
        <v>0.24379999999999999</v>
      </c>
      <c r="F1161">
        <v>6.2820000000000001E-2</v>
      </c>
      <c r="G1161">
        <v>1.9199999999999998E-2</v>
      </c>
      <c r="H1161">
        <v>8.1610000000000002E-2</v>
      </c>
      <c r="I1161">
        <f t="shared" si="18"/>
        <v>0.10439999999999999</v>
      </c>
      <c r="J1161">
        <f t="shared" si="18"/>
        <v>7.7256666666666682E-2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5906</v>
      </c>
      <c r="B1162">
        <v>5503</v>
      </c>
      <c r="C1162">
        <v>2.2499999999999999E-2</v>
      </c>
      <c r="D1162">
        <v>0.19167999999999999</v>
      </c>
      <c r="E1162">
        <v>0.2109</v>
      </c>
      <c r="F1162">
        <v>0.15235000000000001</v>
      </c>
      <c r="G1162">
        <v>7.7000000000000002E-3</v>
      </c>
      <c r="H1162">
        <v>0.18235999999999999</v>
      </c>
      <c r="I1162">
        <f t="shared" si="18"/>
        <v>8.036666666666667E-2</v>
      </c>
      <c r="J1162">
        <f t="shared" si="18"/>
        <v>0.17546333333333333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5905</v>
      </c>
      <c r="B1163">
        <v>5504</v>
      </c>
      <c r="C1163">
        <v>1.2699999999999999E-2</v>
      </c>
      <c r="D1163">
        <v>0.30530000000000002</v>
      </c>
      <c r="E1163">
        <v>0.14499999999999999</v>
      </c>
      <c r="F1163">
        <v>0.21268000000000001</v>
      </c>
      <c r="G1163">
        <v>4.4000000000000003E-3</v>
      </c>
      <c r="H1163">
        <v>0.29228999999999999</v>
      </c>
      <c r="I1163">
        <f t="shared" si="18"/>
        <v>5.4033333333333322E-2</v>
      </c>
      <c r="J1163">
        <f t="shared" si="18"/>
        <v>0.27009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5904</v>
      </c>
      <c r="B1164">
        <v>5505</v>
      </c>
      <c r="C1164">
        <v>1.9599999999999999E-2</v>
      </c>
      <c r="D1164">
        <v>0.39962999999999999</v>
      </c>
      <c r="E1164">
        <v>0.1145</v>
      </c>
      <c r="F1164">
        <v>0.29918</v>
      </c>
      <c r="G1164">
        <v>5.1999999999999998E-3</v>
      </c>
      <c r="H1164">
        <v>0.38625999999999999</v>
      </c>
      <c r="I1164">
        <f t="shared" si="18"/>
        <v>4.6433333333333333E-2</v>
      </c>
      <c r="J1164">
        <f t="shared" si="18"/>
        <v>0.36169000000000001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5903</v>
      </c>
      <c r="B1165">
        <v>5506</v>
      </c>
      <c r="C1165">
        <v>3.09E-2</v>
      </c>
      <c r="D1165">
        <v>0.46017999999999998</v>
      </c>
      <c r="E1165">
        <v>0.11119999999999999</v>
      </c>
      <c r="F1165">
        <v>0.37285000000000001</v>
      </c>
      <c r="G1165">
        <v>5.7999999999999996E-3</v>
      </c>
      <c r="H1165">
        <v>0.45236999999999999</v>
      </c>
      <c r="I1165">
        <f t="shared" si="18"/>
        <v>4.9300000000000004E-2</v>
      </c>
      <c r="J1165">
        <f t="shared" si="18"/>
        <v>0.42846666666666661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5902</v>
      </c>
      <c r="B1166">
        <v>5507</v>
      </c>
      <c r="C1166">
        <v>4.9500000000000002E-2</v>
      </c>
      <c r="D1166">
        <v>0.4965</v>
      </c>
      <c r="E1166">
        <v>9.3600000000000003E-2</v>
      </c>
      <c r="F1166">
        <v>0.45245000000000002</v>
      </c>
      <c r="G1166">
        <v>4.8999999999999998E-3</v>
      </c>
      <c r="H1166">
        <v>0.48962</v>
      </c>
      <c r="I1166">
        <f t="shared" si="18"/>
        <v>4.9333333333333333E-2</v>
      </c>
      <c r="J1166">
        <f t="shared" si="18"/>
        <v>0.4795233333333333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5901</v>
      </c>
      <c r="B1167">
        <v>5508</v>
      </c>
      <c r="C1167">
        <v>7.4399999999999994E-2</v>
      </c>
      <c r="D1167">
        <v>0.48819000000000001</v>
      </c>
      <c r="E1167">
        <v>8.2100000000000006E-2</v>
      </c>
      <c r="F1167">
        <v>0.46389000000000002</v>
      </c>
      <c r="G1167">
        <v>7.1999999999999998E-3</v>
      </c>
      <c r="H1167">
        <v>0.51683000000000001</v>
      </c>
      <c r="I1167">
        <f t="shared" si="18"/>
        <v>5.4566666666666673E-2</v>
      </c>
      <c r="J1167">
        <f t="shared" si="18"/>
        <v>0.48963666666666672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5900</v>
      </c>
      <c r="B1168">
        <v>5509</v>
      </c>
      <c r="C1168">
        <v>8.72E-2</v>
      </c>
      <c r="D1168">
        <v>0.47077999999999998</v>
      </c>
      <c r="E1168">
        <v>6.59E-2</v>
      </c>
      <c r="F1168">
        <v>0.41950999999999999</v>
      </c>
      <c r="G1168">
        <v>4.0000000000000001E-3</v>
      </c>
      <c r="H1168">
        <v>0.51227</v>
      </c>
      <c r="I1168">
        <f t="shared" si="18"/>
        <v>5.2366666666666672E-2</v>
      </c>
      <c r="J1168">
        <f t="shared" si="18"/>
        <v>0.46751999999999999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5899</v>
      </c>
      <c r="B1169">
        <v>5510</v>
      </c>
      <c r="C1169">
        <v>9.7799999999999998E-2</v>
      </c>
      <c r="D1169">
        <v>0.42581000000000002</v>
      </c>
      <c r="E1169">
        <v>6.5600000000000006E-2</v>
      </c>
      <c r="F1169">
        <v>0.38250000000000001</v>
      </c>
      <c r="G1169">
        <v>5.7000000000000002E-3</v>
      </c>
      <c r="H1169">
        <v>0.46133000000000002</v>
      </c>
      <c r="I1169">
        <f t="shared" si="18"/>
        <v>5.6366666666666669E-2</v>
      </c>
      <c r="J1169">
        <f t="shared" si="18"/>
        <v>0.42321333333333339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5898</v>
      </c>
      <c r="B1170">
        <v>5511</v>
      </c>
      <c r="C1170">
        <v>9.5899999999999999E-2</v>
      </c>
      <c r="D1170">
        <v>0.34982999999999997</v>
      </c>
      <c r="E1170">
        <v>7.4800000000000005E-2</v>
      </c>
      <c r="F1170">
        <v>0.33406999999999998</v>
      </c>
      <c r="G1170">
        <v>1.17E-2</v>
      </c>
      <c r="H1170">
        <v>0.37272</v>
      </c>
      <c r="I1170">
        <f t="shared" si="18"/>
        <v>6.08E-2</v>
      </c>
      <c r="J1170">
        <f t="shared" si="18"/>
        <v>0.35220666666666661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5897</v>
      </c>
      <c r="B1171">
        <v>5512</v>
      </c>
      <c r="C1171">
        <v>8.4599999999999995E-2</v>
      </c>
      <c r="D1171">
        <v>0.25508999999999998</v>
      </c>
      <c r="E1171">
        <v>0.1053</v>
      </c>
      <c r="F1171">
        <v>0.22722999999999999</v>
      </c>
      <c r="G1171">
        <v>1.54E-2</v>
      </c>
      <c r="H1171">
        <v>0.27189999999999998</v>
      </c>
      <c r="I1171">
        <f t="shared" si="18"/>
        <v>6.8433333333333332E-2</v>
      </c>
      <c r="J1171">
        <f t="shared" si="18"/>
        <v>0.25140666666666661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5896</v>
      </c>
      <c r="B1172">
        <v>5513</v>
      </c>
      <c r="C1172">
        <v>9.0999999999999998E-2</v>
      </c>
      <c r="D1172">
        <v>0.14616000000000001</v>
      </c>
      <c r="E1172">
        <v>0.1426</v>
      </c>
      <c r="F1172">
        <v>0.12537000000000001</v>
      </c>
      <c r="G1172">
        <v>1.4200000000000001E-2</v>
      </c>
      <c r="H1172">
        <v>0.15670000000000001</v>
      </c>
      <c r="I1172">
        <f t="shared" si="18"/>
        <v>8.2599999999999993E-2</v>
      </c>
      <c r="J1172">
        <f t="shared" si="18"/>
        <v>0.14274333333333336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5895</v>
      </c>
      <c r="B1173">
        <v>5514</v>
      </c>
      <c r="C1173">
        <v>0.15620000000000001</v>
      </c>
      <c r="D1173">
        <v>5.3710000000000001E-2</v>
      </c>
      <c r="E1173">
        <v>0.24079999999999999</v>
      </c>
      <c r="F1173">
        <v>4.4409999999999998E-2</v>
      </c>
      <c r="G1173">
        <v>2.18E-2</v>
      </c>
      <c r="H1173">
        <v>5.8909999999999997E-2</v>
      </c>
      <c r="I1173">
        <f t="shared" si="18"/>
        <v>0.1396</v>
      </c>
      <c r="J1173">
        <f t="shared" si="18"/>
        <v>5.2343333333333332E-2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5894</v>
      </c>
      <c r="B1174">
        <v>5515</v>
      </c>
      <c r="C1174">
        <v>0.20979999999999999</v>
      </c>
      <c r="D1174">
        <v>7.9900000000000006E-3</v>
      </c>
      <c r="E1174">
        <v>0.31490000000000001</v>
      </c>
      <c r="F1174">
        <v>6.5399999999999998E-3</v>
      </c>
      <c r="G1174">
        <v>5.7200000000000001E-2</v>
      </c>
      <c r="H1174">
        <v>8.2100000000000003E-3</v>
      </c>
      <c r="I1174">
        <f t="shared" si="18"/>
        <v>0.19396666666666665</v>
      </c>
      <c r="J1174">
        <f t="shared" si="18"/>
        <v>7.5800000000000008E-3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5893</v>
      </c>
      <c r="B1175">
        <v>5516</v>
      </c>
      <c r="C1175">
        <v>0.22700000000000001</v>
      </c>
      <c r="D1175">
        <v>0</v>
      </c>
      <c r="E1175">
        <v>0.3543</v>
      </c>
      <c r="F1175">
        <v>0</v>
      </c>
      <c r="G1175">
        <v>9.98E-2</v>
      </c>
      <c r="H1175">
        <v>0</v>
      </c>
      <c r="I1175">
        <f t="shared" si="18"/>
        <v>0.22703333333333334</v>
      </c>
      <c r="J1175">
        <f t="shared" si="18"/>
        <v>0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5892</v>
      </c>
      <c r="B1176">
        <v>5517</v>
      </c>
      <c r="C1176">
        <v>0.24579999999999999</v>
      </c>
      <c r="D1176">
        <v>0</v>
      </c>
      <c r="E1176">
        <v>0.36170000000000002</v>
      </c>
      <c r="F1176">
        <v>0</v>
      </c>
      <c r="G1176">
        <v>0.13950000000000001</v>
      </c>
      <c r="H1176">
        <v>0</v>
      </c>
      <c r="I1176">
        <f t="shared" si="18"/>
        <v>0.24900000000000003</v>
      </c>
      <c r="J1176">
        <f t="shared" si="18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5891</v>
      </c>
      <c r="B1177">
        <v>5518</v>
      </c>
      <c r="C1177">
        <v>0.25240000000000001</v>
      </c>
      <c r="D1177">
        <v>0</v>
      </c>
      <c r="E1177">
        <v>0.34410000000000002</v>
      </c>
      <c r="F1177">
        <v>0</v>
      </c>
      <c r="G1177">
        <v>0.16320000000000001</v>
      </c>
      <c r="H1177">
        <v>0</v>
      </c>
      <c r="I1177">
        <f t="shared" si="18"/>
        <v>0.25323333333333337</v>
      </c>
      <c r="J1177">
        <f t="shared" si="18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5890</v>
      </c>
      <c r="B1178">
        <v>5519</v>
      </c>
      <c r="C1178">
        <v>0.36030000000000001</v>
      </c>
      <c r="D1178">
        <v>0</v>
      </c>
      <c r="E1178">
        <v>0.2379</v>
      </c>
      <c r="F1178">
        <v>0</v>
      </c>
      <c r="G1178">
        <v>0.13919999999999999</v>
      </c>
      <c r="H1178">
        <v>0</v>
      </c>
      <c r="I1178">
        <f t="shared" si="18"/>
        <v>0.24580000000000002</v>
      </c>
      <c r="J1178">
        <f t="shared" si="18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5889</v>
      </c>
      <c r="B1179">
        <v>5520</v>
      </c>
      <c r="C1179">
        <v>0.30709999999999998</v>
      </c>
      <c r="D1179">
        <v>0</v>
      </c>
      <c r="E1179">
        <v>0.1757</v>
      </c>
      <c r="F1179">
        <v>0</v>
      </c>
      <c r="G1179">
        <v>0.11840000000000001</v>
      </c>
      <c r="H1179">
        <v>0</v>
      </c>
      <c r="I1179">
        <f t="shared" si="18"/>
        <v>0.20039999999999999</v>
      </c>
      <c r="J1179">
        <f t="shared" si="18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5888</v>
      </c>
      <c r="B1180">
        <v>5521</v>
      </c>
      <c r="C1180">
        <v>0.28510000000000002</v>
      </c>
      <c r="D1180">
        <v>0</v>
      </c>
      <c r="E1180">
        <v>0.1431</v>
      </c>
      <c r="F1180">
        <v>0</v>
      </c>
      <c r="G1180">
        <v>0.1046</v>
      </c>
      <c r="H1180">
        <v>0</v>
      </c>
      <c r="I1180">
        <f t="shared" si="18"/>
        <v>0.17760000000000001</v>
      </c>
      <c r="J1180">
        <f t="shared" si="18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5887</v>
      </c>
      <c r="B1181">
        <v>5522</v>
      </c>
      <c r="C1181">
        <v>0.25669999999999998</v>
      </c>
      <c r="D1181">
        <v>0</v>
      </c>
      <c r="E1181">
        <v>0.11360000000000001</v>
      </c>
      <c r="F1181">
        <v>0</v>
      </c>
      <c r="G1181">
        <v>8.1299999999999997E-2</v>
      </c>
      <c r="H1181">
        <v>0</v>
      </c>
      <c r="I1181">
        <f t="shared" si="18"/>
        <v>0.15053333333333332</v>
      </c>
      <c r="J1181">
        <f t="shared" si="18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5886</v>
      </c>
      <c r="B1182">
        <v>5523</v>
      </c>
      <c r="C1182">
        <v>0.21640000000000001</v>
      </c>
      <c r="D1182">
        <v>0</v>
      </c>
      <c r="E1182">
        <v>0.1062</v>
      </c>
      <c r="F1182">
        <v>0</v>
      </c>
      <c r="G1182">
        <v>6.2700000000000006E-2</v>
      </c>
      <c r="H1182">
        <v>0</v>
      </c>
      <c r="I1182">
        <f t="shared" si="18"/>
        <v>0.12843333333333332</v>
      </c>
      <c r="J1182">
        <f t="shared" si="18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5885</v>
      </c>
      <c r="B1183">
        <v>5524</v>
      </c>
      <c r="C1183">
        <v>0.2142</v>
      </c>
      <c r="D1183">
        <v>0</v>
      </c>
      <c r="E1183">
        <v>0.13200000000000001</v>
      </c>
      <c r="F1183">
        <v>0</v>
      </c>
      <c r="G1183">
        <v>5.6300000000000003E-2</v>
      </c>
      <c r="H1183">
        <v>0</v>
      </c>
      <c r="I1183">
        <f t="shared" si="18"/>
        <v>0.13416666666666668</v>
      </c>
      <c r="J1183">
        <f t="shared" si="18"/>
        <v>0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5884</v>
      </c>
      <c r="B1184">
        <v>5525</v>
      </c>
      <c r="C1184">
        <v>0.21920000000000001</v>
      </c>
      <c r="D1184">
        <v>1.575E-2</v>
      </c>
      <c r="E1184">
        <v>0.1394</v>
      </c>
      <c r="F1184">
        <v>1.489E-2</v>
      </c>
      <c r="G1184">
        <v>6.2199999999999998E-2</v>
      </c>
      <c r="H1184">
        <v>3.8500000000000001E-3</v>
      </c>
      <c r="I1184">
        <f t="shared" si="18"/>
        <v>0.14026666666666668</v>
      </c>
      <c r="J1184">
        <f t="shared" si="18"/>
        <v>1.1496666666666667E-2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5883</v>
      </c>
      <c r="B1185">
        <v>5526</v>
      </c>
      <c r="C1185">
        <v>0.1915</v>
      </c>
      <c r="D1185">
        <v>7.8020000000000006E-2</v>
      </c>
      <c r="E1185">
        <v>8.5699999999999998E-2</v>
      </c>
      <c r="F1185">
        <v>7.2700000000000001E-2</v>
      </c>
      <c r="G1185">
        <v>6.0499999999999998E-2</v>
      </c>
      <c r="H1185">
        <v>2.878E-2</v>
      </c>
      <c r="I1185">
        <f t="shared" si="18"/>
        <v>0.11256666666666666</v>
      </c>
      <c r="J1185">
        <f t="shared" si="18"/>
        <v>5.9833333333333343E-2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5882</v>
      </c>
      <c r="B1186">
        <v>5527</v>
      </c>
      <c r="C1186">
        <v>0.1182</v>
      </c>
      <c r="D1186">
        <v>0.17377999999999999</v>
      </c>
      <c r="E1186">
        <v>4.6699999999999998E-2</v>
      </c>
      <c r="F1186">
        <v>0.15001</v>
      </c>
      <c r="G1186">
        <v>4.5999999999999999E-2</v>
      </c>
      <c r="H1186">
        <v>6.0179999999999997E-2</v>
      </c>
      <c r="I1186">
        <f t="shared" si="18"/>
        <v>7.0299999999999987E-2</v>
      </c>
      <c r="J1186">
        <f t="shared" si="18"/>
        <v>0.12799000000000002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5881</v>
      </c>
      <c r="B1187">
        <v>5528</v>
      </c>
      <c r="C1187">
        <v>0.1099</v>
      </c>
      <c r="D1187">
        <v>0.25774999999999998</v>
      </c>
      <c r="E1187">
        <v>2.76E-2</v>
      </c>
      <c r="F1187">
        <v>0.24828</v>
      </c>
      <c r="G1187">
        <v>4.0800000000000003E-2</v>
      </c>
      <c r="H1187">
        <v>0.11897000000000001</v>
      </c>
      <c r="I1187">
        <f t="shared" si="18"/>
        <v>5.9433333333333338E-2</v>
      </c>
      <c r="J1187">
        <f t="shared" si="18"/>
        <v>0.20833333333333334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5880</v>
      </c>
      <c r="B1188">
        <v>5529</v>
      </c>
      <c r="C1188">
        <v>0.12720000000000001</v>
      </c>
      <c r="D1188">
        <v>0.34300000000000003</v>
      </c>
      <c r="E1188">
        <v>1.54E-2</v>
      </c>
      <c r="F1188">
        <v>0.29453000000000001</v>
      </c>
      <c r="G1188">
        <v>2.76E-2</v>
      </c>
      <c r="H1188">
        <v>0.15767999999999999</v>
      </c>
      <c r="I1188">
        <f t="shared" si="18"/>
        <v>5.6733333333333337E-2</v>
      </c>
      <c r="J1188">
        <f t="shared" si="18"/>
        <v>0.26506999999999997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5879</v>
      </c>
      <c r="B1189">
        <v>5530</v>
      </c>
      <c r="C1189">
        <v>0.20499999999999999</v>
      </c>
      <c r="D1189">
        <v>0.41202</v>
      </c>
      <c r="E1189">
        <v>8.2000000000000007E-3</v>
      </c>
      <c r="F1189">
        <v>0.35983999999999999</v>
      </c>
      <c r="G1189">
        <v>2.3199999999999998E-2</v>
      </c>
      <c r="H1189">
        <v>0.19211</v>
      </c>
      <c r="I1189">
        <f t="shared" si="18"/>
        <v>7.8799999999999995E-2</v>
      </c>
      <c r="J1189">
        <f t="shared" si="18"/>
        <v>0.32132333333333335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5878</v>
      </c>
      <c r="B1190">
        <v>5531</v>
      </c>
      <c r="C1190">
        <v>0.25190000000000001</v>
      </c>
      <c r="D1190">
        <v>0.48204999999999998</v>
      </c>
      <c r="E1190">
        <v>5.1000000000000004E-3</v>
      </c>
      <c r="F1190">
        <v>0.42042000000000002</v>
      </c>
      <c r="G1190">
        <v>3.4500000000000003E-2</v>
      </c>
      <c r="H1190">
        <v>0.21726000000000001</v>
      </c>
      <c r="I1190">
        <f t="shared" si="18"/>
        <v>9.7166666666666665E-2</v>
      </c>
      <c r="J1190">
        <f t="shared" si="18"/>
        <v>0.37324333333333337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5877</v>
      </c>
      <c r="B1191">
        <v>5532</v>
      </c>
      <c r="C1191">
        <v>0.30880000000000002</v>
      </c>
      <c r="D1191">
        <v>0.47134999999999999</v>
      </c>
      <c r="E1191">
        <v>4.1999999999999997E-3</v>
      </c>
      <c r="F1191">
        <v>0.42631000000000002</v>
      </c>
      <c r="G1191">
        <v>6.3700000000000007E-2</v>
      </c>
      <c r="H1191">
        <v>0.24257999999999999</v>
      </c>
      <c r="I1191">
        <f t="shared" si="18"/>
        <v>0.12556666666666669</v>
      </c>
      <c r="J1191">
        <f t="shared" si="18"/>
        <v>0.38007999999999997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5876</v>
      </c>
      <c r="B1192">
        <v>5533</v>
      </c>
      <c r="C1192">
        <v>0.33850000000000002</v>
      </c>
      <c r="D1192">
        <v>0.45651000000000003</v>
      </c>
      <c r="E1192">
        <v>2.8E-3</v>
      </c>
      <c r="F1192">
        <v>0.39900000000000002</v>
      </c>
      <c r="G1192">
        <v>8.5300000000000001E-2</v>
      </c>
      <c r="H1192">
        <v>0.26830999999999999</v>
      </c>
      <c r="I1192">
        <f t="shared" si="18"/>
        <v>0.14220000000000002</v>
      </c>
      <c r="J1192">
        <f t="shared" si="18"/>
        <v>0.3746066666666667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5875</v>
      </c>
      <c r="B1193">
        <v>5534</v>
      </c>
      <c r="C1193">
        <v>0.34620000000000001</v>
      </c>
      <c r="D1193">
        <v>0.41356999999999999</v>
      </c>
      <c r="E1193">
        <v>1.9E-3</v>
      </c>
      <c r="F1193">
        <v>0.35637999999999997</v>
      </c>
      <c r="G1193">
        <v>8.2400000000000001E-2</v>
      </c>
      <c r="H1193">
        <v>0.27074999999999999</v>
      </c>
      <c r="I1193">
        <f t="shared" si="18"/>
        <v>0.14349999999999999</v>
      </c>
      <c r="J1193">
        <f t="shared" si="18"/>
        <v>0.34689999999999999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5874</v>
      </c>
      <c r="B1194">
        <v>5535</v>
      </c>
      <c r="C1194">
        <v>0.34770000000000001</v>
      </c>
      <c r="D1194">
        <v>0.34415000000000001</v>
      </c>
      <c r="E1194">
        <v>1.4E-3</v>
      </c>
      <c r="F1194">
        <v>0.28044000000000002</v>
      </c>
      <c r="G1194">
        <v>8.5900000000000004E-2</v>
      </c>
      <c r="H1194">
        <v>0.24310999999999999</v>
      </c>
      <c r="I1194">
        <f t="shared" si="18"/>
        <v>0.14500000000000002</v>
      </c>
      <c r="J1194">
        <f t="shared" si="18"/>
        <v>0.28923333333333329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5873</v>
      </c>
      <c r="B1195">
        <v>5536</v>
      </c>
      <c r="C1195">
        <v>0.3327</v>
      </c>
      <c r="D1195">
        <v>0.25785999999999998</v>
      </c>
      <c r="E1195">
        <v>2.3E-3</v>
      </c>
      <c r="F1195">
        <v>0.20649999999999999</v>
      </c>
      <c r="G1195">
        <v>0.1089</v>
      </c>
      <c r="H1195">
        <v>0.19677</v>
      </c>
      <c r="I1195">
        <f t="shared" si="18"/>
        <v>0.14796666666666666</v>
      </c>
      <c r="J1195">
        <f t="shared" si="18"/>
        <v>0.22037666666666667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5872</v>
      </c>
      <c r="B1196">
        <v>5537</v>
      </c>
      <c r="C1196">
        <v>0.34060000000000001</v>
      </c>
      <c r="D1196">
        <v>0.14777000000000001</v>
      </c>
      <c r="E1196">
        <v>4.1000000000000003E-3</v>
      </c>
      <c r="F1196">
        <v>0.10545</v>
      </c>
      <c r="G1196">
        <v>0.122</v>
      </c>
      <c r="H1196">
        <v>0.12123</v>
      </c>
      <c r="I1196">
        <f t="shared" si="18"/>
        <v>0.15556666666666666</v>
      </c>
      <c r="J1196">
        <f t="shared" si="18"/>
        <v>0.12481666666666667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5871</v>
      </c>
      <c r="B1197">
        <v>5538</v>
      </c>
      <c r="C1197">
        <v>0.45279999999999998</v>
      </c>
      <c r="D1197">
        <v>5.7459999999999997E-2</v>
      </c>
      <c r="E1197">
        <v>1.9900000000000001E-2</v>
      </c>
      <c r="F1197">
        <v>4.1619999999999997E-2</v>
      </c>
      <c r="G1197">
        <v>0.1183</v>
      </c>
      <c r="H1197">
        <v>4.9639999999999997E-2</v>
      </c>
      <c r="I1197">
        <f t="shared" si="18"/>
        <v>0.19699999999999998</v>
      </c>
      <c r="J1197">
        <f t="shared" si="18"/>
        <v>4.957333333333333E-2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5870</v>
      </c>
      <c r="B1198">
        <v>5539</v>
      </c>
      <c r="C1198">
        <v>0.54069999999999996</v>
      </c>
      <c r="D1198">
        <v>8.1399999999999997E-3</v>
      </c>
      <c r="E1198">
        <v>3.6999999999999998E-2</v>
      </c>
      <c r="F1198">
        <v>6.4799999999999996E-3</v>
      </c>
      <c r="G1198">
        <v>0.12239999999999999</v>
      </c>
      <c r="H1198">
        <v>7.2899999999999996E-3</v>
      </c>
      <c r="I1198">
        <f t="shared" si="18"/>
        <v>0.23336666666666664</v>
      </c>
      <c r="J1198">
        <f t="shared" si="18"/>
        <v>7.3033333333333327E-3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5869</v>
      </c>
      <c r="B1199">
        <v>5540</v>
      </c>
      <c r="C1199">
        <v>0.54520000000000002</v>
      </c>
      <c r="D1199">
        <v>0</v>
      </c>
      <c r="E1199">
        <v>4.4400000000000002E-2</v>
      </c>
      <c r="F1199">
        <v>0</v>
      </c>
      <c r="G1199">
        <v>0.11070000000000001</v>
      </c>
      <c r="H1199">
        <v>0</v>
      </c>
      <c r="I1199">
        <f t="shared" si="18"/>
        <v>0.23343333333333335</v>
      </c>
      <c r="J1199">
        <f t="shared" si="18"/>
        <v>0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5868</v>
      </c>
      <c r="B1200">
        <v>5541</v>
      </c>
      <c r="C1200">
        <v>0.50070000000000003</v>
      </c>
      <c r="D1200">
        <v>0</v>
      </c>
      <c r="E1200">
        <v>4.5900000000000003E-2</v>
      </c>
      <c r="F1200">
        <v>0</v>
      </c>
      <c r="G1200">
        <v>0.1062</v>
      </c>
      <c r="H1200">
        <v>0</v>
      </c>
      <c r="I1200">
        <f t="shared" si="18"/>
        <v>0.21760000000000002</v>
      </c>
      <c r="J1200">
        <f t="shared" si="18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5867</v>
      </c>
      <c r="B1201">
        <v>5542</v>
      </c>
      <c r="C1201">
        <v>0.46750000000000003</v>
      </c>
      <c r="D1201">
        <v>0</v>
      </c>
      <c r="E1201">
        <v>4.1200000000000001E-2</v>
      </c>
      <c r="F1201">
        <v>0</v>
      </c>
      <c r="G1201">
        <v>0.1072</v>
      </c>
      <c r="H1201">
        <v>0</v>
      </c>
      <c r="I1201">
        <f t="shared" si="18"/>
        <v>0.20530000000000001</v>
      </c>
      <c r="J1201">
        <f t="shared" si="18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5866</v>
      </c>
      <c r="B1202">
        <v>5543</v>
      </c>
      <c r="C1202">
        <v>0.60140000000000005</v>
      </c>
      <c r="D1202">
        <v>0</v>
      </c>
      <c r="E1202">
        <v>5.91E-2</v>
      </c>
      <c r="F1202">
        <v>0</v>
      </c>
      <c r="G1202">
        <v>0.1108</v>
      </c>
      <c r="H1202">
        <v>0</v>
      </c>
      <c r="I1202">
        <f t="shared" si="18"/>
        <v>0.25710000000000005</v>
      </c>
      <c r="J1202">
        <f t="shared" si="18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5865</v>
      </c>
      <c r="B1203">
        <v>5544</v>
      </c>
      <c r="C1203">
        <v>0.46820000000000001</v>
      </c>
      <c r="D1203">
        <v>0</v>
      </c>
      <c r="E1203">
        <v>3.73E-2</v>
      </c>
      <c r="F1203">
        <v>0</v>
      </c>
      <c r="G1203">
        <v>9.0700000000000003E-2</v>
      </c>
      <c r="H1203">
        <v>0</v>
      </c>
      <c r="I1203">
        <f t="shared" si="18"/>
        <v>0.19873333333333335</v>
      </c>
      <c r="J1203">
        <f t="shared" si="18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5864</v>
      </c>
      <c r="B1204">
        <v>5545</v>
      </c>
      <c r="C1204">
        <v>0.39050000000000001</v>
      </c>
      <c r="D1204">
        <v>0</v>
      </c>
      <c r="E1204">
        <v>2.12E-2</v>
      </c>
      <c r="F1204">
        <v>0</v>
      </c>
      <c r="G1204">
        <v>7.7700000000000005E-2</v>
      </c>
      <c r="H1204">
        <v>0</v>
      </c>
      <c r="I1204">
        <f t="shared" si="18"/>
        <v>0.16313333333333332</v>
      </c>
      <c r="J1204">
        <f t="shared" si="18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5863</v>
      </c>
      <c r="B1205">
        <v>5546</v>
      </c>
      <c r="C1205">
        <v>0.378</v>
      </c>
      <c r="D1205">
        <v>0</v>
      </c>
      <c r="E1205">
        <v>1.49E-2</v>
      </c>
      <c r="F1205">
        <v>0</v>
      </c>
      <c r="G1205">
        <v>7.9299999999999995E-2</v>
      </c>
      <c r="H1205">
        <v>0</v>
      </c>
      <c r="I1205">
        <f t="shared" si="18"/>
        <v>0.15740000000000001</v>
      </c>
      <c r="J1205">
        <f t="shared" si="18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5862</v>
      </c>
      <c r="B1206">
        <v>5547</v>
      </c>
      <c r="C1206">
        <v>0.37119999999999997</v>
      </c>
      <c r="D1206">
        <v>0</v>
      </c>
      <c r="E1206">
        <v>1.7600000000000001E-2</v>
      </c>
      <c r="F1206">
        <v>0</v>
      </c>
      <c r="G1206">
        <v>8.3000000000000004E-2</v>
      </c>
      <c r="H1206">
        <v>0</v>
      </c>
      <c r="I1206">
        <f t="shared" si="18"/>
        <v>0.15726666666666667</v>
      </c>
      <c r="J1206">
        <f t="shared" si="18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5861</v>
      </c>
      <c r="B1207">
        <v>5548</v>
      </c>
      <c r="C1207">
        <v>0.3906</v>
      </c>
      <c r="D1207">
        <v>0</v>
      </c>
      <c r="E1207">
        <v>1.7500000000000002E-2</v>
      </c>
      <c r="F1207">
        <v>0</v>
      </c>
      <c r="G1207">
        <v>6.83E-2</v>
      </c>
      <c r="H1207">
        <v>0</v>
      </c>
      <c r="I1207">
        <f t="shared" si="18"/>
        <v>0.15880000000000002</v>
      </c>
      <c r="J1207">
        <f t="shared" si="18"/>
        <v>0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5860</v>
      </c>
      <c r="B1208">
        <v>5549</v>
      </c>
      <c r="C1208">
        <v>0.39510000000000001</v>
      </c>
      <c r="D1208">
        <v>1.2160000000000001E-2</v>
      </c>
      <c r="E1208">
        <v>1.34E-2</v>
      </c>
      <c r="F1208">
        <v>1.149E-2</v>
      </c>
      <c r="G1208">
        <v>5.0599999999999999E-2</v>
      </c>
      <c r="H1208">
        <v>1.3820000000000001E-2</v>
      </c>
      <c r="I1208">
        <f t="shared" si="18"/>
        <v>0.15303333333333333</v>
      </c>
      <c r="J1208">
        <f t="shared" si="18"/>
        <v>1.2490000000000001E-2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5859</v>
      </c>
      <c r="B1209">
        <v>5550</v>
      </c>
      <c r="C1209">
        <v>0.37380000000000002</v>
      </c>
      <c r="D1209">
        <v>6.0999999999999999E-2</v>
      </c>
      <c r="E1209">
        <v>1.46E-2</v>
      </c>
      <c r="F1209">
        <v>6.0479999999999999E-2</v>
      </c>
      <c r="G1209">
        <v>2.87E-2</v>
      </c>
      <c r="H1209">
        <v>7.5490000000000002E-2</v>
      </c>
      <c r="I1209">
        <f t="shared" si="18"/>
        <v>0.13903333333333334</v>
      </c>
      <c r="J1209">
        <f t="shared" si="18"/>
        <v>6.5656666666666669E-2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5858</v>
      </c>
      <c r="B1210">
        <v>5551</v>
      </c>
      <c r="C1210">
        <v>0.45319999999999999</v>
      </c>
      <c r="D1210">
        <v>0.13564999999999999</v>
      </c>
      <c r="E1210">
        <v>1.6199999999999999E-2</v>
      </c>
      <c r="F1210">
        <v>0.12751000000000001</v>
      </c>
      <c r="G1210">
        <v>1.9300000000000001E-2</v>
      </c>
      <c r="H1210">
        <v>0.16850000000000001</v>
      </c>
      <c r="I1210">
        <f t="shared" si="18"/>
        <v>0.16289999999999999</v>
      </c>
      <c r="J1210">
        <f t="shared" si="18"/>
        <v>0.14388666666666669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5857</v>
      </c>
      <c r="B1211">
        <v>5552</v>
      </c>
      <c r="C1211">
        <v>0.52900000000000003</v>
      </c>
      <c r="D1211">
        <v>0.20752999999999999</v>
      </c>
      <c r="E1211">
        <v>1.5100000000000001E-2</v>
      </c>
      <c r="F1211">
        <v>0.18611</v>
      </c>
      <c r="G1211">
        <v>2.2200000000000001E-2</v>
      </c>
      <c r="H1211">
        <v>0.24256</v>
      </c>
      <c r="I1211">
        <f t="shared" si="18"/>
        <v>0.18876666666666667</v>
      </c>
      <c r="J1211">
        <f t="shared" si="18"/>
        <v>0.21206666666666665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5856</v>
      </c>
      <c r="B1212">
        <v>5553</v>
      </c>
      <c r="C1212">
        <v>0.55649999999999999</v>
      </c>
      <c r="D1212">
        <v>0.22386</v>
      </c>
      <c r="E1212">
        <v>1.04E-2</v>
      </c>
      <c r="F1212">
        <v>0.27978999999999998</v>
      </c>
      <c r="G1212">
        <v>2.1999999999999999E-2</v>
      </c>
      <c r="H1212">
        <v>0.34034999999999999</v>
      </c>
      <c r="I1212">
        <f t="shared" si="18"/>
        <v>0.1963</v>
      </c>
      <c r="J1212">
        <f t="shared" si="18"/>
        <v>0.28133333333333327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5855</v>
      </c>
      <c r="B1213">
        <v>5554</v>
      </c>
      <c r="C1213">
        <v>0.5272</v>
      </c>
      <c r="D1213">
        <v>0.26615</v>
      </c>
      <c r="E1213">
        <v>5.8999999999999999E-3</v>
      </c>
      <c r="F1213">
        <v>0.31974000000000002</v>
      </c>
      <c r="G1213">
        <v>1.8800000000000001E-2</v>
      </c>
      <c r="H1213">
        <v>0.41266999999999998</v>
      </c>
      <c r="I1213">
        <f t="shared" si="18"/>
        <v>0.18396666666666669</v>
      </c>
      <c r="J1213">
        <f t="shared" si="18"/>
        <v>0.33285333333333333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5854</v>
      </c>
      <c r="B1214">
        <v>5555</v>
      </c>
      <c r="C1214">
        <v>0.4632</v>
      </c>
      <c r="D1214">
        <v>0.30459999999999998</v>
      </c>
      <c r="E1214">
        <v>3.8E-3</v>
      </c>
      <c r="F1214">
        <v>0.35104000000000002</v>
      </c>
      <c r="G1214">
        <v>1.4200000000000001E-2</v>
      </c>
      <c r="H1214">
        <v>0.43818000000000001</v>
      </c>
      <c r="I1214">
        <f t="shared" si="18"/>
        <v>0.16040000000000001</v>
      </c>
      <c r="J1214">
        <f t="shared" si="18"/>
        <v>0.36460666666666669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5853</v>
      </c>
      <c r="B1215">
        <v>5556</v>
      </c>
      <c r="C1215">
        <v>0.40429999999999999</v>
      </c>
      <c r="D1215">
        <v>0.33226</v>
      </c>
      <c r="E1215">
        <v>3.5000000000000001E-3</v>
      </c>
      <c r="F1215">
        <v>0.37940000000000002</v>
      </c>
      <c r="G1215">
        <v>1.09E-2</v>
      </c>
      <c r="H1215">
        <v>0.44002999999999998</v>
      </c>
      <c r="I1215">
        <f t="shared" si="18"/>
        <v>0.13956666666666667</v>
      </c>
      <c r="J1215">
        <f t="shared" si="18"/>
        <v>0.38389666666666661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5852</v>
      </c>
      <c r="B1216">
        <v>5557</v>
      </c>
      <c r="C1216">
        <v>0.42099999999999999</v>
      </c>
      <c r="D1216">
        <v>0.30506</v>
      </c>
      <c r="E1216">
        <v>2.2000000000000001E-3</v>
      </c>
      <c r="F1216">
        <v>0.36614999999999998</v>
      </c>
      <c r="G1216">
        <v>1.01E-2</v>
      </c>
      <c r="H1216">
        <v>0.41761999999999999</v>
      </c>
      <c r="I1216">
        <f t="shared" si="18"/>
        <v>0.14443333333333333</v>
      </c>
      <c r="J1216">
        <f t="shared" si="18"/>
        <v>0.36294333333333334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5851</v>
      </c>
      <c r="B1217">
        <v>5558</v>
      </c>
      <c r="C1217">
        <v>0.35680000000000001</v>
      </c>
      <c r="D1217">
        <v>0.24404999999999999</v>
      </c>
      <c r="E1217">
        <v>2.3999999999999998E-3</v>
      </c>
      <c r="F1217">
        <v>0.34075</v>
      </c>
      <c r="G1217">
        <v>1.17E-2</v>
      </c>
      <c r="H1217">
        <v>0.38216</v>
      </c>
      <c r="I1217">
        <f t="shared" si="18"/>
        <v>0.12363333333333333</v>
      </c>
      <c r="J1217">
        <f t="shared" si="18"/>
        <v>0.32232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5850</v>
      </c>
      <c r="B1218">
        <v>5559</v>
      </c>
      <c r="C1218">
        <v>0.31830000000000003</v>
      </c>
      <c r="D1218">
        <v>0.1807</v>
      </c>
      <c r="E1218">
        <v>7.0000000000000001E-3</v>
      </c>
      <c r="F1218">
        <v>0.24332000000000001</v>
      </c>
      <c r="G1218">
        <v>1.11E-2</v>
      </c>
      <c r="H1218">
        <v>0.31251000000000001</v>
      </c>
      <c r="I1218">
        <f t="shared" si="18"/>
        <v>0.11213333333333335</v>
      </c>
      <c r="J1218">
        <f t="shared" si="18"/>
        <v>0.24551000000000001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5849</v>
      </c>
      <c r="B1219">
        <v>5560</v>
      </c>
      <c r="C1219">
        <v>0.23369999999999999</v>
      </c>
      <c r="D1219">
        <v>0.1431</v>
      </c>
      <c r="E1219">
        <v>2.4199999999999999E-2</v>
      </c>
      <c r="F1219">
        <v>0.18315999999999999</v>
      </c>
      <c r="G1219">
        <v>1.4E-2</v>
      </c>
      <c r="H1219">
        <v>0.22217000000000001</v>
      </c>
      <c r="I1219">
        <f t="shared" si="18"/>
        <v>9.0633333333333344E-2</v>
      </c>
      <c r="J1219">
        <f t="shared" si="18"/>
        <v>0.18281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5848</v>
      </c>
      <c r="B1220">
        <v>5561</v>
      </c>
      <c r="C1220">
        <v>0.18110000000000001</v>
      </c>
      <c r="D1220">
        <v>8.2309999999999994E-2</v>
      </c>
      <c r="E1220">
        <v>3.6200000000000003E-2</v>
      </c>
      <c r="F1220">
        <v>0.10928</v>
      </c>
      <c r="G1220">
        <v>2.9899999999999999E-2</v>
      </c>
      <c r="H1220">
        <v>0.13245000000000001</v>
      </c>
      <c r="I1220">
        <f t="shared" si="18"/>
        <v>8.2400000000000015E-2</v>
      </c>
      <c r="J1220">
        <f t="shared" si="18"/>
        <v>0.10801333333333334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5847</v>
      </c>
      <c r="B1221">
        <v>5562</v>
      </c>
      <c r="C1221">
        <v>0.17860000000000001</v>
      </c>
      <c r="D1221">
        <v>3.1480000000000001E-2</v>
      </c>
      <c r="E1221">
        <v>4.9299999999999997E-2</v>
      </c>
      <c r="F1221">
        <v>4.3650000000000001E-2</v>
      </c>
      <c r="G1221">
        <v>6.9699999999999998E-2</v>
      </c>
      <c r="H1221">
        <v>5.0130000000000001E-2</v>
      </c>
      <c r="I1221">
        <f t="shared" ref="I1221:J1284" si="19">AVERAGE(C1221,E1221,G1221)</f>
        <v>9.9199999999999997E-2</v>
      </c>
      <c r="J1221">
        <f t="shared" si="19"/>
        <v>4.1753333333333337E-2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5846</v>
      </c>
      <c r="B1222">
        <v>5563</v>
      </c>
      <c r="C1222">
        <v>0.19170000000000001</v>
      </c>
      <c r="D1222">
        <v>4.1399999999999996E-3</v>
      </c>
      <c r="E1222">
        <v>7.6499999999999999E-2</v>
      </c>
      <c r="F1222">
        <v>5.7499999999999999E-3</v>
      </c>
      <c r="G1222">
        <v>0.13819999999999999</v>
      </c>
      <c r="H1222">
        <v>6.2899999999999996E-3</v>
      </c>
      <c r="I1222">
        <f t="shared" si="19"/>
        <v>0.13546666666666665</v>
      </c>
      <c r="J1222">
        <f t="shared" si="19"/>
        <v>5.3933333333333333E-3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5845</v>
      </c>
      <c r="B1223">
        <v>5564</v>
      </c>
      <c r="C1223">
        <v>0.1943</v>
      </c>
      <c r="D1223">
        <v>0</v>
      </c>
      <c r="E1223">
        <v>8.48E-2</v>
      </c>
      <c r="F1223">
        <v>0</v>
      </c>
      <c r="G1223">
        <v>0.19370000000000001</v>
      </c>
      <c r="H1223">
        <v>0</v>
      </c>
      <c r="I1223">
        <f t="shared" si="19"/>
        <v>0.15759999999999999</v>
      </c>
      <c r="J1223">
        <f t="shared" si="19"/>
        <v>0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5844</v>
      </c>
      <c r="B1224">
        <v>5565</v>
      </c>
      <c r="C1224">
        <v>0.19539999999999999</v>
      </c>
      <c r="D1224">
        <v>0</v>
      </c>
      <c r="E1224">
        <v>6.59E-2</v>
      </c>
      <c r="F1224">
        <v>0</v>
      </c>
      <c r="G1224">
        <v>0.22289999999999999</v>
      </c>
      <c r="H1224">
        <v>0</v>
      </c>
      <c r="I1224">
        <f t="shared" si="19"/>
        <v>0.16139999999999999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5843</v>
      </c>
      <c r="B1225">
        <v>5566</v>
      </c>
      <c r="C1225">
        <v>0.19320000000000001</v>
      </c>
      <c r="D1225">
        <v>0</v>
      </c>
      <c r="E1225">
        <v>5.6899999999999999E-2</v>
      </c>
      <c r="F1225">
        <v>0</v>
      </c>
      <c r="G1225">
        <v>0.24</v>
      </c>
      <c r="H1225">
        <v>0</v>
      </c>
      <c r="I1225">
        <f t="shared" si="19"/>
        <v>0.16336666666666666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5842</v>
      </c>
      <c r="B1226">
        <v>5567</v>
      </c>
      <c r="C1226">
        <v>0.27029999999999998</v>
      </c>
      <c r="D1226">
        <v>0</v>
      </c>
      <c r="E1226">
        <v>5.7000000000000002E-2</v>
      </c>
      <c r="F1226">
        <v>0</v>
      </c>
      <c r="G1226">
        <v>0.28849999999999998</v>
      </c>
      <c r="H1226">
        <v>0</v>
      </c>
      <c r="I1226">
        <f t="shared" si="19"/>
        <v>0.20526666666666663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5841</v>
      </c>
      <c r="B1227">
        <v>5568</v>
      </c>
      <c r="C1227">
        <v>0.24859999999999999</v>
      </c>
      <c r="D1227">
        <v>0</v>
      </c>
      <c r="E1227">
        <v>6.0100000000000001E-2</v>
      </c>
      <c r="F1227">
        <v>0</v>
      </c>
      <c r="G1227">
        <v>0.2581</v>
      </c>
      <c r="H1227">
        <v>0</v>
      </c>
      <c r="I1227">
        <f t="shared" si="19"/>
        <v>0.18893333333333331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5840</v>
      </c>
      <c r="B1228">
        <v>5569</v>
      </c>
      <c r="C1228">
        <v>0.20949999999999999</v>
      </c>
      <c r="D1228">
        <v>0</v>
      </c>
      <c r="E1228">
        <v>4.7800000000000002E-2</v>
      </c>
      <c r="F1228">
        <v>0</v>
      </c>
      <c r="G1228">
        <v>0.25319999999999998</v>
      </c>
      <c r="H1228">
        <v>0</v>
      </c>
      <c r="I1228">
        <f t="shared" si="19"/>
        <v>0.17016666666666666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5839</v>
      </c>
      <c r="B1229">
        <v>5570</v>
      </c>
      <c r="C1229">
        <v>0.20039999999999999</v>
      </c>
      <c r="D1229">
        <v>0</v>
      </c>
      <c r="E1229">
        <v>4.53E-2</v>
      </c>
      <c r="F1229">
        <v>0</v>
      </c>
      <c r="G1229">
        <v>0.2442</v>
      </c>
      <c r="H1229">
        <v>0</v>
      </c>
      <c r="I1229">
        <f t="shared" si="19"/>
        <v>0.1633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5838</v>
      </c>
      <c r="B1230">
        <v>5571</v>
      </c>
      <c r="C1230">
        <v>0.1918</v>
      </c>
      <c r="D1230">
        <v>0</v>
      </c>
      <c r="E1230">
        <v>4.9299999999999997E-2</v>
      </c>
      <c r="F1230">
        <v>0</v>
      </c>
      <c r="G1230">
        <v>0.2757</v>
      </c>
      <c r="H1230">
        <v>0</v>
      </c>
      <c r="I1230">
        <f t="shared" si="19"/>
        <v>0.17226666666666665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5837</v>
      </c>
      <c r="B1231">
        <v>5572</v>
      </c>
      <c r="C1231">
        <v>0.18390000000000001</v>
      </c>
      <c r="D1231">
        <v>0</v>
      </c>
      <c r="E1231">
        <v>5.8500000000000003E-2</v>
      </c>
      <c r="F1231">
        <v>0</v>
      </c>
      <c r="G1231">
        <v>0.27750000000000002</v>
      </c>
      <c r="H1231">
        <v>0</v>
      </c>
      <c r="I1231">
        <f t="shared" si="19"/>
        <v>0.17330000000000001</v>
      </c>
      <c r="J1231">
        <f t="shared" si="19"/>
        <v>0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5836</v>
      </c>
      <c r="B1232">
        <v>5573</v>
      </c>
      <c r="C1232">
        <v>0.20369999999999999</v>
      </c>
      <c r="D1232">
        <v>7.1999999999999998E-3</v>
      </c>
      <c r="E1232">
        <v>6.0999999999999999E-2</v>
      </c>
      <c r="F1232">
        <v>6.8900000000000003E-3</v>
      </c>
      <c r="G1232">
        <v>0.28320000000000001</v>
      </c>
      <c r="H1232">
        <v>7.0499999999999998E-3</v>
      </c>
      <c r="I1232">
        <f t="shared" si="19"/>
        <v>0.18263333333333334</v>
      </c>
      <c r="J1232">
        <f t="shared" si="19"/>
        <v>7.0466666666666664E-3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5835</v>
      </c>
      <c r="B1233">
        <v>5574</v>
      </c>
      <c r="C1233">
        <v>0.22600000000000001</v>
      </c>
      <c r="D1233">
        <v>4.36E-2</v>
      </c>
      <c r="E1233">
        <v>5.3100000000000001E-2</v>
      </c>
      <c r="F1233">
        <v>3.8769999999999999E-2</v>
      </c>
      <c r="G1233">
        <v>0.26429999999999998</v>
      </c>
      <c r="H1233">
        <v>4.036E-2</v>
      </c>
      <c r="I1233">
        <f t="shared" si="19"/>
        <v>0.18113333333333334</v>
      </c>
      <c r="J1233">
        <f t="shared" si="19"/>
        <v>4.0910000000000002E-2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5834</v>
      </c>
      <c r="B1234">
        <v>5575</v>
      </c>
      <c r="C1234">
        <v>0.2762</v>
      </c>
      <c r="D1234">
        <v>9.3759999999999996E-2</v>
      </c>
      <c r="E1234">
        <v>3.78E-2</v>
      </c>
      <c r="F1234">
        <v>8.1449999999999995E-2</v>
      </c>
      <c r="G1234">
        <v>0.18690000000000001</v>
      </c>
      <c r="H1234">
        <v>7.7829999999999996E-2</v>
      </c>
      <c r="I1234">
        <f t="shared" si="19"/>
        <v>0.16696666666666668</v>
      </c>
      <c r="J1234">
        <f t="shared" si="19"/>
        <v>8.4346666666666667E-2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5833</v>
      </c>
      <c r="B1235">
        <v>5576</v>
      </c>
      <c r="C1235">
        <v>0.27289999999999998</v>
      </c>
      <c r="D1235">
        <v>0.15572</v>
      </c>
      <c r="E1235">
        <v>2.8899999999999999E-2</v>
      </c>
      <c r="F1235">
        <v>0.12438</v>
      </c>
      <c r="G1235">
        <v>0.17899999999999999</v>
      </c>
      <c r="H1235">
        <v>0.16209000000000001</v>
      </c>
      <c r="I1235">
        <f t="shared" si="19"/>
        <v>0.16026666666666664</v>
      </c>
      <c r="J1235">
        <f t="shared" si="19"/>
        <v>0.14739666666666668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5832</v>
      </c>
      <c r="B1236">
        <v>5577</v>
      </c>
      <c r="C1236">
        <v>0.27879999999999999</v>
      </c>
      <c r="D1236">
        <v>0.18415999999999999</v>
      </c>
      <c r="E1236">
        <v>2.8899999999999999E-2</v>
      </c>
      <c r="F1236">
        <v>0.15392</v>
      </c>
      <c r="G1236">
        <v>0.20669999999999999</v>
      </c>
      <c r="H1236">
        <v>0.19211</v>
      </c>
      <c r="I1236">
        <f t="shared" si="19"/>
        <v>0.17146666666666666</v>
      </c>
      <c r="J1236">
        <f t="shared" si="19"/>
        <v>0.17672999999999997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5831</v>
      </c>
      <c r="B1237">
        <v>5578</v>
      </c>
      <c r="C1237">
        <v>0.26069999999999999</v>
      </c>
      <c r="D1237">
        <v>0.18315000000000001</v>
      </c>
      <c r="E1237">
        <v>3.3000000000000002E-2</v>
      </c>
      <c r="F1237">
        <v>0.19278999999999999</v>
      </c>
      <c r="G1237">
        <v>0.21990000000000001</v>
      </c>
      <c r="H1237">
        <v>0.22756000000000001</v>
      </c>
      <c r="I1237">
        <f t="shared" si="19"/>
        <v>0.17119999999999999</v>
      </c>
      <c r="J1237">
        <f t="shared" si="19"/>
        <v>0.20116666666666669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5830</v>
      </c>
      <c r="B1238">
        <v>5579</v>
      </c>
      <c r="C1238">
        <v>0.17050000000000001</v>
      </c>
      <c r="D1238">
        <v>0.18803</v>
      </c>
      <c r="E1238">
        <v>3.49E-2</v>
      </c>
      <c r="F1238">
        <v>0.22864000000000001</v>
      </c>
      <c r="G1238">
        <v>0.22889999999999999</v>
      </c>
      <c r="H1238">
        <v>0.23946000000000001</v>
      </c>
      <c r="I1238">
        <f t="shared" si="19"/>
        <v>0.14476666666666668</v>
      </c>
      <c r="J1238">
        <f t="shared" si="19"/>
        <v>0.21870999999999999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5829</v>
      </c>
      <c r="B1239">
        <v>5580</v>
      </c>
      <c r="C1239">
        <v>0.1061</v>
      </c>
      <c r="D1239">
        <v>0.18904000000000001</v>
      </c>
      <c r="E1239">
        <v>3.9100000000000003E-2</v>
      </c>
      <c r="F1239">
        <v>0.26940999999999998</v>
      </c>
      <c r="G1239">
        <v>0.2404</v>
      </c>
      <c r="H1239">
        <v>0.14063000000000001</v>
      </c>
      <c r="I1239">
        <f t="shared" si="19"/>
        <v>0.12853333333333333</v>
      </c>
      <c r="J1239">
        <f t="shared" si="19"/>
        <v>0.19969333333333336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5828</v>
      </c>
      <c r="B1240">
        <v>5581</v>
      </c>
      <c r="C1240">
        <v>9.4200000000000006E-2</v>
      </c>
      <c r="D1240">
        <v>0.18157999999999999</v>
      </c>
      <c r="E1240">
        <v>6.2100000000000002E-2</v>
      </c>
      <c r="F1240">
        <v>0.24665999999999999</v>
      </c>
      <c r="G1240">
        <v>0.2402</v>
      </c>
      <c r="H1240">
        <v>0.11360000000000001</v>
      </c>
      <c r="I1240">
        <f t="shared" si="19"/>
        <v>0.13216666666666665</v>
      </c>
      <c r="J1240">
        <f t="shared" si="19"/>
        <v>0.18061333333333332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5827</v>
      </c>
      <c r="B1241">
        <v>5582</v>
      </c>
      <c r="C1241">
        <v>9.5200000000000007E-2</v>
      </c>
      <c r="D1241">
        <v>0.18456</v>
      </c>
      <c r="E1241">
        <v>9.0300000000000005E-2</v>
      </c>
      <c r="F1241">
        <v>0.26352999999999999</v>
      </c>
      <c r="G1241">
        <v>0.23369999999999999</v>
      </c>
      <c r="H1241">
        <v>0.10650999999999999</v>
      </c>
      <c r="I1241">
        <f t="shared" si="19"/>
        <v>0.13973333333333335</v>
      </c>
      <c r="J1241">
        <f t="shared" si="19"/>
        <v>0.18486666666666665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5826</v>
      </c>
      <c r="B1242">
        <v>5583</v>
      </c>
      <c r="C1242">
        <v>8.3900000000000002E-2</v>
      </c>
      <c r="D1242">
        <v>0.15648000000000001</v>
      </c>
      <c r="E1242">
        <v>0.11600000000000001</v>
      </c>
      <c r="F1242">
        <v>0.19147</v>
      </c>
      <c r="G1242">
        <v>0.23769999999999999</v>
      </c>
      <c r="H1242">
        <v>6.5320000000000003E-2</v>
      </c>
      <c r="I1242">
        <f t="shared" si="19"/>
        <v>0.14586666666666667</v>
      </c>
      <c r="J1242">
        <f t="shared" si="19"/>
        <v>0.13775666666666667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5825</v>
      </c>
      <c r="B1243">
        <v>5584</v>
      </c>
      <c r="C1243">
        <v>7.3099999999999998E-2</v>
      </c>
      <c r="D1243">
        <v>0.10444000000000001</v>
      </c>
      <c r="E1243">
        <v>0.1288</v>
      </c>
      <c r="F1243">
        <v>0.15858</v>
      </c>
      <c r="G1243">
        <v>0.2364</v>
      </c>
      <c r="H1243">
        <v>5.015E-2</v>
      </c>
      <c r="I1243">
        <f t="shared" si="19"/>
        <v>0.14610000000000001</v>
      </c>
      <c r="J1243">
        <f t="shared" si="19"/>
        <v>0.10439000000000002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5824</v>
      </c>
      <c r="B1244">
        <v>5585</v>
      </c>
      <c r="C1244">
        <v>7.5899999999999995E-2</v>
      </c>
      <c r="D1244">
        <v>6.293E-2</v>
      </c>
      <c r="E1244">
        <v>0.1424</v>
      </c>
      <c r="F1244">
        <v>9.4079999999999997E-2</v>
      </c>
      <c r="G1244">
        <v>0.2334</v>
      </c>
      <c r="H1244">
        <v>2.9790000000000001E-2</v>
      </c>
      <c r="I1244">
        <f t="shared" si="19"/>
        <v>0.15056666666666665</v>
      </c>
      <c r="J1244">
        <f t="shared" si="19"/>
        <v>6.2266666666666665E-2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5823</v>
      </c>
      <c r="B1245">
        <v>5586</v>
      </c>
      <c r="C1245">
        <v>9.8100000000000007E-2</v>
      </c>
      <c r="D1245">
        <v>3.023E-2</v>
      </c>
      <c r="E1245">
        <v>0.1532</v>
      </c>
      <c r="F1245">
        <v>3.7359999999999997E-2</v>
      </c>
      <c r="G1245">
        <v>0.22409999999999999</v>
      </c>
      <c r="H1245">
        <v>1.315E-2</v>
      </c>
      <c r="I1245">
        <f t="shared" si="19"/>
        <v>0.15846666666666667</v>
      </c>
      <c r="J1245">
        <f t="shared" si="19"/>
        <v>2.6913333333333331E-2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5822</v>
      </c>
      <c r="B1246">
        <v>5587</v>
      </c>
      <c r="C1246">
        <v>0.12889999999999999</v>
      </c>
      <c r="D1246">
        <v>3.0300000000000001E-3</v>
      </c>
      <c r="E1246">
        <v>0.1565</v>
      </c>
      <c r="F1246">
        <v>4.4299999999999999E-3</v>
      </c>
      <c r="G1246">
        <v>0.23749999999999999</v>
      </c>
      <c r="H1246">
        <v>1.2099999999999999E-3</v>
      </c>
      <c r="I1246">
        <f t="shared" si="19"/>
        <v>0.17429999999999998</v>
      </c>
      <c r="J1246">
        <f t="shared" si="19"/>
        <v>2.8899999999999998E-3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5821</v>
      </c>
      <c r="B1247">
        <v>5588</v>
      </c>
      <c r="C1247">
        <v>0.15570000000000001</v>
      </c>
      <c r="D1247">
        <v>0</v>
      </c>
      <c r="E1247">
        <v>0.16500000000000001</v>
      </c>
      <c r="F1247">
        <v>0</v>
      </c>
      <c r="G1247">
        <v>0.25929999999999997</v>
      </c>
      <c r="H1247">
        <v>0</v>
      </c>
      <c r="I1247">
        <f t="shared" si="19"/>
        <v>0.19333333333333333</v>
      </c>
      <c r="J1247">
        <f t="shared" si="19"/>
        <v>0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5820</v>
      </c>
      <c r="B1248">
        <v>5589</v>
      </c>
      <c r="C1248">
        <v>0.18920000000000001</v>
      </c>
      <c r="D1248">
        <v>0</v>
      </c>
      <c r="E1248">
        <v>0.18540000000000001</v>
      </c>
      <c r="F1248">
        <v>0</v>
      </c>
      <c r="G1248">
        <v>0.23960000000000001</v>
      </c>
      <c r="H1248">
        <v>0</v>
      </c>
      <c r="I1248">
        <f t="shared" si="19"/>
        <v>0.20473333333333335</v>
      </c>
      <c r="J1248">
        <f t="shared" si="19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5819</v>
      </c>
      <c r="B1249">
        <v>5590</v>
      </c>
      <c r="C1249">
        <v>0.20269999999999999</v>
      </c>
      <c r="D1249">
        <v>0</v>
      </c>
      <c r="E1249">
        <v>0.19869999999999999</v>
      </c>
      <c r="F1249">
        <v>0</v>
      </c>
      <c r="G1249">
        <v>0.25240000000000001</v>
      </c>
      <c r="H1249">
        <v>0</v>
      </c>
      <c r="I1249">
        <f t="shared" si="19"/>
        <v>0.21793333333333331</v>
      </c>
      <c r="J1249">
        <f t="shared" si="19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5818</v>
      </c>
      <c r="B1250">
        <v>5591</v>
      </c>
      <c r="C1250">
        <v>0.23719999999999999</v>
      </c>
      <c r="D1250">
        <v>0</v>
      </c>
      <c r="E1250">
        <v>0.31569999999999998</v>
      </c>
      <c r="F1250">
        <v>0</v>
      </c>
      <c r="G1250">
        <v>0.2878</v>
      </c>
      <c r="H1250">
        <v>0</v>
      </c>
      <c r="I1250">
        <f t="shared" si="19"/>
        <v>0.28023333333333333</v>
      </c>
      <c r="J1250">
        <f t="shared" si="19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5817</v>
      </c>
      <c r="B1251">
        <v>5592</v>
      </c>
      <c r="C1251">
        <v>0.18770000000000001</v>
      </c>
      <c r="D1251">
        <v>0</v>
      </c>
      <c r="E1251">
        <v>0.28139999999999998</v>
      </c>
      <c r="F1251">
        <v>0</v>
      </c>
      <c r="G1251">
        <v>0.28079999999999999</v>
      </c>
      <c r="H1251">
        <v>0</v>
      </c>
      <c r="I1251">
        <f t="shared" si="19"/>
        <v>0.24996666666666667</v>
      </c>
      <c r="J1251">
        <f t="shared" si="19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5816</v>
      </c>
      <c r="B1252">
        <v>5593</v>
      </c>
      <c r="C1252">
        <v>0.1653</v>
      </c>
      <c r="D1252">
        <v>0</v>
      </c>
      <c r="E1252">
        <v>0.22500000000000001</v>
      </c>
      <c r="F1252">
        <v>0</v>
      </c>
      <c r="G1252">
        <v>0.25679999999999997</v>
      </c>
      <c r="H1252">
        <v>0</v>
      </c>
      <c r="I1252">
        <f t="shared" si="19"/>
        <v>0.2157</v>
      </c>
      <c r="J1252">
        <f t="shared" si="19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5815</v>
      </c>
      <c r="B1253">
        <v>5594</v>
      </c>
      <c r="C1253">
        <v>0.16059999999999999</v>
      </c>
      <c r="D1253">
        <v>0</v>
      </c>
      <c r="E1253">
        <v>0.2238</v>
      </c>
      <c r="F1253">
        <v>0</v>
      </c>
      <c r="G1253">
        <v>0.21890000000000001</v>
      </c>
      <c r="H1253">
        <v>0</v>
      </c>
      <c r="I1253">
        <f t="shared" si="19"/>
        <v>0.20109999999999997</v>
      </c>
      <c r="J1253">
        <f t="shared" si="19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5814</v>
      </c>
      <c r="B1254">
        <v>5595</v>
      </c>
      <c r="C1254">
        <v>0.14360000000000001</v>
      </c>
      <c r="D1254">
        <v>0</v>
      </c>
      <c r="E1254">
        <v>0.24729999999999999</v>
      </c>
      <c r="F1254">
        <v>0</v>
      </c>
      <c r="G1254">
        <v>0.2021</v>
      </c>
      <c r="H1254">
        <v>0</v>
      </c>
      <c r="I1254">
        <f t="shared" si="19"/>
        <v>0.19766666666666666</v>
      </c>
      <c r="J1254">
        <f t="shared" si="19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5813</v>
      </c>
      <c r="B1255">
        <v>5596</v>
      </c>
      <c r="C1255">
        <v>0.12640000000000001</v>
      </c>
      <c r="D1255">
        <v>0</v>
      </c>
      <c r="E1255">
        <v>0.25</v>
      </c>
      <c r="F1255">
        <v>0</v>
      </c>
      <c r="G1255">
        <v>0.19819999999999999</v>
      </c>
      <c r="H1255">
        <v>0</v>
      </c>
      <c r="I1255">
        <f t="shared" si="19"/>
        <v>0.19153333333333333</v>
      </c>
      <c r="J1255">
        <f t="shared" si="19"/>
        <v>0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5812</v>
      </c>
      <c r="B1256">
        <v>5597</v>
      </c>
      <c r="C1256">
        <v>0.1081</v>
      </c>
      <c r="D1256">
        <v>5.6800000000000002E-3</v>
      </c>
      <c r="E1256">
        <v>0.26329999999999998</v>
      </c>
      <c r="F1256">
        <v>8.7299999999999999E-3</v>
      </c>
      <c r="G1256">
        <v>0.1913</v>
      </c>
      <c r="H1256">
        <v>2.6099999999999999E-3</v>
      </c>
      <c r="I1256">
        <f t="shared" si="19"/>
        <v>0.18756666666666666</v>
      </c>
      <c r="J1256">
        <f t="shared" si="19"/>
        <v>5.6733333333333332E-3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5811</v>
      </c>
      <c r="B1257">
        <v>5598</v>
      </c>
      <c r="C1257">
        <v>7.1499999999999994E-2</v>
      </c>
      <c r="D1257">
        <v>3.4979999999999997E-2</v>
      </c>
      <c r="E1257">
        <v>0.2591</v>
      </c>
      <c r="F1257">
        <v>5.885E-2</v>
      </c>
      <c r="G1257">
        <v>0.19159999999999999</v>
      </c>
      <c r="H1257">
        <v>2.1250000000000002E-2</v>
      </c>
      <c r="I1257">
        <f t="shared" si="19"/>
        <v>0.17406666666666668</v>
      </c>
      <c r="J1257">
        <f t="shared" si="19"/>
        <v>3.8359999999999998E-2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5810</v>
      </c>
      <c r="B1258">
        <v>5599</v>
      </c>
      <c r="C1258">
        <v>3.3300000000000003E-2</v>
      </c>
      <c r="D1258">
        <v>8.2600000000000007E-2</v>
      </c>
      <c r="E1258">
        <v>0.2437</v>
      </c>
      <c r="F1258">
        <v>0.15096000000000001</v>
      </c>
      <c r="G1258">
        <v>0.2089</v>
      </c>
      <c r="H1258">
        <v>5.91E-2</v>
      </c>
      <c r="I1258">
        <f t="shared" si="19"/>
        <v>0.16196666666666668</v>
      </c>
      <c r="J1258">
        <f t="shared" si="19"/>
        <v>9.7553333333333339E-2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5809</v>
      </c>
      <c r="B1259">
        <v>5600</v>
      </c>
      <c r="C1259">
        <v>3.2599999999999997E-2</v>
      </c>
      <c r="D1259">
        <v>0.1633</v>
      </c>
      <c r="E1259">
        <v>0.25530000000000003</v>
      </c>
      <c r="F1259">
        <v>0.22073999999999999</v>
      </c>
      <c r="G1259">
        <v>0.20150000000000001</v>
      </c>
      <c r="H1259">
        <v>0.1111</v>
      </c>
      <c r="I1259">
        <f t="shared" si="19"/>
        <v>0.16313333333333335</v>
      </c>
      <c r="J1259">
        <f t="shared" si="19"/>
        <v>0.16504666666666667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5808</v>
      </c>
      <c r="B1260">
        <v>5601</v>
      </c>
      <c r="C1260">
        <v>2.5999999999999999E-2</v>
      </c>
      <c r="D1260">
        <v>0.23712</v>
      </c>
      <c r="E1260">
        <v>0.2727</v>
      </c>
      <c r="F1260">
        <v>0.27925</v>
      </c>
      <c r="G1260">
        <v>0.16500000000000001</v>
      </c>
      <c r="H1260">
        <v>0.19259000000000001</v>
      </c>
      <c r="I1260">
        <f t="shared" si="19"/>
        <v>0.15456666666666666</v>
      </c>
      <c r="J1260">
        <f t="shared" si="19"/>
        <v>0.23632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5807</v>
      </c>
      <c r="B1261">
        <v>5602</v>
      </c>
      <c r="C1261">
        <v>2.5999999999999999E-2</v>
      </c>
      <c r="D1261">
        <v>0.29815999999999998</v>
      </c>
      <c r="E1261">
        <v>0.3135</v>
      </c>
      <c r="F1261">
        <v>0.29754000000000003</v>
      </c>
      <c r="G1261">
        <v>0.1323</v>
      </c>
      <c r="H1261">
        <v>0.28400999999999998</v>
      </c>
      <c r="I1261">
        <f t="shared" si="19"/>
        <v>0.15726666666666667</v>
      </c>
      <c r="J1261">
        <f t="shared" si="19"/>
        <v>0.29323666666666665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5806</v>
      </c>
      <c r="B1262">
        <v>5603</v>
      </c>
      <c r="C1262">
        <v>2.1100000000000001E-2</v>
      </c>
      <c r="D1262">
        <v>0.32181999999999999</v>
      </c>
      <c r="E1262">
        <v>0.30159999999999998</v>
      </c>
      <c r="F1262">
        <v>0.34386</v>
      </c>
      <c r="G1262">
        <v>0.11749999999999999</v>
      </c>
      <c r="H1262">
        <v>0.33737</v>
      </c>
      <c r="I1262">
        <f t="shared" si="19"/>
        <v>0.14673333333333333</v>
      </c>
      <c r="J1262">
        <f t="shared" si="19"/>
        <v>0.33434999999999998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5805</v>
      </c>
      <c r="B1263">
        <v>5604</v>
      </c>
      <c r="C1263">
        <v>1.7899999999999999E-2</v>
      </c>
      <c r="D1263">
        <v>0.33762999999999999</v>
      </c>
      <c r="E1263">
        <v>0.29320000000000002</v>
      </c>
      <c r="F1263">
        <v>0.37391000000000002</v>
      </c>
      <c r="G1263">
        <v>0.10539999999999999</v>
      </c>
      <c r="H1263">
        <v>0.32067000000000001</v>
      </c>
      <c r="I1263">
        <f t="shared" si="19"/>
        <v>0.13883333333333334</v>
      </c>
      <c r="J1263">
        <f t="shared" si="19"/>
        <v>0.34407000000000004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5804</v>
      </c>
      <c r="B1264">
        <v>5605</v>
      </c>
      <c r="C1264">
        <v>1.6299999999999999E-2</v>
      </c>
      <c r="D1264">
        <v>0.30941999999999997</v>
      </c>
      <c r="E1264">
        <v>0.31459999999999999</v>
      </c>
      <c r="F1264">
        <v>0.36796000000000001</v>
      </c>
      <c r="G1264">
        <v>8.5099999999999995E-2</v>
      </c>
      <c r="H1264">
        <v>0.37689</v>
      </c>
      <c r="I1264">
        <f t="shared" si="19"/>
        <v>0.13866666666666666</v>
      </c>
      <c r="J1264">
        <f t="shared" si="19"/>
        <v>0.35142333333333337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5803</v>
      </c>
      <c r="B1265">
        <v>5606</v>
      </c>
      <c r="C1265">
        <v>1.9599999999999999E-2</v>
      </c>
      <c r="D1265">
        <v>0.28960999999999998</v>
      </c>
      <c r="E1265">
        <v>0.34250000000000003</v>
      </c>
      <c r="F1265">
        <v>0.32590999999999998</v>
      </c>
      <c r="G1265">
        <v>7.5200000000000003E-2</v>
      </c>
      <c r="H1265">
        <v>0.26930999999999999</v>
      </c>
      <c r="I1265">
        <f t="shared" si="19"/>
        <v>0.14576666666666668</v>
      </c>
      <c r="J1265">
        <f t="shared" si="19"/>
        <v>0.29494333333333334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5802</v>
      </c>
      <c r="B1266">
        <v>5607</v>
      </c>
      <c r="C1266">
        <v>2.9600000000000001E-2</v>
      </c>
      <c r="D1266">
        <v>0.24857000000000001</v>
      </c>
      <c r="E1266">
        <v>0.35410000000000003</v>
      </c>
      <c r="F1266">
        <v>0.29814000000000002</v>
      </c>
      <c r="G1266">
        <v>7.8899999999999998E-2</v>
      </c>
      <c r="H1266">
        <v>0.22208</v>
      </c>
      <c r="I1266">
        <f t="shared" si="19"/>
        <v>0.1542</v>
      </c>
      <c r="J1266">
        <f t="shared" si="19"/>
        <v>0.25626333333333334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5801</v>
      </c>
      <c r="B1267">
        <v>5608</v>
      </c>
      <c r="C1267">
        <v>5.3800000000000001E-2</v>
      </c>
      <c r="D1267">
        <v>0.18365000000000001</v>
      </c>
      <c r="E1267">
        <v>0.34470000000000001</v>
      </c>
      <c r="F1267">
        <v>0.20785000000000001</v>
      </c>
      <c r="G1267">
        <v>8.5400000000000004E-2</v>
      </c>
      <c r="H1267">
        <v>0.15911</v>
      </c>
      <c r="I1267">
        <f t="shared" si="19"/>
        <v>0.1613</v>
      </c>
      <c r="J1267">
        <f t="shared" si="19"/>
        <v>0.18353666666666668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5800</v>
      </c>
      <c r="B1268">
        <v>5609</v>
      </c>
      <c r="C1268">
        <v>7.3599999999999999E-2</v>
      </c>
      <c r="D1268">
        <v>0.10894</v>
      </c>
      <c r="E1268">
        <v>0.30080000000000001</v>
      </c>
      <c r="F1268">
        <v>0.11915000000000001</v>
      </c>
      <c r="G1268">
        <v>0.1089</v>
      </c>
      <c r="H1268">
        <v>8.5980000000000001E-2</v>
      </c>
      <c r="I1268">
        <f t="shared" si="19"/>
        <v>0.16109999999999999</v>
      </c>
      <c r="J1268">
        <f t="shared" si="19"/>
        <v>0.10469000000000001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5799</v>
      </c>
      <c r="B1269">
        <v>5610</v>
      </c>
      <c r="C1269">
        <v>9.3600000000000003E-2</v>
      </c>
      <c r="D1269">
        <v>3.9239999999999997E-2</v>
      </c>
      <c r="E1269">
        <v>0.29599999999999999</v>
      </c>
      <c r="F1269">
        <v>4.5690000000000001E-2</v>
      </c>
      <c r="G1269">
        <v>0.1105</v>
      </c>
      <c r="H1269">
        <v>3.4439999999999998E-2</v>
      </c>
      <c r="I1269">
        <f t="shared" si="19"/>
        <v>0.16669999999999999</v>
      </c>
      <c r="J1269">
        <f t="shared" si="19"/>
        <v>3.9789999999999999E-2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5798</v>
      </c>
      <c r="B1270">
        <v>5611</v>
      </c>
      <c r="C1270">
        <v>0.13689999999999999</v>
      </c>
      <c r="D1270">
        <v>4.1599999999999996E-3</v>
      </c>
      <c r="E1270">
        <v>0.27189999999999998</v>
      </c>
      <c r="F1270">
        <v>5.1500000000000001E-3</v>
      </c>
      <c r="G1270">
        <v>0.1132</v>
      </c>
      <c r="H1270">
        <v>3.7299999999999998E-3</v>
      </c>
      <c r="I1270">
        <f t="shared" si="19"/>
        <v>0.17399999999999996</v>
      </c>
      <c r="J1270">
        <f t="shared" si="19"/>
        <v>4.3466666666666662E-3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5797</v>
      </c>
      <c r="B1271">
        <v>5612</v>
      </c>
      <c r="C1271">
        <v>0.15909999999999999</v>
      </c>
      <c r="D1271">
        <v>0</v>
      </c>
      <c r="E1271">
        <v>0.25019999999999998</v>
      </c>
      <c r="F1271">
        <v>0</v>
      </c>
      <c r="G1271">
        <v>0.1288</v>
      </c>
      <c r="H1271">
        <v>0</v>
      </c>
      <c r="I1271">
        <f t="shared" si="19"/>
        <v>0.17936666666666667</v>
      </c>
      <c r="J1271">
        <f t="shared" si="19"/>
        <v>0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5796</v>
      </c>
      <c r="B1272">
        <v>5613</v>
      </c>
      <c r="C1272">
        <v>0.1691</v>
      </c>
      <c r="D1272">
        <v>0</v>
      </c>
      <c r="E1272">
        <v>0.24099999999999999</v>
      </c>
      <c r="F1272">
        <v>0</v>
      </c>
      <c r="G1272">
        <v>0.14050000000000001</v>
      </c>
      <c r="H1272">
        <v>0</v>
      </c>
      <c r="I1272">
        <f t="shared" si="19"/>
        <v>0.18353333333333333</v>
      </c>
      <c r="J1272">
        <f t="shared" si="19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5795</v>
      </c>
      <c r="B1273">
        <v>5614</v>
      </c>
      <c r="C1273">
        <v>0.16550000000000001</v>
      </c>
      <c r="D1273">
        <v>0</v>
      </c>
      <c r="E1273">
        <v>0.2467</v>
      </c>
      <c r="F1273">
        <v>0</v>
      </c>
      <c r="G1273">
        <v>0.152</v>
      </c>
      <c r="H1273">
        <v>0</v>
      </c>
      <c r="I1273">
        <f t="shared" si="19"/>
        <v>0.18806666666666669</v>
      </c>
      <c r="J1273">
        <f t="shared" si="19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5794</v>
      </c>
      <c r="B1274">
        <v>5615</v>
      </c>
      <c r="C1274">
        <v>0.1421</v>
      </c>
      <c r="D1274">
        <v>0</v>
      </c>
      <c r="E1274">
        <v>0.23760000000000001</v>
      </c>
      <c r="F1274">
        <v>0</v>
      </c>
      <c r="G1274">
        <v>0.2422</v>
      </c>
      <c r="H1274">
        <v>0</v>
      </c>
      <c r="I1274">
        <f t="shared" si="19"/>
        <v>0.20730000000000001</v>
      </c>
      <c r="J1274">
        <f t="shared" si="19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5793</v>
      </c>
      <c r="B1275">
        <v>5616</v>
      </c>
      <c r="C1275">
        <v>0.14050000000000001</v>
      </c>
      <c r="D1275">
        <v>0</v>
      </c>
      <c r="E1275">
        <v>0.24379999999999999</v>
      </c>
      <c r="F1275">
        <v>0</v>
      </c>
      <c r="G1275">
        <v>0.23139999999999999</v>
      </c>
      <c r="H1275">
        <v>0</v>
      </c>
      <c r="I1275">
        <f t="shared" si="19"/>
        <v>0.2052333333333333</v>
      </c>
      <c r="J1275">
        <f t="shared" si="19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5792</v>
      </c>
      <c r="B1276">
        <v>5617</v>
      </c>
      <c r="C1276">
        <v>0.13569999999999999</v>
      </c>
      <c r="D1276">
        <v>0</v>
      </c>
      <c r="E1276">
        <v>0.24859999999999999</v>
      </c>
      <c r="F1276">
        <v>0</v>
      </c>
      <c r="G1276">
        <v>0.2485</v>
      </c>
      <c r="H1276">
        <v>0</v>
      </c>
      <c r="I1276">
        <f t="shared" si="19"/>
        <v>0.21093333333333333</v>
      </c>
      <c r="J1276">
        <f t="shared" si="19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5791</v>
      </c>
      <c r="B1277">
        <v>5618</v>
      </c>
      <c r="C1277">
        <v>0.13550000000000001</v>
      </c>
      <c r="D1277">
        <v>0</v>
      </c>
      <c r="E1277">
        <v>0.24279999999999999</v>
      </c>
      <c r="F1277">
        <v>0</v>
      </c>
      <c r="G1277">
        <v>0.221</v>
      </c>
      <c r="H1277">
        <v>0</v>
      </c>
      <c r="I1277">
        <f t="shared" si="19"/>
        <v>0.19976666666666665</v>
      </c>
      <c r="J1277">
        <f t="shared" si="19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5790</v>
      </c>
      <c r="B1278">
        <v>5619</v>
      </c>
      <c r="C1278">
        <v>0.14180000000000001</v>
      </c>
      <c r="D1278">
        <v>0</v>
      </c>
      <c r="E1278">
        <v>0.22989999999999999</v>
      </c>
      <c r="F1278">
        <v>0</v>
      </c>
      <c r="G1278">
        <v>0.18959999999999999</v>
      </c>
      <c r="H1278">
        <v>0</v>
      </c>
      <c r="I1278">
        <f t="shared" si="19"/>
        <v>0.18710000000000002</v>
      </c>
      <c r="J1278">
        <f t="shared" si="19"/>
        <v>0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5789</v>
      </c>
      <c r="B1279">
        <v>5620</v>
      </c>
      <c r="C1279">
        <v>0.13289999999999999</v>
      </c>
      <c r="D1279">
        <v>0</v>
      </c>
      <c r="E1279">
        <v>0.2329</v>
      </c>
      <c r="F1279">
        <v>0</v>
      </c>
      <c r="G1279">
        <v>0.19839999999999999</v>
      </c>
      <c r="H1279">
        <v>0</v>
      </c>
      <c r="I1279">
        <f t="shared" si="19"/>
        <v>0.18806666666666669</v>
      </c>
      <c r="J1279">
        <f t="shared" si="19"/>
        <v>0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5788</v>
      </c>
      <c r="B1280">
        <v>5621</v>
      </c>
      <c r="C1280">
        <v>0.12670000000000001</v>
      </c>
      <c r="D1280">
        <v>1.124E-2</v>
      </c>
      <c r="E1280">
        <v>0.24660000000000001</v>
      </c>
      <c r="F1280">
        <v>9.2200000000000008E-3</v>
      </c>
      <c r="G1280">
        <v>0.2389</v>
      </c>
      <c r="H1280">
        <v>8.6599999999999993E-3</v>
      </c>
      <c r="I1280">
        <f t="shared" si="19"/>
        <v>0.2040666666666667</v>
      </c>
      <c r="J1280">
        <f t="shared" si="19"/>
        <v>9.7066666666666673E-3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5787</v>
      </c>
      <c r="B1281">
        <v>5622</v>
      </c>
      <c r="C1281">
        <v>0.1007</v>
      </c>
      <c r="D1281">
        <v>7.4480000000000005E-2</v>
      </c>
      <c r="E1281">
        <v>0.2225</v>
      </c>
      <c r="F1281">
        <v>6.4699999999999994E-2</v>
      </c>
      <c r="G1281">
        <v>0.25990000000000002</v>
      </c>
      <c r="H1281">
        <v>5.1799999999999999E-2</v>
      </c>
      <c r="I1281">
        <f t="shared" si="19"/>
        <v>0.19436666666666666</v>
      </c>
      <c r="J1281">
        <f t="shared" si="19"/>
        <v>6.3659999999999994E-2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5786</v>
      </c>
      <c r="B1282">
        <v>5623</v>
      </c>
      <c r="C1282">
        <v>5.6099999999999997E-2</v>
      </c>
      <c r="D1282">
        <v>0.17629</v>
      </c>
      <c r="E1282">
        <v>0.20330000000000001</v>
      </c>
      <c r="F1282">
        <v>0.13100000000000001</v>
      </c>
      <c r="G1282">
        <v>0.24390000000000001</v>
      </c>
      <c r="H1282">
        <v>0.12028</v>
      </c>
      <c r="I1282">
        <f t="shared" si="19"/>
        <v>0.1677666666666667</v>
      </c>
      <c r="J1282">
        <f t="shared" si="19"/>
        <v>0.14252333333333334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5785</v>
      </c>
      <c r="B1283">
        <v>5624</v>
      </c>
      <c r="C1283">
        <v>4.0399999999999998E-2</v>
      </c>
      <c r="D1283">
        <v>0.27655000000000002</v>
      </c>
      <c r="E1283">
        <v>0.2084</v>
      </c>
      <c r="F1283">
        <v>0.20558000000000001</v>
      </c>
      <c r="G1283">
        <v>0.2666</v>
      </c>
      <c r="H1283">
        <v>0.11622</v>
      </c>
      <c r="I1283">
        <f t="shared" si="19"/>
        <v>0.17179999999999998</v>
      </c>
      <c r="J1283">
        <f t="shared" si="19"/>
        <v>0.19945000000000002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5784</v>
      </c>
      <c r="B1284">
        <v>5625</v>
      </c>
      <c r="C1284">
        <v>3.9199999999999999E-2</v>
      </c>
      <c r="D1284">
        <v>0.37225999999999998</v>
      </c>
      <c r="E1284">
        <v>0.22850000000000001</v>
      </c>
      <c r="F1284">
        <v>0.27027000000000001</v>
      </c>
      <c r="G1284">
        <v>0.31240000000000001</v>
      </c>
      <c r="H1284">
        <v>0.19972000000000001</v>
      </c>
      <c r="I1284">
        <f t="shared" si="19"/>
        <v>0.19336666666666669</v>
      </c>
      <c r="J1284">
        <f t="shared" si="19"/>
        <v>0.28075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5783</v>
      </c>
      <c r="B1285">
        <v>5626</v>
      </c>
      <c r="C1285">
        <v>5.1700000000000003E-2</v>
      </c>
      <c r="D1285">
        <v>0.44819999999999999</v>
      </c>
      <c r="E1285">
        <v>0.24260000000000001</v>
      </c>
      <c r="F1285">
        <v>0.32808999999999999</v>
      </c>
      <c r="G1285">
        <v>0.38329999999999997</v>
      </c>
      <c r="H1285">
        <v>0.27015</v>
      </c>
      <c r="I1285">
        <f t="shared" ref="I1285:J1348" si="20">AVERAGE(C1285,E1285,G1285)</f>
        <v>0.22586666666666666</v>
      </c>
      <c r="J1285">
        <f t="shared" si="20"/>
        <v>0.34881333333333336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5782</v>
      </c>
      <c r="B1286">
        <v>5627</v>
      </c>
      <c r="C1286">
        <v>4.8399999999999999E-2</v>
      </c>
      <c r="D1286">
        <v>0.46862999999999999</v>
      </c>
      <c r="E1286">
        <v>0.26629999999999998</v>
      </c>
      <c r="F1286">
        <v>0.35814000000000001</v>
      </c>
      <c r="G1286">
        <v>0.39450000000000002</v>
      </c>
      <c r="H1286">
        <v>0.29851</v>
      </c>
      <c r="I1286">
        <f t="shared" si="20"/>
        <v>0.23640000000000003</v>
      </c>
      <c r="J1286">
        <f t="shared" si="20"/>
        <v>0.37509333333333333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5781</v>
      </c>
      <c r="B1287">
        <v>5628</v>
      </c>
      <c r="C1287">
        <v>4.7199999999999999E-2</v>
      </c>
      <c r="D1287">
        <v>0.49173</v>
      </c>
      <c r="E1287">
        <v>0.29709999999999998</v>
      </c>
      <c r="F1287">
        <v>0.38402999999999998</v>
      </c>
      <c r="G1287">
        <v>0.4088</v>
      </c>
      <c r="H1287">
        <v>0.27804000000000001</v>
      </c>
      <c r="I1287">
        <f t="shared" si="20"/>
        <v>0.25103333333333333</v>
      </c>
      <c r="J1287">
        <f t="shared" si="20"/>
        <v>0.3846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5780</v>
      </c>
      <c r="B1288">
        <v>5629</v>
      </c>
      <c r="C1288">
        <v>5.2299999999999999E-2</v>
      </c>
      <c r="D1288">
        <v>0.45312999999999998</v>
      </c>
      <c r="E1288">
        <v>0.25900000000000001</v>
      </c>
      <c r="F1288">
        <v>0.36997999999999998</v>
      </c>
      <c r="G1288">
        <v>0.38490000000000002</v>
      </c>
      <c r="H1288">
        <v>0.25478000000000001</v>
      </c>
      <c r="I1288">
        <f t="shared" si="20"/>
        <v>0.23206666666666667</v>
      </c>
      <c r="J1288">
        <f t="shared" si="20"/>
        <v>0.35929666666666665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5779</v>
      </c>
      <c r="B1289">
        <v>5630</v>
      </c>
      <c r="C1289">
        <v>6.1400000000000003E-2</v>
      </c>
      <c r="D1289">
        <v>0.40715000000000001</v>
      </c>
      <c r="E1289">
        <v>0.252</v>
      </c>
      <c r="F1289">
        <v>0.35158</v>
      </c>
      <c r="G1289">
        <v>0.37640000000000001</v>
      </c>
      <c r="H1289">
        <v>0.19009999999999999</v>
      </c>
      <c r="I1289">
        <f t="shared" si="20"/>
        <v>0.22993333333333332</v>
      </c>
      <c r="J1289">
        <f t="shared" si="20"/>
        <v>0.31627666666666671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5778</v>
      </c>
      <c r="B1290">
        <v>5631</v>
      </c>
      <c r="C1290">
        <v>7.3200000000000001E-2</v>
      </c>
      <c r="D1290">
        <v>0.33862999999999999</v>
      </c>
      <c r="E1290">
        <v>0.25359999999999999</v>
      </c>
      <c r="F1290">
        <v>0.28627000000000002</v>
      </c>
      <c r="G1290">
        <v>0.3337</v>
      </c>
      <c r="H1290">
        <v>0.14568</v>
      </c>
      <c r="I1290">
        <f t="shared" si="20"/>
        <v>0.22016666666666665</v>
      </c>
      <c r="J1290">
        <f t="shared" si="20"/>
        <v>0.25686000000000003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5777</v>
      </c>
      <c r="B1291">
        <v>5632</v>
      </c>
      <c r="C1291">
        <v>7.2800000000000004E-2</v>
      </c>
      <c r="D1291">
        <v>0.24107999999999999</v>
      </c>
      <c r="E1291">
        <v>0.25109999999999999</v>
      </c>
      <c r="F1291">
        <v>0.19972999999999999</v>
      </c>
      <c r="G1291">
        <v>0.32800000000000001</v>
      </c>
      <c r="H1291">
        <v>8.1339999999999996E-2</v>
      </c>
      <c r="I1291">
        <f t="shared" si="20"/>
        <v>0.21729999999999997</v>
      </c>
      <c r="J1291">
        <f t="shared" si="20"/>
        <v>0.17405000000000001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5776</v>
      </c>
      <c r="B1292">
        <v>5633</v>
      </c>
      <c r="C1292">
        <v>8.8599999999999998E-2</v>
      </c>
      <c r="D1292">
        <v>0.12970999999999999</v>
      </c>
      <c r="E1292">
        <v>0.1817</v>
      </c>
      <c r="F1292">
        <v>0.12005</v>
      </c>
      <c r="G1292">
        <v>0.35499999999999998</v>
      </c>
      <c r="H1292">
        <v>3.7900000000000003E-2</v>
      </c>
      <c r="I1292">
        <f t="shared" si="20"/>
        <v>0.20843333333333333</v>
      </c>
      <c r="J1292">
        <f t="shared" si="20"/>
        <v>9.5886666666666662E-2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5775</v>
      </c>
      <c r="B1293">
        <v>5634</v>
      </c>
      <c r="C1293">
        <v>0.15759999999999999</v>
      </c>
      <c r="D1293">
        <v>4.6460000000000001E-2</v>
      </c>
      <c r="E1293">
        <v>0.16039999999999999</v>
      </c>
      <c r="F1293">
        <v>4.2889999999999998E-2</v>
      </c>
      <c r="G1293">
        <v>0.4108</v>
      </c>
      <c r="H1293">
        <v>1.328E-2</v>
      </c>
      <c r="I1293">
        <f t="shared" si="20"/>
        <v>0.24293333333333331</v>
      </c>
      <c r="J1293">
        <f t="shared" si="20"/>
        <v>3.4209999999999997E-2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5774</v>
      </c>
      <c r="B1294">
        <v>5635</v>
      </c>
      <c r="C1294">
        <v>0.223</v>
      </c>
      <c r="D1294">
        <v>4.3499999999999997E-3</v>
      </c>
      <c r="E1294">
        <v>0.13139999999999999</v>
      </c>
      <c r="F1294">
        <v>4.5700000000000003E-3</v>
      </c>
      <c r="G1294">
        <v>0.47760000000000002</v>
      </c>
      <c r="H1294">
        <v>1.1299999999999999E-3</v>
      </c>
      <c r="I1294">
        <f t="shared" si="20"/>
        <v>0.27733333333333338</v>
      </c>
      <c r="J1294">
        <f t="shared" si="20"/>
        <v>3.3500000000000001E-3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5773</v>
      </c>
      <c r="B1295">
        <v>5636</v>
      </c>
      <c r="C1295">
        <v>0.24510000000000001</v>
      </c>
      <c r="D1295">
        <v>0</v>
      </c>
      <c r="E1295">
        <v>0.1167</v>
      </c>
      <c r="F1295">
        <v>0</v>
      </c>
      <c r="G1295">
        <v>0.58130000000000004</v>
      </c>
      <c r="H1295">
        <v>0</v>
      </c>
      <c r="I1295">
        <f t="shared" si="20"/>
        <v>0.31436666666666668</v>
      </c>
      <c r="J1295">
        <f t="shared" si="20"/>
        <v>0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5772</v>
      </c>
      <c r="B1296">
        <v>5637</v>
      </c>
      <c r="C1296">
        <v>0.24990000000000001</v>
      </c>
      <c r="D1296">
        <v>0</v>
      </c>
      <c r="E1296">
        <v>0.109</v>
      </c>
      <c r="F1296">
        <v>0</v>
      </c>
      <c r="G1296">
        <v>0.64539999999999997</v>
      </c>
      <c r="H1296">
        <v>0</v>
      </c>
      <c r="I1296">
        <f t="shared" si="20"/>
        <v>0.33476666666666666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5771</v>
      </c>
      <c r="B1297">
        <v>5638</v>
      </c>
      <c r="C1297">
        <v>0.2571</v>
      </c>
      <c r="D1297">
        <v>0</v>
      </c>
      <c r="E1297">
        <v>0.1043</v>
      </c>
      <c r="F1297">
        <v>0</v>
      </c>
      <c r="G1297">
        <v>0.69410000000000005</v>
      </c>
      <c r="H1297">
        <v>0</v>
      </c>
      <c r="I1297">
        <f t="shared" si="20"/>
        <v>0.35183333333333339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5770</v>
      </c>
      <c r="B1298">
        <v>5639</v>
      </c>
      <c r="C1298">
        <v>0.28220000000000001</v>
      </c>
      <c r="D1298">
        <v>0</v>
      </c>
      <c r="E1298">
        <v>0.11070000000000001</v>
      </c>
      <c r="F1298">
        <v>0</v>
      </c>
      <c r="G1298">
        <v>0.75919999999999999</v>
      </c>
      <c r="H1298">
        <v>0</v>
      </c>
      <c r="I1298">
        <f t="shared" si="20"/>
        <v>0.38403333333333328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5769</v>
      </c>
      <c r="B1299">
        <v>5640</v>
      </c>
      <c r="C1299">
        <v>0.22239999999999999</v>
      </c>
      <c r="D1299">
        <v>0</v>
      </c>
      <c r="E1299">
        <v>9.6600000000000005E-2</v>
      </c>
      <c r="F1299">
        <v>0</v>
      </c>
      <c r="G1299">
        <v>0.73929999999999996</v>
      </c>
      <c r="H1299">
        <v>0</v>
      </c>
      <c r="I1299">
        <f t="shared" si="20"/>
        <v>0.35276666666666667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5768</v>
      </c>
      <c r="B1300">
        <v>5641</v>
      </c>
      <c r="C1300">
        <v>0.2127</v>
      </c>
      <c r="D1300">
        <v>0</v>
      </c>
      <c r="E1300">
        <v>9.7500000000000003E-2</v>
      </c>
      <c r="F1300">
        <v>0</v>
      </c>
      <c r="G1300">
        <v>0.69199999999999995</v>
      </c>
      <c r="H1300">
        <v>0</v>
      </c>
      <c r="I1300">
        <f t="shared" si="20"/>
        <v>0.33406666666666668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5767</v>
      </c>
      <c r="B1301">
        <v>5642</v>
      </c>
      <c r="C1301">
        <v>0.2235</v>
      </c>
      <c r="D1301">
        <v>0</v>
      </c>
      <c r="E1301">
        <v>0.1016</v>
      </c>
      <c r="F1301">
        <v>0</v>
      </c>
      <c r="G1301">
        <v>0.65680000000000005</v>
      </c>
      <c r="H1301">
        <v>0</v>
      </c>
      <c r="I1301">
        <f t="shared" si="20"/>
        <v>0.32729999999999998</v>
      </c>
      <c r="J1301">
        <f t="shared" si="20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5766</v>
      </c>
      <c r="B1302">
        <v>5643</v>
      </c>
      <c r="C1302">
        <v>0.2263</v>
      </c>
      <c r="D1302">
        <v>0</v>
      </c>
      <c r="E1302">
        <v>8.8800000000000004E-2</v>
      </c>
      <c r="F1302">
        <v>0</v>
      </c>
      <c r="G1302">
        <v>0.64610000000000001</v>
      </c>
      <c r="H1302">
        <v>0</v>
      </c>
      <c r="I1302">
        <f t="shared" si="20"/>
        <v>0.32040000000000002</v>
      </c>
      <c r="J1302">
        <f t="shared" si="20"/>
        <v>0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5765</v>
      </c>
      <c r="B1303">
        <v>5644</v>
      </c>
      <c r="C1303">
        <v>0.26079999999999998</v>
      </c>
      <c r="D1303">
        <v>0</v>
      </c>
      <c r="E1303">
        <v>7.6999999999999999E-2</v>
      </c>
      <c r="F1303">
        <v>0</v>
      </c>
      <c r="G1303">
        <v>0.64200000000000002</v>
      </c>
      <c r="H1303">
        <v>0</v>
      </c>
      <c r="I1303">
        <f t="shared" si="20"/>
        <v>0.3266</v>
      </c>
      <c r="J1303">
        <f t="shared" si="20"/>
        <v>0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5764</v>
      </c>
      <c r="B1304">
        <v>5645</v>
      </c>
      <c r="C1304">
        <v>0.28460000000000002</v>
      </c>
      <c r="D1304">
        <v>9.2700000000000005E-3</v>
      </c>
      <c r="E1304">
        <v>6.7400000000000002E-2</v>
      </c>
      <c r="F1304">
        <v>6.3099999999999996E-3</v>
      </c>
      <c r="G1304">
        <v>0.62739999999999996</v>
      </c>
      <c r="H1304">
        <v>8.8400000000000006E-3</v>
      </c>
      <c r="I1304">
        <f t="shared" si="20"/>
        <v>0.32646666666666668</v>
      </c>
      <c r="J1304">
        <f t="shared" si="20"/>
        <v>8.1399999999999997E-3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5763</v>
      </c>
      <c r="B1305">
        <v>5646</v>
      </c>
      <c r="C1305">
        <v>0.2167</v>
      </c>
      <c r="D1305">
        <v>6.4589999999999995E-2</v>
      </c>
      <c r="E1305">
        <v>5.62E-2</v>
      </c>
      <c r="F1305">
        <v>4.478E-2</v>
      </c>
      <c r="G1305">
        <v>0.58689999999999998</v>
      </c>
      <c r="H1305">
        <v>6.7510000000000001E-2</v>
      </c>
      <c r="I1305">
        <f t="shared" si="20"/>
        <v>0.28660000000000002</v>
      </c>
      <c r="J1305">
        <f t="shared" si="20"/>
        <v>5.8959999999999992E-2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5762</v>
      </c>
      <c r="B1306">
        <v>5647</v>
      </c>
      <c r="C1306">
        <v>0.1159</v>
      </c>
      <c r="D1306">
        <v>0.14515</v>
      </c>
      <c r="E1306">
        <v>5.1299999999999998E-2</v>
      </c>
      <c r="F1306">
        <v>9.6790000000000001E-2</v>
      </c>
      <c r="G1306">
        <v>0.52259999999999995</v>
      </c>
      <c r="H1306">
        <v>0.16234000000000001</v>
      </c>
      <c r="I1306">
        <f t="shared" si="20"/>
        <v>0.22993333333333332</v>
      </c>
      <c r="J1306">
        <f t="shared" si="20"/>
        <v>0.13475999999999999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5761</v>
      </c>
      <c r="B1307">
        <v>5648</v>
      </c>
      <c r="C1307">
        <v>8.6499999999999994E-2</v>
      </c>
      <c r="D1307">
        <v>0.26791999999999999</v>
      </c>
      <c r="E1307">
        <v>4.1200000000000001E-2</v>
      </c>
      <c r="F1307">
        <v>0.15264</v>
      </c>
      <c r="G1307">
        <v>0.44769999999999999</v>
      </c>
      <c r="H1307">
        <v>0.18582000000000001</v>
      </c>
      <c r="I1307">
        <f t="shared" si="20"/>
        <v>0.19179999999999997</v>
      </c>
      <c r="J1307">
        <f t="shared" si="20"/>
        <v>0.20212666666666668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5760</v>
      </c>
      <c r="B1308">
        <v>5649</v>
      </c>
      <c r="C1308">
        <v>8.0199999999999994E-2</v>
      </c>
      <c r="D1308">
        <v>0.32129000000000002</v>
      </c>
      <c r="E1308">
        <v>3.3700000000000001E-2</v>
      </c>
      <c r="F1308">
        <v>0.18825</v>
      </c>
      <c r="G1308">
        <v>0.434</v>
      </c>
      <c r="H1308">
        <v>0.28040999999999999</v>
      </c>
      <c r="I1308">
        <f t="shared" si="20"/>
        <v>0.18263333333333334</v>
      </c>
      <c r="J1308">
        <f t="shared" si="20"/>
        <v>0.26331666666666664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5759</v>
      </c>
      <c r="B1309">
        <v>5650</v>
      </c>
      <c r="C1309">
        <v>8.6900000000000005E-2</v>
      </c>
      <c r="D1309">
        <v>0.35647000000000001</v>
      </c>
      <c r="E1309">
        <v>3.8699999999999998E-2</v>
      </c>
      <c r="F1309">
        <v>0.26656999999999997</v>
      </c>
      <c r="G1309">
        <v>0.40079999999999999</v>
      </c>
      <c r="H1309">
        <v>0.37692999999999999</v>
      </c>
      <c r="I1309">
        <f t="shared" si="20"/>
        <v>0.17546666666666666</v>
      </c>
      <c r="J1309">
        <f t="shared" si="20"/>
        <v>0.33332333333333336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5758</v>
      </c>
      <c r="B1310">
        <v>5651</v>
      </c>
      <c r="C1310">
        <v>8.8300000000000003E-2</v>
      </c>
      <c r="D1310">
        <v>0.41477000000000003</v>
      </c>
      <c r="E1310">
        <v>4.8599999999999997E-2</v>
      </c>
      <c r="F1310">
        <v>0.32827000000000001</v>
      </c>
      <c r="G1310">
        <v>0.34210000000000002</v>
      </c>
      <c r="H1310">
        <v>0.44207999999999997</v>
      </c>
      <c r="I1310">
        <f t="shared" si="20"/>
        <v>0.15966666666666665</v>
      </c>
      <c r="J1310">
        <f t="shared" si="20"/>
        <v>0.39504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5757</v>
      </c>
      <c r="B1311">
        <v>5652</v>
      </c>
      <c r="C1311">
        <v>9.2700000000000005E-2</v>
      </c>
      <c r="D1311">
        <v>0.42375000000000002</v>
      </c>
      <c r="E1311">
        <v>6.25E-2</v>
      </c>
      <c r="F1311">
        <v>0.31889000000000001</v>
      </c>
      <c r="G1311">
        <v>0.28889999999999999</v>
      </c>
      <c r="H1311">
        <v>0.45965</v>
      </c>
      <c r="I1311">
        <f t="shared" si="20"/>
        <v>0.14803333333333332</v>
      </c>
      <c r="J1311">
        <f t="shared" si="20"/>
        <v>0.40076333333333336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5756</v>
      </c>
      <c r="B1312">
        <v>5653</v>
      </c>
      <c r="C1312">
        <v>0.1159</v>
      </c>
      <c r="D1312">
        <v>0.39462999999999998</v>
      </c>
      <c r="E1312">
        <v>6.83E-2</v>
      </c>
      <c r="F1312">
        <v>0.30681000000000003</v>
      </c>
      <c r="G1312">
        <v>0.26640000000000003</v>
      </c>
      <c r="H1312">
        <v>0.44417000000000001</v>
      </c>
      <c r="I1312">
        <f t="shared" si="20"/>
        <v>0.1502</v>
      </c>
      <c r="J1312">
        <f t="shared" si="20"/>
        <v>0.38186999999999999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5755</v>
      </c>
      <c r="B1313">
        <v>5654</v>
      </c>
      <c r="C1313">
        <v>0.1181</v>
      </c>
      <c r="D1313">
        <v>0.34392</v>
      </c>
      <c r="E1313">
        <v>7.1599999999999997E-2</v>
      </c>
      <c r="F1313">
        <v>0.30362</v>
      </c>
      <c r="G1313">
        <v>0.2407</v>
      </c>
      <c r="H1313">
        <v>0.41603000000000001</v>
      </c>
      <c r="I1313">
        <f t="shared" si="20"/>
        <v>0.14346666666666666</v>
      </c>
      <c r="J1313">
        <f t="shared" si="20"/>
        <v>0.3545233333333333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5754</v>
      </c>
      <c r="B1314">
        <v>5655</v>
      </c>
      <c r="C1314">
        <v>0.1082</v>
      </c>
      <c r="D1314">
        <v>0.27259</v>
      </c>
      <c r="E1314">
        <v>8.4699999999999998E-2</v>
      </c>
      <c r="F1314">
        <v>0.22986999999999999</v>
      </c>
      <c r="G1314">
        <v>0.21290000000000001</v>
      </c>
      <c r="H1314">
        <v>0.35164000000000001</v>
      </c>
      <c r="I1314">
        <f t="shared" si="20"/>
        <v>0.13526666666666667</v>
      </c>
      <c r="J1314">
        <f t="shared" si="20"/>
        <v>0.28470000000000001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5753</v>
      </c>
      <c r="B1315">
        <v>5656</v>
      </c>
      <c r="C1315">
        <v>9.0200000000000002E-2</v>
      </c>
      <c r="D1315">
        <v>0.17096</v>
      </c>
      <c r="E1315">
        <v>8.9800000000000005E-2</v>
      </c>
      <c r="F1315">
        <v>0.19370999999999999</v>
      </c>
      <c r="G1315">
        <v>0.14749999999999999</v>
      </c>
      <c r="H1315">
        <v>0.25541000000000003</v>
      </c>
      <c r="I1315">
        <f t="shared" si="20"/>
        <v>0.10916666666666668</v>
      </c>
      <c r="J1315">
        <f t="shared" si="20"/>
        <v>0.20669333333333331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5752</v>
      </c>
      <c r="B1316">
        <v>5657</v>
      </c>
      <c r="C1316">
        <v>0.1188</v>
      </c>
      <c r="D1316">
        <v>0.10493</v>
      </c>
      <c r="E1316">
        <v>8.6499999999999994E-2</v>
      </c>
      <c r="F1316">
        <v>0.10281</v>
      </c>
      <c r="G1316">
        <v>9.5200000000000007E-2</v>
      </c>
      <c r="H1316">
        <v>0.14158000000000001</v>
      </c>
      <c r="I1316">
        <f t="shared" si="20"/>
        <v>0.10016666666666667</v>
      </c>
      <c r="J1316">
        <f t="shared" si="20"/>
        <v>0.11643999999999999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5751</v>
      </c>
      <c r="B1317">
        <v>5658</v>
      </c>
      <c r="C1317">
        <v>0.159</v>
      </c>
      <c r="D1317">
        <v>3.2579999999999998E-2</v>
      </c>
      <c r="E1317">
        <v>6.7000000000000004E-2</v>
      </c>
      <c r="F1317">
        <v>3.7589999999999998E-2</v>
      </c>
      <c r="G1317">
        <v>6.5600000000000006E-2</v>
      </c>
      <c r="H1317">
        <v>4.8820000000000002E-2</v>
      </c>
      <c r="I1317">
        <f t="shared" si="20"/>
        <v>9.7200000000000009E-2</v>
      </c>
      <c r="J1317">
        <f t="shared" si="20"/>
        <v>3.9663333333333335E-2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5750</v>
      </c>
      <c r="B1318">
        <v>5659</v>
      </c>
      <c r="C1318">
        <v>0.18360000000000001</v>
      </c>
      <c r="D1318">
        <v>2.82E-3</v>
      </c>
      <c r="E1318">
        <v>5.9400000000000001E-2</v>
      </c>
      <c r="F1318">
        <v>3.4399999999999999E-3</v>
      </c>
      <c r="G1318">
        <v>6.0299999999999999E-2</v>
      </c>
      <c r="H1318">
        <v>4.1599999999999996E-3</v>
      </c>
      <c r="I1318">
        <f t="shared" si="20"/>
        <v>0.10110000000000001</v>
      </c>
      <c r="J1318">
        <f t="shared" si="20"/>
        <v>3.473333333333333E-3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5749</v>
      </c>
      <c r="B1319">
        <v>5660</v>
      </c>
      <c r="C1319">
        <v>0.1913</v>
      </c>
      <c r="D1319">
        <v>0</v>
      </c>
      <c r="E1319">
        <v>5.7799999999999997E-2</v>
      </c>
      <c r="F1319">
        <v>0</v>
      </c>
      <c r="G1319">
        <v>5.4399999999999997E-2</v>
      </c>
      <c r="H1319">
        <v>0</v>
      </c>
      <c r="I1319">
        <f t="shared" si="20"/>
        <v>0.10116666666666667</v>
      </c>
      <c r="J1319">
        <f t="shared" si="20"/>
        <v>0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5748</v>
      </c>
      <c r="B1320">
        <v>5661</v>
      </c>
      <c r="C1320">
        <v>0.18840000000000001</v>
      </c>
      <c r="D1320">
        <v>0</v>
      </c>
      <c r="E1320">
        <v>6.4899999999999999E-2</v>
      </c>
      <c r="F1320">
        <v>0</v>
      </c>
      <c r="G1320">
        <v>5.7500000000000002E-2</v>
      </c>
      <c r="H1320">
        <v>0</v>
      </c>
      <c r="I1320">
        <f t="shared" si="20"/>
        <v>0.10360000000000001</v>
      </c>
      <c r="J1320">
        <f t="shared" si="20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5747</v>
      </c>
      <c r="B1321">
        <v>5662</v>
      </c>
      <c r="C1321">
        <v>0.18279999999999999</v>
      </c>
      <c r="D1321">
        <v>0</v>
      </c>
      <c r="E1321">
        <v>7.4099999999999999E-2</v>
      </c>
      <c r="F1321">
        <v>0</v>
      </c>
      <c r="G1321">
        <v>8.3400000000000002E-2</v>
      </c>
      <c r="H1321">
        <v>0</v>
      </c>
      <c r="I1321">
        <f t="shared" si="20"/>
        <v>0.11343333333333334</v>
      </c>
      <c r="J1321">
        <f t="shared" si="20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5746</v>
      </c>
      <c r="B1322">
        <v>5663</v>
      </c>
      <c r="C1322">
        <v>0.1958</v>
      </c>
      <c r="D1322">
        <v>0</v>
      </c>
      <c r="E1322">
        <v>5.5199999999999999E-2</v>
      </c>
      <c r="F1322">
        <v>0</v>
      </c>
      <c r="G1322">
        <v>0.127</v>
      </c>
      <c r="H1322">
        <v>0</v>
      </c>
      <c r="I1322">
        <f t="shared" si="20"/>
        <v>0.126</v>
      </c>
      <c r="J1322">
        <f t="shared" si="20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5745</v>
      </c>
      <c r="B1323">
        <v>5664</v>
      </c>
      <c r="C1323">
        <v>0.1542</v>
      </c>
      <c r="D1323">
        <v>0</v>
      </c>
      <c r="E1323">
        <v>2.98E-2</v>
      </c>
      <c r="F1323">
        <v>0</v>
      </c>
      <c r="G1323">
        <v>0.17499999999999999</v>
      </c>
      <c r="H1323">
        <v>0</v>
      </c>
      <c r="I1323">
        <f t="shared" si="20"/>
        <v>0.11966666666666666</v>
      </c>
      <c r="J1323">
        <f t="shared" si="20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5744</v>
      </c>
      <c r="B1324">
        <v>5665</v>
      </c>
      <c r="C1324">
        <v>0.13150000000000001</v>
      </c>
      <c r="D1324">
        <v>0</v>
      </c>
      <c r="E1324">
        <v>3.3500000000000002E-2</v>
      </c>
      <c r="F1324">
        <v>0</v>
      </c>
      <c r="G1324">
        <v>0.25090000000000001</v>
      </c>
      <c r="H1324">
        <v>0</v>
      </c>
      <c r="I1324">
        <f t="shared" si="20"/>
        <v>0.13863333333333336</v>
      </c>
      <c r="J1324">
        <f t="shared" si="20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5743</v>
      </c>
      <c r="B1325">
        <v>5666</v>
      </c>
      <c r="C1325">
        <v>0.1085</v>
      </c>
      <c r="D1325">
        <v>0</v>
      </c>
      <c r="E1325">
        <v>3.3700000000000001E-2</v>
      </c>
      <c r="F1325">
        <v>0</v>
      </c>
      <c r="G1325">
        <v>0.34470000000000001</v>
      </c>
      <c r="H1325">
        <v>0</v>
      </c>
      <c r="I1325">
        <f t="shared" si="20"/>
        <v>0.1623</v>
      </c>
      <c r="J1325">
        <f t="shared" si="20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5742</v>
      </c>
      <c r="B1326">
        <v>5667</v>
      </c>
      <c r="C1326">
        <v>9.2299999999999993E-2</v>
      </c>
      <c r="D1326">
        <v>0</v>
      </c>
      <c r="E1326">
        <v>2.0899999999999998E-2</v>
      </c>
      <c r="F1326">
        <v>0</v>
      </c>
      <c r="G1326">
        <v>0.42580000000000001</v>
      </c>
      <c r="H1326">
        <v>0</v>
      </c>
      <c r="I1326">
        <f t="shared" si="20"/>
        <v>0.17966666666666667</v>
      </c>
      <c r="J1326">
        <f t="shared" si="20"/>
        <v>0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5741</v>
      </c>
      <c r="B1327">
        <v>5668</v>
      </c>
      <c r="C1327">
        <v>9.8699999999999996E-2</v>
      </c>
      <c r="D1327">
        <v>0</v>
      </c>
      <c r="E1327">
        <v>1.5699999999999999E-2</v>
      </c>
      <c r="F1327">
        <v>0</v>
      </c>
      <c r="G1327">
        <v>0.4819</v>
      </c>
      <c r="H1327">
        <v>0</v>
      </c>
      <c r="I1327">
        <f t="shared" si="20"/>
        <v>0.19876666666666667</v>
      </c>
      <c r="J1327">
        <f t="shared" si="20"/>
        <v>0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5740</v>
      </c>
      <c r="B1328">
        <v>5669</v>
      </c>
      <c r="C1328">
        <v>0.13109999999999999</v>
      </c>
      <c r="D1328">
        <v>7.6800000000000002E-3</v>
      </c>
      <c r="E1328">
        <v>1.52E-2</v>
      </c>
      <c r="F1328">
        <v>7.9900000000000006E-3</v>
      </c>
      <c r="G1328">
        <v>0.54430000000000001</v>
      </c>
      <c r="H1328">
        <v>9.3200000000000002E-3</v>
      </c>
      <c r="I1328">
        <f t="shared" si="20"/>
        <v>0.23019999999999999</v>
      </c>
      <c r="J1328">
        <f t="shared" si="20"/>
        <v>8.3299999999999989E-3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5739</v>
      </c>
      <c r="B1329">
        <v>5670</v>
      </c>
      <c r="C1329">
        <v>0.16370000000000001</v>
      </c>
      <c r="D1329">
        <v>5.8729999999999997E-2</v>
      </c>
      <c r="E1329">
        <v>1.5900000000000001E-2</v>
      </c>
      <c r="F1329">
        <v>5.3710000000000001E-2</v>
      </c>
      <c r="G1329">
        <v>0.56320000000000003</v>
      </c>
      <c r="H1329">
        <v>7.1800000000000003E-2</v>
      </c>
      <c r="I1329">
        <f t="shared" si="20"/>
        <v>0.24760000000000001</v>
      </c>
      <c r="J1329">
        <f t="shared" si="20"/>
        <v>6.1413333333333341E-2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5738</v>
      </c>
      <c r="B1330">
        <v>5671</v>
      </c>
      <c r="C1330">
        <v>0.15049999999999999</v>
      </c>
      <c r="D1330">
        <v>0.12862000000000001</v>
      </c>
      <c r="E1330">
        <v>1.2800000000000001E-2</v>
      </c>
      <c r="F1330">
        <v>0.12424</v>
      </c>
      <c r="G1330">
        <v>0.57330000000000003</v>
      </c>
      <c r="H1330">
        <v>0.17552000000000001</v>
      </c>
      <c r="I1330">
        <f t="shared" si="20"/>
        <v>0.24553333333333335</v>
      </c>
      <c r="J1330">
        <f t="shared" si="20"/>
        <v>0.14279333333333336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5737</v>
      </c>
      <c r="B1331">
        <v>5672</v>
      </c>
      <c r="C1331">
        <v>0.10299999999999999</v>
      </c>
      <c r="D1331">
        <v>0.16442999999999999</v>
      </c>
      <c r="E1331">
        <v>9.1999999999999998E-3</v>
      </c>
      <c r="F1331">
        <v>0.18998999999999999</v>
      </c>
      <c r="G1331">
        <v>0.45250000000000001</v>
      </c>
      <c r="H1331">
        <v>0.28941</v>
      </c>
      <c r="I1331">
        <f t="shared" si="20"/>
        <v>0.18823333333333334</v>
      </c>
      <c r="J1331">
        <f t="shared" si="20"/>
        <v>0.21460999999999997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5736</v>
      </c>
      <c r="B1332">
        <v>5673</v>
      </c>
      <c r="C1332">
        <v>6.7900000000000002E-2</v>
      </c>
      <c r="D1332">
        <v>0.24607999999999999</v>
      </c>
      <c r="E1332">
        <v>9.4999999999999998E-3</v>
      </c>
      <c r="F1332">
        <v>0.23344999999999999</v>
      </c>
      <c r="G1332">
        <v>0.4627</v>
      </c>
      <c r="H1332">
        <v>0.38688</v>
      </c>
      <c r="I1332">
        <f t="shared" si="20"/>
        <v>0.18003333333333335</v>
      </c>
      <c r="J1332">
        <f t="shared" si="20"/>
        <v>0.28880333333333336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5735</v>
      </c>
      <c r="B1333">
        <v>5674</v>
      </c>
      <c r="C1333">
        <v>4.8000000000000001E-2</v>
      </c>
      <c r="D1333">
        <v>0.31909999999999999</v>
      </c>
      <c r="E1333">
        <v>1.26E-2</v>
      </c>
      <c r="F1333">
        <v>0.27198</v>
      </c>
      <c r="G1333">
        <v>0.5091</v>
      </c>
      <c r="H1333">
        <v>0.45727000000000001</v>
      </c>
      <c r="I1333">
        <f t="shared" si="20"/>
        <v>0.18989999999999999</v>
      </c>
      <c r="J1333">
        <f t="shared" si="20"/>
        <v>0.34945000000000004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5734</v>
      </c>
      <c r="B1334">
        <v>5675</v>
      </c>
      <c r="C1334">
        <v>4.2000000000000003E-2</v>
      </c>
      <c r="D1334">
        <v>0.34144000000000002</v>
      </c>
      <c r="E1334">
        <v>1.06E-2</v>
      </c>
      <c r="F1334">
        <v>0.27603</v>
      </c>
      <c r="G1334">
        <v>0.51890000000000003</v>
      </c>
      <c r="H1334">
        <v>0.49746000000000001</v>
      </c>
      <c r="I1334">
        <f t="shared" si="20"/>
        <v>0.1905</v>
      </c>
      <c r="J1334">
        <f t="shared" si="20"/>
        <v>0.37164333333333333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5733</v>
      </c>
      <c r="B1335">
        <v>5676</v>
      </c>
      <c r="C1335">
        <v>4.3299999999999998E-2</v>
      </c>
      <c r="D1335">
        <v>0.36185</v>
      </c>
      <c r="E1335">
        <v>1.44E-2</v>
      </c>
      <c r="F1335">
        <v>0.22969999999999999</v>
      </c>
      <c r="G1335">
        <v>0.52880000000000005</v>
      </c>
      <c r="H1335">
        <v>0.50739999999999996</v>
      </c>
      <c r="I1335">
        <f t="shared" si="20"/>
        <v>0.19550000000000001</v>
      </c>
      <c r="J1335">
        <f t="shared" si="20"/>
        <v>0.36631666666666662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5732</v>
      </c>
      <c r="B1336">
        <v>5677</v>
      </c>
      <c r="C1336">
        <v>4.5699999999999998E-2</v>
      </c>
      <c r="D1336">
        <v>0.33922999999999998</v>
      </c>
      <c r="E1336">
        <v>1.1900000000000001E-2</v>
      </c>
      <c r="F1336">
        <v>0.22017</v>
      </c>
      <c r="G1336">
        <v>0.55659999999999998</v>
      </c>
      <c r="H1336">
        <v>0.48598000000000002</v>
      </c>
      <c r="I1336">
        <f t="shared" si="20"/>
        <v>0.20473333333333332</v>
      </c>
      <c r="J1336">
        <f t="shared" si="20"/>
        <v>0.34845999999999999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5731</v>
      </c>
      <c r="B1337">
        <v>5678</v>
      </c>
      <c r="C1337">
        <v>5.3900000000000003E-2</v>
      </c>
      <c r="D1337">
        <v>0.31838</v>
      </c>
      <c r="E1337">
        <v>8.8000000000000005E-3</v>
      </c>
      <c r="F1337">
        <v>0.18429999999999999</v>
      </c>
      <c r="G1337">
        <v>0.56430000000000002</v>
      </c>
      <c r="H1337">
        <v>0.43173</v>
      </c>
      <c r="I1337">
        <f t="shared" si="20"/>
        <v>0.20899999999999999</v>
      </c>
      <c r="J1337">
        <f t="shared" si="20"/>
        <v>0.31146999999999997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5730</v>
      </c>
      <c r="B1338">
        <v>5679</v>
      </c>
      <c r="C1338">
        <v>5.8099999999999999E-2</v>
      </c>
      <c r="D1338">
        <v>0.24201</v>
      </c>
      <c r="E1338">
        <v>1.24E-2</v>
      </c>
      <c r="F1338">
        <v>0.15503</v>
      </c>
      <c r="G1338">
        <v>0.55059999999999998</v>
      </c>
      <c r="H1338">
        <v>0.32397999999999999</v>
      </c>
      <c r="I1338">
        <f t="shared" si="20"/>
        <v>0.20703333333333332</v>
      </c>
      <c r="J1338">
        <f t="shared" si="20"/>
        <v>0.24034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5729</v>
      </c>
      <c r="B1339">
        <v>5680</v>
      </c>
      <c r="C1339">
        <v>6.2100000000000002E-2</v>
      </c>
      <c r="D1339">
        <v>0.18110000000000001</v>
      </c>
      <c r="E1339">
        <v>3.0300000000000001E-2</v>
      </c>
      <c r="F1339">
        <v>9.8729999999999998E-2</v>
      </c>
      <c r="G1339">
        <v>0.53580000000000005</v>
      </c>
      <c r="H1339">
        <v>0.22667000000000001</v>
      </c>
      <c r="I1339">
        <f t="shared" si="20"/>
        <v>0.20940000000000003</v>
      </c>
      <c r="J1339">
        <f t="shared" si="20"/>
        <v>0.16883333333333336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5728</v>
      </c>
      <c r="B1340">
        <v>5681</v>
      </c>
      <c r="C1340">
        <v>6.59E-2</v>
      </c>
      <c r="D1340">
        <v>0.10680000000000001</v>
      </c>
      <c r="E1340">
        <v>5.6099999999999997E-2</v>
      </c>
      <c r="F1340">
        <v>6.658E-2</v>
      </c>
      <c r="G1340">
        <v>0.50880000000000003</v>
      </c>
      <c r="H1340">
        <v>0.11458</v>
      </c>
      <c r="I1340">
        <f t="shared" si="20"/>
        <v>0.21026666666666669</v>
      </c>
      <c r="J1340">
        <f t="shared" si="20"/>
        <v>9.5986666666666665E-2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5727</v>
      </c>
      <c r="B1341">
        <v>5682</v>
      </c>
      <c r="C1341">
        <v>8.0399999999999999E-2</v>
      </c>
      <c r="D1341">
        <v>3.771E-2</v>
      </c>
      <c r="E1341">
        <v>8.72E-2</v>
      </c>
      <c r="F1341">
        <v>2.247E-2</v>
      </c>
      <c r="G1341">
        <v>0.51919999999999999</v>
      </c>
      <c r="H1341">
        <v>3.7100000000000001E-2</v>
      </c>
      <c r="I1341">
        <f t="shared" si="20"/>
        <v>0.22893333333333332</v>
      </c>
      <c r="J1341">
        <f t="shared" si="20"/>
        <v>3.2426666666666666E-2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5726</v>
      </c>
      <c r="B1342">
        <v>5683</v>
      </c>
      <c r="C1342">
        <v>0.10589999999999999</v>
      </c>
      <c r="D1342">
        <v>3.1900000000000001E-3</v>
      </c>
      <c r="E1342">
        <v>0.12839999999999999</v>
      </c>
      <c r="F1342">
        <v>1.66E-3</v>
      </c>
      <c r="G1342">
        <v>0.50219999999999998</v>
      </c>
      <c r="H1342">
        <v>2.5300000000000001E-3</v>
      </c>
      <c r="I1342">
        <f t="shared" si="20"/>
        <v>0.24549999999999997</v>
      </c>
      <c r="J1342">
        <f t="shared" si="20"/>
        <v>2.4599999999999999E-3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5725</v>
      </c>
      <c r="B1343">
        <v>5684</v>
      </c>
      <c r="C1343">
        <v>0.1045</v>
      </c>
      <c r="D1343">
        <v>0</v>
      </c>
      <c r="E1343">
        <v>0.15040000000000001</v>
      </c>
      <c r="F1343">
        <v>0</v>
      </c>
      <c r="G1343">
        <v>0.43909999999999999</v>
      </c>
      <c r="H1343">
        <v>0</v>
      </c>
      <c r="I1343">
        <f t="shared" si="20"/>
        <v>0.23133333333333331</v>
      </c>
      <c r="J1343">
        <f t="shared" si="20"/>
        <v>0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5724</v>
      </c>
      <c r="B1344">
        <v>5685</v>
      </c>
      <c r="C1344">
        <v>0.10589999999999999</v>
      </c>
      <c r="D1344">
        <v>0</v>
      </c>
      <c r="E1344">
        <v>0.17760000000000001</v>
      </c>
      <c r="F1344">
        <v>0</v>
      </c>
      <c r="G1344">
        <v>0.36720000000000003</v>
      </c>
      <c r="H1344">
        <v>0</v>
      </c>
      <c r="I1344">
        <f t="shared" si="20"/>
        <v>0.21690000000000001</v>
      </c>
      <c r="J1344">
        <f t="shared" si="20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5723</v>
      </c>
      <c r="B1345">
        <v>5686</v>
      </c>
      <c r="C1345">
        <v>9.9000000000000005E-2</v>
      </c>
      <c r="D1345">
        <v>0</v>
      </c>
      <c r="E1345">
        <v>0.18740000000000001</v>
      </c>
      <c r="F1345">
        <v>0</v>
      </c>
      <c r="G1345">
        <v>0.3115</v>
      </c>
      <c r="H1345">
        <v>0</v>
      </c>
      <c r="I1345">
        <f t="shared" si="20"/>
        <v>0.1993</v>
      </c>
      <c r="J1345">
        <f t="shared" si="20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5722</v>
      </c>
      <c r="B1346">
        <v>5687</v>
      </c>
      <c r="C1346">
        <v>9.5899999999999999E-2</v>
      </c>
      <c r="D1346">
        <v>0</v>
      </c>
      <c r="E1346">
        <v>0.20169999999999999</v>
      </c>
      <c r="F1346">
        <v>0</v>
      </c>
      <c r="G1346">
        <v>0.34489999999999998</v>
      </c>
      <c r="H1346">
        <v>0</v>
      </c>
      <c r="I1346">
        <f t="shared" si="20"/>
        <v>0.21416666666666664</v>
      </c>
      <c r="J1346">
        <f t="shared" si="20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5721</v>
      </c>
      <c r="B1347">
        <v>5688</v>
      </c>
      <c r="C1347">
        <v>0.10249999999999999</v>
      </c>
      <c r="D1347">
        <v>0</v>
      </c>
      <c r="E1347">
        <v>0.19750000000000001</v>
      </c>
      <c r="F1347">
        <v>0</v>
      </c>
      <c r="G1347">
        <v>0.2893</v>
      </c>
      <c r="H1347">
        <v>0</v>
      </c>
      <c r="I1347">
        <f t="shared" si="20"/>
        <v>0.19643333333333332</v>
      </c>
      <c r="J1347">
        <f t="shared" si="20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5720</v>
      </c>
      <c r="B1348">
        <v>5689</v>
      </c>
      <c r="C1348">
        <v>0.1149</v>
      </c>
      <c r="D1348">
        <v>0</v>
      </c>
      <c r="E1348">
        <v>0.20280000000000001</v>
      </c>
      <c r="F1348">
        <v>0</v>
      </c>
      <c r="G1348">
        <v>0.2041</v>
      </c>
      <c r="H1348">
        <v>0</v>
      </c>
      <c r="I1348">
        <f t="shared" si="20"/>
        <v>0.17393333333333336</v>
      </c>
      <c r="J1348">
        <f t="shared" si="20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5719</v>
      </c>
      <c r="B1349">
        <v>5690</v>
      </c>
      <c r="C1349">
        <v>0.1149</v>
      </c>
      <c r="D1349">
        <v>0</v>
      </c>
      <c r="E1349">
        <v>0.21060000000000001</v>
      </c>
      <c r="F1349">
        <v>0</v>
      </c>
      <c r="G1349">
        <v>0.1431</v>
      </c>
      <c r="H1349">
        <v>0</v>
      </c>
      <c r="I1349">
        <f t="shared" ref="I1349:J1412" si="21">AVERAGE(C1349,E1349,G1349)</f>
        <v>0.15620000000000001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5718</v>
      </c>
      <c r="B1350">
        <v>5691</v>
      </c>
      <c r="C1350">
        <v>0.1087</v>
      </c>
      <c r="D1350">
        <v>0</v>
      </c>
      <c r="E1350">
        <v>0.1966</v>
      </c>
      <c r="F1350">
        <v>0</v>
      </c>
      <c r="G1350">
        <v>0.1031</v>
      </c>
      <c r="H1350">
        <v>0</v>
      </c>
      <c r="I1350">
        <f t="shared" si="21"/>
        <v>0.13613333333333333</v>
      </c>
      <c r="J1350">
        <f t="shared" si="21"/>
        <v>0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5717</v>
      </c>
      <c r="B1351">
        <v>5692</v>
      </c>
      <c r="C1351">
        <v>0.10920000000000001</v>
      </c>
      <c r="D1351">
        <v>0</v>
      </c>
      <c r="E1351">
        <v>0.18720000000000001</v>
      </c>
      <c r="F1351">
        <v>0</v>
      </c>
      <c r="G1351">
        <v>7.4999999999999997E-2</v>
      </c>
      <c r="H1351">
        <v>0</v>
      </c>
      <c r="I1351">
        <f t="shared" si="21"/>
        <v>0.12380000000000001</v>
      </c>
      <c r="J1351">
        <f t="shared" si="21"/>
        <v>0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5716</v>
      </c>
      <c r="B1352">
        <v>5693</v>
      </c>
      <c r="C1352">
        <v>0.115</v>
      </c>
      <c r="D1352">
        <v>6.8799999999999998E-3</v>
      </c>
      <c r="E1352">
        <v>0.1812</v>
      </c>
      <c r="F1352">
        <v>2.8400000000000001E-3</v>
      </c>
      <c r="G1352">
        <v>5.6599999999999998E-2</v>
      </c>
      <c r="H1352">
        <v>7.45E-3</v>
      </c>
      <c r="I1352">
        <f t="shared" si="21"/>
        <v>0.1176</v>
      </c>
      <c r="J1352">
        <f t="shared" si="21"/>
        <v>5.7233333333333329E-3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5715</v>
      </c>
      <c r="B1353">
        <v>5694</v>
      </c>
      <c r="C1353">
        <v>0.1084</v>
      </c>
      <c r="D1353">
        <v>5.9040000000000002E-2</v>
      </c>
      <c r="E1353">
        <v>0.12690000000000001</v>
      </c>
      <c r="F1353">
        <v>2.9260000000000001E-2</v>
      </c>
      <c r="G1353">
        <v>3.4500000000000003E-2</v>
      </c>
      <c r="H1353">
        <v>6.6430000000000003E-2</v>
      </c>
      <c r="I1353">
        <f t="shared" si="21"/>
        <v>8.9933333333333351E-2</v>
      </c>
      <c r="J1353">
        <f t="shared" si="21"/>
        <v>5.1576666666666666E-2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5714</v>
      </c>
      <c r="B1354">
        <v>5695</v>
      </c>
      <c r="C1354">
        <v>8.0199999999999994E-2</v>
      </c>
      <c r="D1354">
        <v>0.14202999999999999</v>
      </c>
      <c r="E1354">
        <v>8.9899999999999994E-2</v>
      </c>
      <c r="F1354">
        <v>8.5080000000000003E-2</v>
      </c>
      <c r="G1354">
        <v>2.7900000000000001E-2</v>
      </c>
      <c r="H1354">
        <v>0.17108000000000001</v>
      </c>
      <c r="I1354">
        <f t="shared" si="21"/>
        <v>6.5999999999999989E-2</v>
      </c>
      <c r="J1354">
        <f t="shared" si="21"/>
        <v>0.13272999999999999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5713</v>
      </c>
      <c r="B1355">
        <v>5696</v>
      </c>
      <c r="C1355">
        <v>6.0900000000000003E-2</v>
      </c>
      <c r="D1355">
        <v>0.14071</v>
      </c>
      <c r="E1355">
        <v>5.1200000000000002E-2</v>
      </c>
      <c r="F1355">
        <v>9.9110000000000004E-2</v>
      </c>
      <c r="G1355">
        <v>2.98E-2</v>
      </c>
      <c r="H1355">
        <v>0.25229000000000001</v>
      </c>
      <c r="I1355">
        <f t="shared" si="21"/>
        <v>4.7300000000000002E-2</v>
      </c>
      <c r="J1355">
        <f t="shared" si="21"/>
        <v>0.16403666666666669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5712</v>
      </c>
      <c r="B1356">
        <v>5697</v>
      </c>
      <c r="C1356">
        <v>4.3299999999999998E-2</v>
      </c>
      <c r="D1356">
        <v>0.22914999999999999</v>
      </c>
      <c r="E1356">
        <v>2.87E-2</v>
      </c>
      <c r="F1356">
        <v>0.16320999999999999</v>
      </c>
      <c r="G1356">
        <v>2.7900000000000001E-2</v>
      </c>
      <c r="H1356">
        <v>0.34409000000000001</v>
      </c>
      <c r="I1356">
        <f t="shared" si="21"/>
        <v>3.3299999999999996E-2</v>
      </c>
      <c r="J1356">
        <f t="shared" si="21"/>
        <v>0.24548333333333336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5711</v>
      </c>
      <c r="B1357">
        <v>5698</v>
      </c>
      <c r="C1357">
        <v>3.4700000000000002E-2</v>
      </c>
      <c r="D1357">
        <v>0.26740000000000003</v>
      </c>
      <c r="E1357">
        <v>1.6199999999999999E-2</v>
      </c>
      <c r="F1357">
        <v>0.23146</v>
      </c>
      <c r="G1357">
        <v>2.5700000000000001E-2</v>
      </c>
      <c r="H1357">
        <v>0.40244000000000002</v>
      </c>
      <c r="I1357">
        <f t="shared" si="21"/>
        <v>2.5533333333333335E-2</v>
      </c>
      <c r="J1357">
        <f t="shared" si="21"/>
        <v>0.30043333333333333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5710</v>
      </c>
      <c r="B1358">
        <v>5699</v>
      </c>
      <c r="C1358">
        <v>2.5399999999999999E-2</v>
      </c>
      <c r="D1358">
        <v>0.32278000000000001</v>
      </c>
      <c r="E1358">
        <v>1.18E-2</v>
      </c>
      <c r="F1358">
        <v>0.22497</v>
      </c>
      <c r="G1358">
        <v>2.1399999999999999E-2</v>
      </c>
      <c r="H1358">
        <v>0.45479000000000003</v>
      </c>
      <c r="I1358">
        <f t="shared" si="21"/>
        <v>1.9533333333333333E-2</v>
      </c>
      <c r="J1358">
        <f t="shared" si="21"/>
        <v>0.33417999999999998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5709</v>
      </c>
      <c r="B1359">
        <v>5700</v>
      </c>
      <c r="C1359">
        <v>1.9900000000000001E-2</v>
      </c>
      <c r="D1359">
        <v>0.33173000000000002</v>
      </c>
      <c r="E1359">
        <v>1.04E-2</v>
      </c>
      <c r="F1359">
        <v>0.21304000000000001</v>
      </c>
      <c r="G1359">
        <v>1.8700000000000001E-2</v>
      </c>
      <c r="H1359">
        <v>0.48355999999999999</v>
      </c>
      <c r="I1359">
        <f t="shared" si="21"/>
        <v>1.6333333333333335E-2</v>
      </c>
      <c r="J1359">
        <f t="shared" si="21"/>
        <v>0.34277666666666667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5708</v>
      </c>
      <c r="B1360">
        <v>5701</v>
      </c>
      <c r="C1360">
        <v>2.5700000000000001E-2</v>
      </c>
      <c r="D1360">
        <v>0.35213</v>
      </c>
      <c r="E1360">
        <v>2.4299999999999999E-2</v>
      </c>
      <c r="F1360">
        <v>0.21481</v>
      </c>
      <c r="G1360">
        <v>2.1299999999999999E-2</v>
      </c>
      <c r="H1360">
        <v>0.45534999999999998</v>
      </c>
      <c r="I1360">
        <f t="shared" si="21"/>
        <v>2.3766666666666669E-2</v>
      </c>
      <c r="J1360">
        <f t="shared" si="21"/>
        <v>0.34076333333333331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5707</v>
      </c>
      <c r="B1361">
        <v>5702</v>
      </c>
      <c r="C1361">
        <v>2.01E-2</v>
      </c>
      <c r="D1361">
        <v>0.35363</v>
      </c>
      <c r="E1361">
        <v>4.9799999999999997E-2</v>
      </c>
      <c r="F1361">
        <v>0.18495</v>
      </c>
      <c r="G1361">
        <v>2.52E-2</v>
      </c>
      <c r="H1361">
        <v>0.4088</v>
      </c>
      <c r="I1361">
        <f t="shared" si="21"/>
        <v>3.1699999999999999E-2</v>
      </c>
      <c r="J1361">
        <f t="shared" si="21"/>
        <v>0.31579333333333337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5706</v>
      </c>
      <c r="B1362">
        <v>5703</v>
      </c>
      <c r="C1362">
        <v>2.07E-2</v>
      </c>
      <c r="D1362">
        <v>0.31212000000000001</v>
      </c>
      <c r="E1362">
        <v>6.5600000000000006E-2</v>
      </c>
      <c r="F1362">
        <v>0.12129</v>
      </c>
      <c r="G1362">
        <v>2.7900000000000001E-2</v>
      </c>
      <c r="H1362">
        <v>0.32378000000000001</v>
      </c>
      <c r="I1362">
        <f t="shared" si="21"/>
        <v>3.8066666666666665E-2</v>
      </c>
      <c r="J1362">
        <f t="shared" si="21"/>
        <v>0.25239666666666666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5705</v>
      </c>
      <c r="B1363">
        <v>5704</v>
      </c>
      <c r="C1363">
        <v>2.7099999999999999E-2</v>
      </c>
      <c r="D1363">
        <v>0.22413</v>
      </c>
      <c r="E1363">
        <v>7.51E-2</v>
      </c>
      <c r="F1363">
        <v>8.2830000000000001E-2</v>
      </c>
      <c r="G1363">
        <v>2.5600000000000001E-2</v>
      </c>
      <c r="H1363">
        <v>0.23016</v>
      </c>
      <c r="I1363">
        <f t="shared" si="21"/>
        <v>4.2599999999999999E-2</v>
      </c>
      <c r="J1363">
        <f t="shared" si="21"/>
        <v>0.17904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5704</v>
      </c>
      <c r="B1364">
        <v>5705</v>
      </c>
      <c r="C1364">
        <v>4.5499999999999999E-2</v>
      </c>
      <c r="D1364">
        <v>0.12289</v>
      </c>
      <c r="E1364">
        <v>9.4600000000000004E-2</v>
      </c>
      <c r="F1364">
        <v>4.0649999999999999E-2</v>
      </c>
      <c r="G1364">
        <v>2.8299999999999999E-2</v>
      </c>
      <c r="H1364">
        <v>0.12716</v>
      </c>
      <c r="I1364">
        <f t="shared" si="21"/>
        <v>5.6133333333333334E-2</v>
      </c>
      <c r="J1364">
        <f t="shared" si="21"/>
        <v>9.6899999999999986E-2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5703</v>
      </c>
      <c r="B1365">
        <v>5706</v>
      </c>
      <c r="C1365">
        <v>8.9200000000000002E-2</v>
      </c>
      <c r="D1365">
        <v>4.0309999999999999E-2</v>
      </c>
      <c r="E1365">
        <v>0.10979999999999999</v>
      </c>
      <c r="F1365">
        <v>1.7520000000000001E-2</v>
      </c>
      <c r="G1365">
        <v>5.2299999999999999E-2</v>
      </c>
      <c r="H1365">
        <v>4.1110000000000001E-2</v>
      </c>
      <c r="I1365">
        <f t="shared" si="21"/>
        <v>8.376666666666667E-2</v>
      </c>
      <c r="J1365">
        <f t="shared" si="21"/>
        <v>3.2980000000000002E-2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5702</v>
      </c>
      <c r="B1366">
        <v>5707</v>
      </c>
      <c r="C1366">
        <v>0.1394</v>
      </c>
      <c r="D1366">
        <v>2.63E-3</v>
      </c>
      <c r="E1366">
        <v>0.15060000000000001</v>
      </c>
      <c r="F1366">
        <v>1.3699999999999999E-3</v>
      </c>
      <c r="G1366">
        <v>7.6799999999999993E-2</v>
      </c>
      <c r="H1366">
        <v>2.5899999999999999E-3</v>
      </c>
      <c r="I1366">
        <f t="shared" si="21"/>
        <v>0.12226666666666668</v>
      </c>
      <c r="J1366">
        <f t="shared" si="21"/>
        <v>2.1966666666666666E-3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5701</v>
      </c>
      <c r="B1367">
        <v>5708</v>
      </c>
      <c r="C1367">
        <v>0.15640000000000001</v>
      </c>
      <c r="D1367">
        <v>0</v>
      </c>
      <c r="E1367">
        <v>0.14499999999999999</v>
      </c>
      <c r="F1367">
        <v>0</v>
      </c>
      <c r="G1367">
        <v>9.6000000000000002E-2</v>
      </c>
      <c r="H1367">
        <v>0</v>
      </c>
      <c r="I1367">
        <f t="shared" si="21"/>
        <v>0.13246666666666665</v>
      </c>
      <c r="J1367">
        <f t="shared" si="21"/>
        <v>0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5700</v>
      </c>
      <c r="B1368">
        <v>5709</v>
      </c>
      <c r="C1368">
        <v>0.13589999999999999</v>
      </c>
      <c r="D1368">
        <v>0</v>
      </c>
      <c r="E1368">
        <v>0.13469999999999999</v>
      </c>
      <c r="F1368">
        <v>0</v>
      </c>
      <c r="G1368">
        <v>9.3200000000000005E-2</v>
      </c>
      <c r="H1368">
        <v>0</v>
      </c>
      <c r="I1368">
        <f t="shared" si="21"/>
        <v>0.12126666666666665</v>
      </c>
      <c r="J1368">
        <f t="shared" si="21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5699</v>
      </c>
      <c r="B1369">
        <v>5710</v>
      </c>
      <c r="C1369">
        <v>0.10970000000000001</v>
      </c>
      <c r="D1369">
        <v>0</v>
      </c>
      <c r="E1369">
        <v>0.13339999999999999</v>
      </c>
      <c r="F1369">
        <v>0</v>
      </c>
      <c r="G1369">
        <v>8.72E-2</v>
      </c>
      <c r="H1369">
        <v>0</v>
      </c>
      <c r="I1369">
        <f t="shared" si="21"/>
        <v>0.11009999999999999</v>
      </c>
      <c r="J1369">
        <f t="shared" si="21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5698</v>
      </c>
      <c r="B1370">
        <v>5711</v>
      </c>
      <c r="C1370">
        <v>0.127</v>
      </c>
      <c r="D1370">
        <v>0</v>
      </c>
      <c r="E1370">
        <v>9.4600000000000004E-2</v>
      </c>
      <c r="F1370">
        <v>0</v>
      </c>
      <c r="G1370">
        <v>8.5999999999999993E-2</v>
      </c>
      <c r="H1370">
        <v>0</v>
      </c>
      <c r="I1370">
        <f t="shared" si="21"/>
        <v>0.10253333333333332</v>
      </c>
      <c r="J1370">
        <f t="shared" si="21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5697</v>
      </c>
      <c r="B1371">
        <v>5712</v>
      </c>
      <c r="C1371">
        <v>9.0899999999999995E-2</v>
      </c>
      <c r="D1371">
        <v>0</v>
      </c>
      <c r="E1371">
        <v>6.6799999999999998E-2</v>
      </c>
      <c r="F1371">
        <v>0</v>
      </c>
      <c r="G1371">
        <v>8.0600000000000005E-2</v>
      </c>
      <c r="H1371">
        <v>0</v>
      </c>
      <c r="I1371">
        <f t="shared" si="21"/>
        <v>7.9433333333333342E-2</v>
      </c>
      <c r="J1371">
        <f t="shared" si="21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5696</v>
      </c>
      <c r="B1372">
        <v>5713</v>
      </c>
      <c r="C1372">
        <v>8.3699999999999997E-2</v>
      </c>
      <c r="D1372">
        <v>0</v>
      </c>
      <c r="E1372">
        <v>5.33E-2</v>
      </c>
      <c r="F1372">
        <v>0</v>
      </c>
      <c r="G1372">
        <v>7.3099999999999998E-2</v>
      </c>
      <c r="H1372">
        <v>0</v>
      </c>
      <c r="I1372">
        <f t="shared" si="21"/>
        <v>7.0033333333333336E-2</v>
      </c>
      <c r="J1372">
        <f t="shared" si="21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5695</v>
      </c>
      <c r="B1373">
        <v>5714</v>
      </c>
      <c r="C1373">
        <v>7.7299999999999994E-2</v>
      </c>
      <c r="D1373">
        <v>0</v>
      </c>
      <c r="E1373">
        <v>5.2699999999999997E-2</v>
      </c>
      <c r="F1373">
        <v>0</v>
      </c>
      <c r="G1373">
        <v>7.2599999999999998E-2</v>
      </c>
      <c r="H1373">
        <v>0</v>
      </c>
      <c r="I1373">
        <f t="shared" si="21"/>
        <v>6.7533333333333334E-2</v>
      </c>
      <c r="J1373">
        <f t="shared" si="21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5694</v>
      </c>
      <c r="B1374">
        <v>5715</v>
      </c>
      <c r="C1374">
        <v>7.3800000000000004E-2</v>
      </c>
      <c r="D1374">
        <v>0</v>
      </c>
      <c r="E1374">
        <v>3.5299999999999998E-2</v>
      </c>
      <c r="F1374">
        <v>0</v>
      </c>
      <c r="G1374">
        <v>7.6899999999999996E-2</v>
      </c>
      <c r="H1374">
        <v>0</v>
      </c>
      <c r="I1374">
        <f t="shared" si="21"/>
        <v>6.2E-2</v>
      </c>
      <c r="J1374">
        <f t="shared" si="21"/>
        <v>0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5693</v>
      </c>
      <c r="B1375">
        <v>5716</v>
      </c>
      <c r="C1375">
        <v>6.8500000000000005E-2</v>
      </c>
      <c r="D1375">
        <v>0</v>
      </c>
      <c r="E1375">
        <v>2.12E-2</v>
      </c>
      <c r="F1375">
        <v>0</v>
      </c>
      <c r="G1375">
        <v>8.0600000000000005E-2</v>
      </c>
      <c r="H1375">
        <v>0</v>
      </c>
      <c r="I1375">
        <f t="shared" si="21"/>
        <v>5.6766666666666667E-2</v>
      </c>
      <c r="J1375">
        <f t="shared" si="21"/>
        <v>0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5692</v>
      </c>
      <c r="B1376">
        <v>5717</v>
      </c>
      <c r="C1376">
        <v>6.9500000000000006E-2</v>
      </c>
      <c r="D1376">
        <v>7.5599999999999999E-3</v>
      </c>
      <c r="E1376">
        <v>1.37E-2</v>
      </c>
      <c r="F1376">
        <v>4.5900000000000003E-3</v>
      </c>
      <c r="G1376">
        <v>8.4699999999999998E-2</v>
      </c>
      <c r="H1376">
        <v>5.7099999999999998E-3</v>
      </c>
      <c r="I1376">
        <f t="shared" si="21"/>
        <v>5.5966666666666665E-2</v>
      </c>
      <c r="J1376">
        <f t="shared" si="21"/>
        <v>5.9533333333333339E-3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5691</v>
      </c>
      <c r="B1377">
        <v>5718</v>
      </c>
      <c r="C1377">
        <v>6.7100000000000007E-2</v>
      </c>
      <c r="D1377">
        <v>6.7500000000000004E-2</v>
      </c>
      <c r="E1377">
        <v>1.2699999999999999E-2</v>
      </c>
      <c r="F1377">
        <v>4.4600000000000001E-2</v>
      </c>
      <c r="G1377">
        <v>6.7100000000000007E-2</v>
      </c>
      <c r="H1377">
        <v>5.6059999999999999E-2</v>
      </c>
      <c r="I1377">
        <f t="shared" si="21"/>
        <v>4.8966666666666679E-2</v>
      </c>
      <c r="J1377">
        <f t="shared" si="21"/>
        <v>5.6053333333333337E-2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5690</v>
      </c>
      <c r="B1378">
        <v>5719</v>
      </c>
      <c r="C1378">
        <v>2.9600000000000001E-2</v>
      </c>
      <c r="D1378">
        <v>0.17007</v>
      </c>
      <c r="E1378">
        <v>9.4000000000000004E-3</v>
      </c>
      <c r="F1378">
        <v>0.11126</v>
      </c>
      <c r="G1378">
        <v>4.2599999999999999E-2</v>
      </c>
      <c r="H1378">
        <v>0.14346</v>
      </c>
      <c r="I1378">
        <f t="shared" si="21"/>
        <v>2.7200000000000002E-2</v>
      </c>
      <c r="J1378">
        <f t="shared" si="21"/>
        <v>0.14159666666666668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5689</v>
      </c>
      <c r="B1379">
        <v>5720</v>
      </c>
      <c r="C1379">
        <v>1.4E-2</v>
      </c>
      <c r="D1379">
        <v>0.27916999999999997</v>
      </c>
      <c r="E1379">
        <v>1.18E-2</v>
      </c>
      <c r="F1379">
        <v>0.15569</v>
      </c>
      <c r="G1379">
        <v>2.8400000000000002E-2</v>
      </c>
      <c r="H1379">
        <v>0.25509999999999999</v>
      </c>
      <c r="I1379">
        <f t="shared" si="21"/>
        <v>1.8066666666666665E-2</v>
      </c>
      <c r="J1379">
        <f t="shared" si="21"/>
        <v>0.22998666666666664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5688</v>
      </c>
      <c r="B1380">
        <v>5721</v>
      </c>
      <c r="C1380">
        <v>1.8700000000000001E-2</v>
      </c>
      <c r="D1380">
        <v>0.37679000000000001</v>
      </c>
      <c r="E1380">
        <v>2.01E-2</v>
      </c>
      <c r="F1380">
        <v>0.23047000000000001</v>
      </c>
      <c r="G1380">
        <v>3.73E-2</v>
      </c>
      <c r="H1380">
        <v>0.34555000000000002</v>
      </c>
      <c r="I1380">
        <f t="shared" si="21"/>
        <v>2.5366666666666666E-2</v>
      </c>
      <c r="J1380">
        <f t="shared" si="21"/>
        <v>0.31760333333333335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5687</v>
      </c>
      <c r="B1381">
        <v>5722</v>
      </c>
      <c r="C1381">
        <v>2.7699999999999999E-2</v>
      </c>
      <c r="D1381">
        <v>0.43167</v>
      </c>
      <c r="E1381">
        <v>2.29E-2</v>
      </c>
      <c r="F1381">
        <v>0.30488999999999999</v>
      </c>
      <c r="G1381">
        <v>4.8399999999999999E-2</v>
      </c>
      <c r="H1381">
        <v>0.42548999999999998</v>
      </c>
      <c r="I1381">
        <f t="shared" si="21"/>
        <v>3.3000000000000002E-2</v>
      </c>
      <c r="J1381">
        <f t="shared" si="21"/>
        <v>0.38735000000000003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5686</v>
      </c>
      <c r="B1382">
        <v>5723</v>
      </c>
      <c r="C1382">
        <v>2.7300000000000001E-2</v>
      </c>
      <c r="D1382">
        <v>0.47295999999999999</v>
      </c>
      <c r="E1382">
        <v>2.1399999999999999E-2</v>
      </c>
      <c r="F1382">
        <v>0.33412999999999998</v>
      </c>
      <c r="G1382">
        <v>5.1999999999999998E-2</v>
      </c>
      <c r="H1382">
        <v>0.46405999999999997</v>
      </c>
      <c r="I1382">
        <f t="shared" si="21"/>
        <v>3.3566666666666668E-2</v>
      </c>
      <c r="J1382">
        <f t="shared" si="21"/>
        <v>0.42371666666666669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5685</v>
      </c>
      <c r="B1383">
        <v>5724</v>
      </c>
      <c r="C1383">
        <v>2.92E-2</v>
      </c>
      <c r="D1383">
        <v>0.49238999999999999</v>
      </c>
      <c r="E1383">
        <v>2.18E-2</v>
      </c>
      <c r="F1383">
        <v>0.36262</v>
      </c>
      <c r="G1383">
        <v>5.7000000000000002E-2</v>
      </c>
      <c r="H1383">
        <v>0.45945999999999998</v>
      </c>
      <c r="I1383">
        <f t="shared" si="21"/>
        <v>3.6000000000000004E-2</v>
      </c>
      <c r="J1383">
        <f t="shared" si="21"/>
        <v>0.43815666666666669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5684</v>
      </c>
      <c r="B1384">
        <v>5725</v>
      </c>
      <c r="C1384">
        <v>3.4700000000000002E-2</v>
      </c>
      <c r="D1384">
        <v>0.47258</v>
      </c>
      <c r="E1384">
        <v>2.12E-2</v>
      </c>
      <c r="F1384">
        <v>0.33455000000000001</v>
      </c>
      <c r="G1384">
        <v>5.8999999999999997E-2</v>
      </c>
      <c r="H1384">
        <v>0.42909000000000003</v>
      </c>
      <c r="I1384">
        <f t="shared" si="21"/>
        <v>3.8300000000000001E-2</v>
      </c>
      <c r="J1384">
        <f t="shared" si="21"/>
        <v>0.41207333333333335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5683</v>
      </c>
      <c r="B1385">
        <v>5726</v>
      </c>
      <c r="C1385">
        <v>5.57E-2</v>
      </c>
      <c r="D1385">
        <v>0.41532000000000002</v>
      </c>
      <c r="E1385">
        <v>1.9E-2</v>
      </c>
      <c r="F1385">
        <v>0.25867000000000001</v>
      </c>
      <c r="G1385">
        <v>5.3999999999999999E-2</v>
      </c>
      <c r="H1385">
        <v>0.38431999999999999</v>
      </c>
      <c r="I1385">
        <f t="shared" si="21"/>
        <v>4.2900000000000001E-2</v>
      </c>
      <c r="J1385">
        <f t="shared" si="21"/>
        <v>0.35277000000000003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5682</v>
      </c>
      <c r="B1386">
        <v>5727</v>
      </c>
      <c r="C1386">
        <v>7.1499999999999994E-2</v>
      </c>
      <c r="D1386">
        <v>0.33080999999999999</v>
      </c>
      <c r="E1386">
        <v>1.6400000000000001E-2</v>
      </c>
      <c r="F1386">
        <v>0.22331999999999999</v>
      </c>
      <c r="G1386">
        <v>5.5599999999999997E-2</v>
      </c>
      <c r="H1386">
        <v>0.31364999999999998</v>
      </c>
      <c r="I1386">
        <f t="shared" si="21"/>
        <v>4.7833333333333332E-2</v>
      </c>
      <c r="J1386">
        <f t="shared" si="21"/>
        <v>0.28926000000000002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5681</v>
      </c>
      <c r="B1387">
        <v>5728</v>
      </c>
      <c r="C1387">
        <v>4.8599999999999997E-2</v>
      </c>
      <c r="D1387">
        <v>0.21041000000000001</v>
      </c>
      <c r="E1387">
        <v>1.5699999999999999E-2</v>
      </c>
      <c r="F1387">
        <v>0.17630000000000001</v>
      </c>
      <c r="G1387">
        <v>5.2499999999999998E-2</v>
      </c>
      <c r="H1387">
        <v>0.21898000000000001</v>
      </c>
      <c r="I1387">
        <f t="shared" si="21"/>
        <v>3.8933333333333327E-2</v>
      </c>
      <c r="J1387">
        <f t="shared" si="21"/>
        <v>0.2018966666666667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5680</v>
      </c>
      <c r="B1388">
        <v>5729</v>
      </c>
      <c r="C1388">
        <v>5.8999999999999997E-2</v>
      </c>
      <c r="D1388">
        <v>0.10682</v>
      </c>
      <c r="E1388">
        <v>1.4500000000000001E-2</v>
      </c>
      <c r="F1388">
        <v>0.10792</v>
      </c>
      <c r="G1388">
        <v>4.9700000000000001E-2</v>
      </c>
      <c r="H1388">
        <v>0.12426</v>
      </c>
      <c r="I1388">
        <f t="shared" si="21"/>
        <v>4.1066666666666668E-2</v>
      </c>
      <c r="J1388">
        <f t="shared" si="21"/>
        <v>0.11299999999999999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5679</v>
      </c>
      <c r="B1389">
        <v>5730</v>
      </c>
      <c r="C1389">
        <v>9.9299999999999999E-2</v>
      </c>
      <c r="D1389">
        <v>3.3799999999999997E-2</v>
      </c>
      <c r="E1389">
        <v>2.4500000000000001E-2</v>
      </c>
      <c r="F1389">
        <v>3.5639999999999998E-2</v>
      </c>
      <c r="G1389">
        <v>5.45E-2</v>
      </c>
      <c r="H1389">
        <v>4.1329999999999999E-2</v>
      </c>
      <c r="I1389">
        <f t="shared" si="21"/>
        <v>5.9433333333333331E-2</v>
      </c>
      <c r="J1389">
        <f t="shared" si="21"/>
        <v>3.6923333333333336E-2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5678</v>
      </c>
      <c r="B1390">
        <v>5731</v>
      </c>
      <c r="C1390">
        <v>0.13700000000000001</v>
      </c>
      <c r="D1390">
        <v>1.92E-3</v>
      </c>
      <c r="E1390">
        <v>4.2700000000000002E-2</v>
      </c>
      <c r="F1390">
        <v>2.0600000000000002E-3</v>
      </c>
      <c r="G1390">
        <v>7.1199999999999999E-2</v>
      </c>
      <c r="H1390">
        <v>2E-3</v>
      </c>
      <c r="I1390">
        <f t="shared" si="21"/>
        <v>8.3633333333333337E-2</v>
      </c>
      <c r="J1390">
        <f t="shared" si="21"/>
        <v>1.9933333333333335E-3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5677</v>
      </c>
      <c r="B1391">
        <v>5732</v>
      </c>
      <c r="C1391">
        <v>0.15179999999999999</v>
      </c>
      <c r="D1391">
        <v>0</v>
      </c>
      <c r="E1391">
        <v>6.6900000000000001E-2</v>
      </c>
      <c r="F1391">
        <v>0</v>
      </c>
      <c r="G1391">
        <v>7.9500000000000001E-2</v>
      </c>
      <c r="H1391">
        <v>0</v>
      </c>
      <c r="I1391">
        <f t="shared" si="21"/>
        <v>9.9400000000000002E-2</v>
      </c>
      <c r="J1391">
        <f t="shared" si="21"/>
        <v>0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5676</v>
      </c>
      <c r="B1392">
        <v>5733</v>
      </c>
      <c r="C1392">
        <v>0.16450000000000001</v>
      </c>
      <c r="D1392">
        <v>0</v>
      </c>
      <c r="E1392">
        <v>7.6999999999999999E-2</v>
      </c>
      <c r="F1392">
        <v>0</v>
      </c>
      <c r="G1392">
        <v>7.2499999999999995E-2</v>
      </c>
      <c r="H1392">
        <v>0</v>
      </c>
      <c r="I1392">
        <f t="shared" si="21"/>
        <v>0.10466666666666667</v>
      </c>
      <c r="J1392">
        <f t="shared" si="21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5675</v>
      </c>
      <c r="B1393">
        <v>5734</v>
      </c>
      <c r="C1393">
        <v>0.18190000000000001</v>
      </c>
      <c r="D1393">
        <v>0</v>
      </c>
      <c r="E1393">
        <v>9.2299999999999993E-2</v>
      </c>
      <c r="F1393">
        <v>0</v>
      </c>
      <c r="G1393">
        <v>6.7299999999999999E-2</v>
      </c>
      <c r="H1393">
        <v>0</v>
      </c>
      <c r="I1393">
        <f t="shared" si="21"/>
        <v>0.11383333333333334</v>
      </c>
      <c r="J1393">
        <f t="shared" si="21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5674</v>
      </c>
      <c r="B1394">
        <v>5735</v>
      </c>
      <c r="C1394">
        <v>0.29170000000000001</v>
      </c>
      <c r="D1394">
        <v>0</v>
      </c>
      <c r="E1394">
        <v>0.14649999999999999</v>
      </c>
      <c r="F1394">
        <v>0</v>
      </c>
      <c r="G1394">
        <v>8.4000000000000005E-2</v>
      </c>
      <c r="H1394">
        <v>0</v>
      </c>
      <c r="I1394">
        <f t="shared" si="21"/>
        <v>0.17406666666666668</v>
      </c>
      <c r="J1394">
        <f t="shared" si="21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5673</v>
      </c>
      <c r="B1395">
        <v>5736</v>
      </c>
      <c r="C1395">
        <v>0.2298</v>
      </c>
      <c r="D1395">
        <v>0</v>
      </c>
      <c r="E1395">
        <v>0.1769</v>
      </c>
      <c r="F1395">
        <v>0</v>
      </c>
      <c r="G1395">
        <v>6.0900000000000003E-2</v>
      </c>
      <c r="H1395">
        <v>0</v>
      </c>
      <c r="I1395">
        <f t="shared" si="21"/>
        <v>0.15586666666666668</v>
      </c>
      <c r="J1395">
        <f t="shared" si="21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5672</v>
      </c>
      <c r="B1396">
        <v>5737</v>
      </c>
      <c r="C1396">
        <v>0.1716</v>
      </c>
      <c r="D1396">
        <v>0</v>
      </c>
      <c r="E1396">
        <v>0.2056</v>
      </c>
      <c r="F1396">
        <v>0</v>
      </c>
      <c r="G1396">
        <v>5.33E-2</v>
      </c>
      <c r="H1396">
        <v>0</v>
      </c>
      <c r="I1396">
        <f t="shared" si="21"/>
        <v>0.14349999999999999</v>
      </c>
      <c r="J1396">
        <f t="shared" si="21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5671</v>
      </c>
      <c r="B1397">
        <v>5738</v>
      </c>
      <c r="C1397">
        <v>0.12959999999999999</v>
      </c>
      <c r="D1397">
        <v>0</v>
      </c>
      <c r="E1397">
        <v>0.25280000000000002</v>
      </c>
      <c r="F1397">
        <v>0</v>
      </c>
      <c r="G1397">
        <v>5.3800000000000001E-2</v>
      </c>
      <c r="H1397">
        <v>0</v>
      </c>
      <c r="I1397">
        <f t="shared" si="21"/>
        <v>0.1454</v>
      </c>
      <c r="J1397">
        <f t="shared" si="21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5670</v>
      </c>
      <c r="B1398">
        <v>5739</v>
      </c>
      <c r="C1398">
        <v>0.1084</v>
      </c>
      <c r="D1398">
        <v>0</v>
      </c>
      <c r="E1398">
        <v>0.3196</v>
      </c>
      <c r="F1398">
        <v>0</v>
      </c>
      <c r="G1398">
        <v>4.9700000000000001E-2</v>
      </c>
      <c r="H1398">
        <v>0</v>
      </c>
      <c r="I1398">
        <f t="shared" si="21"/>
        <v>0.15923333333333334</v>
      </c>
      <c r="J1398">
        <f t="shared" si="21"/>
        <v>0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5669</v>
      </c>
      <c r="B1399">
        <v>5740</v>
      </c>
      <c r="C1399">
        <v>0.1089</v>
      </c>
      <c r="D1399">
        <v>0</v>
      </c>
      <c r="E1399">
        <v>0.42380000000000001</v>
      </c>
      <c r="F1399">
        <v>0</v>
      </c>
      <c r="G1399">
        <v>4.53E-2</v>
      </c>
      <c r="H1399">
        <v>0</v>
      </c>
      <c r="I1399">
        <f t="shared" si="21"/>
        <v>0.19266666666666665</v>
      </c>
      <c r="J1399">
        <f t="shared" si="21"/>
        <v>0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5668</v>
      </c>
      <c r="B1400">
        <v>5741</v>
      </c>
      <c r="C1400">
        <v>0.1229</v>
      </c>
      <c r="D1400">
        <v>6.9100000000000003E-3</v>
      </c>
      <c r="E1400">
        <v>0.54459999999999997</v>
      </c>
      <c r="F1400">
        <v>2.66E-3</v>
      </c>
      <c r="G1400">
        <v>4.58E-2</v>
      </c>
      <c r="H1400">
        <v>6.8900000000000003E-3</v>
      </c>
      <c r="I1400">
        <f t="shared" si="21"/>
        <v>0.23776666666666665</v>
      </c>
      <c r="J1400">
        <f t="shared" si="21"/>
        <v>5.4866666666666675E-3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5667</v>
      </c>
      <c r="B1401">
        <v>5742</v>
      </c>
      <c r="C1401">
        <v>0.10979999999999999</v>
      </c>
      <c r="D1401">
        <v>6.3750000000000001E-2</v>
      </c>
      <c r="E1401">
        <v>0.66790000000000005</v>
      </c>
      <c r="F1401">
        <v>1.404E-2</v>
      </c>
      <c r="G1401">
        <v>3.4099999999999998E-2</v>
      </c>
      <c r="H1401">
        <v>6.5280000000000005E-2</v>
      </c>
      <c r="I1401">
        <f t="shared" si="21"/>
        <v>0.27060000000000001</v>
      </c>
      <c r="J1401">
        <f t="shared" si="21"/>
        <v>4.7690000000000003E-2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5666</v>
      </c>
      <c r="B1402">
        <v>5743</v>
      </c>
      <c r="C1402">
        <v>6.5799999999999997E-2</v>
      </c>
      <c r="D1402">
        <v>0.16295000000000001</v>
      </c>
      <c r="E1402">
        <v>0.68769999999999998</v>
      </c>
      <c r="F1402">
        <v>3.177E-2</v>
      </c>
      <c r="G1402">
        <v>1.3899999999999999E-2</v>
      </c>
      <c r="H1402">
        <v>0.16596</v>
      </c>
      <c r="I1402">
        <f t="shared" si="21"/>
        <v>0.25579999999999997</v>
      </c>
      <c r="J1402">
        <f t="shared" si="21"/>
        <v>0.12022666666666666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5665</v>
      </c>
      <c r="B1403">
        <v>5744</v>
      </c>
      <c r="C1403">
        <v>3.27E-2</v>
      </c>
      <c r="D1403">
        <v>0.26539000000000001</v>
      </c>
      <c r="E1403">
        <v>0.74960000000000004</v>
      </c>
      <c r="F1403">
        <v>5.1209999999999999E-2</v>
      </c>
      <c r="G1403">
        <v>6.8999999999999999E-3</v>
      </c>
      <c r="H1403">
        <v>0.27134000000000003</v>
      </c>
      <c r="I1403">
        <f t="shared" si="21"/>
        <v>0.26306666666666667</v>
      </c>
      <c r="J1403">
        <f t="shared" si="21"/>
        <v>0.19598000000000002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5664</v>
      </c>
      <c r="B1404">
        <v>5745</v>
      </c>
      <c r="C1404">
        <v>2.52E-2</v>
      </c>
      <c r="D1404">
        <v>0.37502999999999997</v>
      </c>
      <c r="E1404">
        <v>0.81200000000000006</v>
      </c>
      <c r="F1404">
        <v>9.9169999999999994E-2</v>
      </c>
      <c r="G1404">
        <v>8.5000000000000006E-3</v>
      </c>
      <c r="H1404">
        <v>0.37611</v>
      </c>
      <c r="I1404">
        <f t="shared" si="21"/>
        <v>0.28189999999999998</v>
      </c>
      <c r="J1404">
        <f t="shared" si="21"/>
        <v>0.28343666666666661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5663</v>
      </c>
      <c r="B1405">
        <v>5746</v>
      </c>
      <c r="C1405">
        <v>2.4E-2</v>
      </c>
      <c r="D1405">
        <v>0.44029000000000001</v>
      </c>
      <c r="E1405">
        <v>0.81210000000000004</v>
      </c>
      <c r="F1405">
        <v>0.12025</v>
      </c>
      <c r="G1405">
        <v>9.7999999999999997E-3</v>
      </c>
      <c r="H1405">
        <v>0.45007000000000003</v>
      </c>
      <c r="I1405">
        <f t="shared" si="21"/>
        <v>0.2819666666666667</v>
      </c>
      <c r="J1405">
        <f t="shared" si="21"/>
        <v>0.33687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5662</v>
      </c>
      <c r="B1406">
        <v>5747</v>
      </c>
      <c r="C1406">
        <v>2.92E-2</v>
      </c>
      <c r="D1406">
        <v>0.48562</v>
      </c>
      <c r="E1406">
        <v>0.78500000000000003</v>
      </c>
      <c r="F1406">
        <v>0.20332</v>
      </c>
      <c r="G1406">
        <v>8.9999999999999993E-3</v>
      </c>
      <c r="H1406">
        <v>0.49173</v>
      </c>
      <c r="I1406">
        <f t="shared" si="21"/>
        <v>0.27440000000000003</v>
      </c>
      <c r="J1406">
        <f t="shared" si="21"/>
        <v>0.39355666666666672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5661</v>
      </c>
      <c r="B1407">
        <v>5748</v>
      </c>
      <c r="C1407">
        <v>3.7999999999999999E-2</v>
      </c>
      <c r="D1407">
        <v>0.49784</v>
      </c>
      <c r="E1407">
        <v>0.7359</v>
      </c>
      <c r="F1407">
        <v>0.28610999999999998</v>
      </c>
      <c r="G1407">
        <v>8.8999999999999999E-3</v>
      </c>
      <c r="H1407">
        <v>0.50605999999999995</v>
      </c>
      <c r="I1407">
        <f t="shared" si="21"/>
        <v>0.26093333333333335</v>
      </c>
      <c r="J1407">
        <f t="shared" si="21"/>
        <v>0.43000333333333329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5660</v>
      </c>
      <c r="B1408">
        <v>5749</v>
      </c>
      <c r="C1408">
        <v>3.15E-2</v>
      </c>
      <c r="D1408">
        <v>0.46710000000000002</v>
      </c>
      <c r="E1408">
        <v>0.65749999999999997</v>
      </c>
      <c r="F1408">
        <v>0.33621000000000001</v>
      </c>
      <c r="G1408">
        <v>9.5999999999999992E-3</v>
      </c>
      <c r="H1408">
        <v>0.48558000000000001</v>
      </c>
      <c r="I1408">
        <f t="shared" si="21"/>
        <v>0.23286666666666667</v>
      </c>
      <c r="J1408">
        <f t="shared" si="21"/>
        <v>0.42962999999999996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5659</v>
      </c>
      <c r="B1409">
        <v>5750</v>
      </c>
      <c r="C1409">
        <v>2.6599999999999999E-2</v>
      </c>
      <c r="D1409">
        <v>0.39607999999999999</v>
      </c>
      <c r="E1409">
        <v>0.54239999999999999</v>
      </c>
      <c r="F1409">
        <v>0.36736999999999997</v>
      </c>
      <c r="G1409">
        <v>1.11E-2</v>
      </c>
      <c r="H1409">
        <v>0.43933</v>
      </c>
      <c r="I1409">
        <f t="shared" si="21"/>
        <v>0.19336666666666666</v>
      </c>
      <c r="J1409">
        <f t="shared" si="21"/>
        <v>0.40092666666666665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5658</v>
      </c>
      <c r="B1410">
        <v>5751</v>
      </c>
      <c r="C1410">
        <v>2.64E-2</v>
      </c>
      <c r="D1410">
        <v>0.30821999999999999</v>
      </c>
      <c r="E1410">
        <v>0.4531</v>
      </c>
      <c r="F1410">
        <v>0.2928</v>
      </c>
      <c r="G1410">
        <v>1.15E-2</v>
      </c>
      <c r="H1410">
        <v>0.35377999999999998</v>
      </c>
      <c r="I1410">
        <f t="shared" si="21"/>
        <v>0.16366666666666665</v>
      </c>
      <c r="J1410">
        <f t="shared" si="21"/>
        <v>0.31826666666666664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5657</v>
      </c>
      <c r="B1411">
        <v>5752</v>
      </c>
      <c r="C1411">
        <v>3.4299999999999997E-2</v>
      </c>
      <c r="D1411">
        <v>0.20233000000000001</v>
      </c>
      <c r="E1411">
        <v>0.33760000000000001</v>
      </c>
      <c r="F1411">
        <v>0.20244000000000001</v>
      </c>
      <c r="G1411">
        <v>1.55E-2</v>
      </c>
      <c r="H1411">
        <v>0.24221000000000001</v>
      </c>
      <c r="I1411">
        <f t="shared" si="21"/>
        <v>0.12913333333333335</v>
      </c>
      <c r="J1411">
        <f t="shared" si="21"/>
        <v>0.21565999999999999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5656</v>
      </c>
      <c r="B1412">
        <v>5753</v>
      </c>
      <c r="C1412">
        <v>4.8899999999999999E-2</v>
      </c>
      <c r="D1412">
        <v>0.1089</v>
      </c>
      <c r="E1412">
        <v>0.25530000000000003</v>
      </c>
      <c r="F1412">
        <v>0.10763</v>
      </c>
      <c r="G1412">
        <v>3.1E-2</v>
      </c>
      <c r="H1412">
        <v>0.12612000000000001</v>
      </c>
      <c r="I1412">
        <f t="shared" si="21"/>
        <v>0.11173333333333335</v>
      </c>
      <c r="J1412">
        <f t="shared" si="21"/>
        <v>0.11421666666666667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5655</v>
      </c>
      <c r="B1413">
        <v>5754</v>
      </c>
      <c r="C1413">
        <v>6.6799999999999998E-2</v>
      </c>
      <c r="D1413">
        <v>3.4079999999999999E-2</v>
      </c>
      <c r="E1413">
        <v>0.20039999999999999</v>
      </c>
      <c r="F1413">
        <v>3.2989999999999998E-2</v>
      </c>
      <c r="G1413">
        <v>7.1999999999999995E-2</v>
      </c>
      <c r="H1413">
        <v>3.8609999999999998E-2</v>
      </c>
      <c r="I1413">
        <f t="shared" ref="I1413:J1476" si="22">AVERAGE(C1413,E1413,G1413)</f>
        <v>0.11306666666666666</v>
      </c>
      <c r="J1413">
        <f t="shared" si="22"/>
        <v>3.5226666666666663E-2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5654</v>
      </c>
      <c r="B1414">
        <v>5755</v>
      </c>
      <c r="C1414">
        <v>7.8E-2</v>
      </c>
      <c r="D1414">
        <v>1.4499999999999999E-3</v>
      </c>
      <c r="E1414">
        <v>0.16520000000000001</v>
      </c>
      <c r="F1414">
        <v>1.6299999999999999E-3</v>
      </c>
      <c r="G1414">
        <v>0.1244</v>
      </c>
      <c r="H1414">
        <v>1.57E-3</v>
      </c>
      <c r="I1414">
        <f t="shared" si="22"/>
        <v>0.12253333333333334</v>
      </c>
      <c r="J1414">
        <f t="shared" si="22"/>
        <v>1.5499999999999999E-3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5653</v>
      </c>
      <c r="B1415">
        <v>5756</v>
      </c>
      <c r="C1415">
        <v>7.0400000000000004E-2</v>
      </c>
      <c r="D1415">
        <v>0</v>
      </c>
      <c r="E1415">
        <v>0.14230000000000001</v>
      </c>
      <c r="F1415">
        <v>0</v>
      </c>
      <c r="G1415">
        <v>0.16259999999999999</v>
      </c>
      <c r="H1415">
        <v>0</v>
      </c>
      <c r="I1415">
        <f t="shared" si="22"/>
        <v>0.12509999999999999</v>
      </c>
      <c r="J1415">
        <f t="shared" si="22"/>
        <v>0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5652</v>
      </c>
      <c r="B1416">
        <v>5757</v>
      </c>
      <c r="C1416">
        <v>5.7500000000000002E-2</v>
      </c>
      <c r="D1416">
        <v>0</v>
      </c>
      <c r="E1416">
        <v>0.14130000000000001</v>
      </c>
      <c r="F1416">
        <v>0</v>
      </c>
      <c r="G1416">
        <v>0.19020000000000001</v>
      </c>
      <c r="H1416">
        <v>0</v>
      </c>
      <c r="I1416">
        <f t="shared" si="22"/>
        <v>0.12966666666666668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5651</v>
      </c>
      <c r="B1417">
        <v>5758</v>
      </c>
      <c r="C1417">
        <v>5.3199999999999997E-2</v>
      </c>
      <c r="D1417">
        <v>0</v>
      </c>
      <c r="E1417">
        <v>0.13400000000000001</v>
      </c>
      <c r="F1417">
        <v>0</v>
      </c>
      <c r="G1417">
        <v>0.1956</v>
      </c>
      <c r="H1417">
        <v>0</v>
      </c>
      <c r="I1417">
        <f t="shared" si="22"/>
        <v>0.12760000000000002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5650</v>
      </c>
      <c r="B1418">
        <v>5759</v>
      </c>
      <c r="C1418">
        <v>3.5900000000000001E-2</v>
      </c>
      <c r="D1418">
        <v>0</v>
      </c>
      <c r="E1418">
        <v>0.129</v>
      </c>
      <c r="F1418">
        <v>0</v>
      </c>
      <c r="G1418">
        <v>0.1908</v>
      </c>
      <c r="H1418">
        <v>0</v>
      </c>
      <c r="I1418">
        <f t="shared" si="22"/>
        <v>0.11856666666666667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5649</v>
      </c>
      <c r="B1419">
        <v>5760</v>
      </c>
      <c r="C1419">
        <v>2.5000000000000001E-2</v>
      </c>
      <c r="D1419">
        <v>0</v>
      </c>
      <c r="E1419">
        <v>7.4999999999999997E-2</v>
      </c>
      <c r="F1419">
        <v>0</v>
      </c>
      <c r="G1419">
        <v>0.16880000000000001</v>
      </c>
      <c r="H1419">
        <v>0</v>
      </c>
      <c r="I1419">
        <f t="shared" si="22"/>
        <v>8.9600000000000013E-2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5648</v>
      </c>
      <c r="B1420">
        <v>5761</v>
      </c>
      <c r="C1420">
        <v>3.2099999999999997E-2</v>
      </c>
      <c r="D1420">
        <v>0</v>
      </c>
      <c r="E1420">
        <v>4.9099999999999998E-2</v>
      </c>
      <c r="F1420">
        <v>0</v>
      </c>
      <c r="G1420">
        <v>0.16919999999999999</v>
      </c>
      <c r="H1420">
        <v>0</v>
      </c>
      <c r="I1420">
        <f t="shared" si="22"/>
        <v>8.3466666666666647E-2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5647</v>
      </c>
      <c r="B1421">
        <v>5762</v>
      </c>
      <c r="C1421">
        <v>3.6600000000000001E-2</v>
      </c>
      <c r="D1421">
        <v>0</v>
      </c>
      <c r="E1421">
        <v>3.6200000000000003E-2</v>
      </c>
      <c r="F1421">
        <v>0</v>
      </c>
      <c r="G1421">
        <v>0.16900000000000001</v>
      </c>
      <c r="H1421">
        <v>0</v>
      </c>
      <c r="I1421">
        <f t="shared" si="22"/>
        <v>8.0600000000000005E-2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5646</v>
      </c>
      <c r="B1422">
        <v>5763</v>
      </c>
      <c r="C1422">
        <v>2.1600000000000001E-2</v>
      </c>
      <c r="D1422">
        <v>0</v>
      </c>
      <c r="E1422">
        <v>3.8800000000000001E-2</v>
      </c>
      <c r="F1422">
        <v>0</v>
      </c>
      <c r="G1422">
        <v>0.17069999999999999</v>
      </c>
      <c r="H1422">
        <v>0</v>
      </c>
      <c r="I1422">
        <f t="shared" si="22"/>
        <v>7.7033333333333329E-2</v>
      </c>
      <c r="J1422">
        <f t="shared" si="22"/>
        <v>0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5645</v>
      </c>
      <c r="B1423">
        <v>5764</v>
      </c>
      <c r="C1423">
        <v>2.3300000000000001E-2</v>
      </c>
      <c r="D1423">
        <v>0</v>
      </c>
      <c r="E1423">
        <v>2.6800000000000001E-2</v>
      </c>
      <c r="F1423">
        <v>0</v>
      </c>
      <c r="G1423">
        <v>0.1784</v>
      </c>
      <c r="H1423">
        <v>0</v>
      </c>
      <c r="I1423">
        <f t="shared" si="22"/>
        <v>7.6166666666666674E-2</v>
      </c>
      <c r="J1423">
        <f t="shared" si="22"/>
        <v>0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5644</v>
      </c>
      <c r="B1424">
        <v>5765</v>
      </c>
      <c r="C1424">
        <v>3.4099999999999998E-2</v>
      </c>
      <c r="D1424">
        <v>6.0899999999999999E-3</v>
      </c>
      <c r="E1424">
        <v>1.7500000000000002E-2</v>
      </c>
      <c r="F1424">
        <v>3.79E-3</v>
      </c>
      <c r="G1424">
        <v>0.18579999999999999</v>
      </c>
      <c r="H1424">
        <v>6.1199999999999996E-3</v>
      </c>
      <c r="I1424">
        <f t="shared" si="22"/>
        <v>7.9133333333333333E-2</v>
      </c>
      <c r="J1424">
        <f t="shared" si="22"/>
        <v>5.3333333333333332E-3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5643</v>
      </c>
      <c r="B1425">
        <v>5766</v>
      </c>
      <c r="C1425">
        <v>2.8199999999999999E-2</v>
      </c>
      <c r="D1425">
        <v>5.9369999999999999E-2</v>
      </c>
      <c r="E1425">
        <v>1.04E-2</v>
      </c>
      <c r="F1425">
        <v>2.8590000000000001E-2</v>
      </c>
      <c r="G1425">
        <v>0.159</v>
      </c>
      <c r="H1425">
        <v>6.5000000000000002E-2</v>
      </c>
      <c r="I1425">
        <f t="shared" si="22"/>
        <v>6.5866666666666671E-2</v>
      </c>
      <c r="J1425">
        <f t="shared" si="22"/>
        <v>5.0986666666666659E-2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5642</v>
      </c>
      <c r="B1426">
        <v>5767</v>
      </c>
      <c r="C1426">
        <v>1.2200000000000001E-2</v>
      </c>
      <c r="D1426">
        <v>0.15126999999999999</v>
      </c>
      <c r="E1426">
        <v>1.17E-2</v>
      </c>
      <c r="F1426">
        <v>8.0930000000000002E-2</v>
      </c>
      <c r="G1426">
        <v>8.09E-2</v>
      </c>
      <c r="H1426">
        <v>0.17061000000000001</v>
      </c>
      <c r="I1426">
        <f t="shared" si="22"/>
        <v>3.4933333333333337E-2</v>
      </c>
      <c r="J1426">
        <f t="shared" si="22"/>
        <v>0.13427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5641</v>
      </c>
      <c r="B1427">
        <v>5768</v>
      </c>
      <c r="C1427">
        <v>1.8E-3</v>
      </c>
      <c r="D1427">
        <v>0.25413999999999998</v>
      </c>
      <c r="E1427">
        <v>1.3899999999999999E-2</v>
      </c>
      <c r="F1427">
        <v>0.12236</v>
      </c>
      <c r="G1427">
        <v>4.4900000000000002E-2</v>
      </c>
      <c r="H1427">
        <v>0.28975000000000001</v>
      </c>
      <c r="I1427">
        <f t="shared" si="22"/>
        <v>2.0199999999999999E-2</v>
      </c>
      <c r="J1427">
        <f t="shared" si="22"/>
        <v>0.22208333333333333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5640</v>
      </c>
      <c r="B1428">
        <v>5769</v>
      </c>
      <c r="C1428">
        <v>1.6999999999999999E-3</v>
      </c>
      <c r="D1428">
        <v>0.33592</v>
      </c>
      <c r="E1428">
        <v>1.52E-2</v>
      </c>
      <c r="F1428">
        <v>0.14074999999999999</v>
      </c>
      <c r="G1428">
        <v>4.4600000000000001E-2</v>
      </c>
      <c r="H1428">
        <v>0.39101999999999998</v>
      </c>
      <c r="I1428">
        <f t="shared" si="22"/>
        <v>2.0500000000000001E-2</v>
      </c>
      <c r="J1428">
        <f t="shared" si="22"/>
        <v>0.28922999999999999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5639</v>
      </c>
      <c r="B1429">
        <v>5770</v>
      </c>
      <c r="C1429">
        <v>2.8999999999999998E-3</v>
      </c>
      <c r="D1429">
        <v>0.39162999999999998</v>
      </c>
      <c r="E1429">
        <v>1.4800000000000001E-2</v>
      </c>
      <c r="F1429">
        <v>0.13955000000000001</v>
      </c>
      <c r="G1429">
        <v>5.0799999999999998E-2</v>
      </c>
      <c r="H1429">
        <v>0.46361000000000002</v>
      </c>
      <c r="I1429">
        <f t="shared" si="22"/>
        <v>2.2833333333333334E-2</v>
      </c>
      <c r="J1429">
        <f t="shared" si="22"/>
        <v>0.33159666666666671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5638</v>
      </c>
      <c r="B1430">
        <v>5771</v>
      </c>
      <c r="C1430">
        <v>4.3E-3</v>
      </c>
      <c r="D1430">
        <v>0.40820000000000001</v>
      </c>
      <c r="E1430">
        <v>1.5800000000000002E-2</v>
      </c>
      <c r="F1430">
        <v>0.16291</v>
      </c>
      <c r="G1430">
        <v>4.1000000000000002E-2</v>
      </c>
      <c r="H1430">
        <v>0.50356999999999996</v>
      </c>
      <c r="I1430">
        <f t="shared" si="22"/>
        <v>2.0366666666666668E-2</v>
      </c>
      <c r="J1430">
        <f t="shared" si="22"/>
        <v>0.35822666666666664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5637</v>
      </c>
      <c r="B1431">
        <v>5772</v>
      </c>
      <c r="C1431">
        <v>1.06E-2</v>
      </c>
      <c r="D1431">
        <v>0.40051999999999999</v>
      </c>
      <c r="E1431">
        <v>2.3800000000000002E-2</v>
      </c>
      <c r="F1431">
        <v>0.15881999999999999</v>
      </c>
      <c r="G1431">
        <v>3.2599999999999997E-2</v>
      </c>
      <c r="H1431">
        <v>0.50968000000000002</v>
      </c>
      <c r="I1431">
        <f t="shared" si="22"/>
        <v>2.2333333333333334E-2</v>
      </c>
      <c r="J1431">
        <f t="shared" si="22"/>
        <v>0.35634000000000005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5636</v>
      </c>
      <c r="B1432">
        <v>5773</v>
      </c>
      <c r="C1432">
        <v>2.9700000000000001E-2</v>
      </c>
      <c r="D1432">
        <v>0.37969999999999998</v>
      </c>
      <c r="E1432">
        <v>4.6899999999999997E-2</v>
      </c>
      <c r="F1432">
        <v>0.18024999999999999</v>
      </c>
      <c r="G1432">
        <v>2.52E-2</v>
      </c>
      <c r="H1432">
        <v>0.48749999999999999</v>
      </c>
      <c r="I1432">
        <f t="shared" si="22"/>
        <v>3.3933333333333336E-2</v>
      </c>
      <c r="J1432">
        <f t="shared" si="22"/>
        <v>0.34915000000000002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5635</v>
      </c>
      <c r="B1433">
        <v>5774</v>
      </c>
      <c r="C1433">
        <v>4.0800000000000003E-2</v>
      </c>
      <c r="D1433">
        <v>0.29951</v>
      </c>
      <c r="E1433">
        <v>6.7799999999999999E-2</v>
      </c>
      <c r="F1433">
        <v>0.15483</v>
      </c>
      <c r="G1433">
        <v>2.18E-2</v>
      </c>
      <c r="H1433">
        <v>0.43076999999999999</v>
      </c>
      <c r="I1433">
        <f t="shared" si="22"/>
        <v>4.3466666666666674E-2</v>
      </c>
      <c r="J1433">
        <f t="shared" si="22"/>
        <v>0.29503666666666667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5634</v>
      </c>
      <c r="B1434">
        <v>5775</v>
      </c>
      <c r="C1434">
        <v>2.7799999999999998E-2</v>
      </c>
      <c r="D1434">
        <v>0.25666</v>
      </c>
      <c r="E1434">
        <v>8.3599999999999994E-2</v>
      </c>
      <c r="F1434">
        <v>0.12180000000000001</v>
      </c>
      <c r="G1434">
        <v>2.01E-2</v>
      </c>
      <c r="H1434">
        <v>0.34176000000000001</v>
      </c>
      <c r="I1434">
        <f t="shared" si="22"/>
        <v>4.3833333333333335E-2</v>
      </c>
      <c r="J1434">
        <f t="shared" si="22"/>
        <v>0.24007333333333336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5633</v>
      </c>
      <c r="B1435">
        <v>5776</v>
      </c>
      <c r="C1435">
        <v>1.44E-2</v>
      </c>
      <c r="D1435">
        <v>0.15415999999999999</v>
      </c>
      <c r="E1435">
        <v>0.1013</v>
      </c>
      <c r="F1435">
        <v>8.8080000000000006E-2</v>
      </c>
      <c r="G1435">
        <v>2.4199999999999999E-2</v>
      </c>
      <c r="H1435">
        <v>0.23250000000000001</v>
      </c>
      <c r="I1435">
        <f t="shared" si="22"/>
        <v>4.6633333333333332E-2</v>
      </c>
      <c r="J1435">
        <f t="shared" si="22"/>
        <v>0.15824666666666667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5632</v>
      </c>
      <c r="B1436">
        <v>5777</v>
      </c>
      <c r="C1436">
        <v>1.35E-2</v>
      </c>
      <c r="D1436">
        <v>7.5230000000000005E-2</v>
      </c>
      <c r="E1436">
        <v>0.12859999999999999</v>
      </c>
      <c r="F1436">
        <v>4.3920000000000001E-2</v>
      </c>
      <c r="G1436">
        <v>4.5600000000000002E-2</v>
      </c>
      <c r="H1436">
        <v>0.11926</v>
      </c>
      <c r="I1436">
        <f t="shared" si="22"/>
        <v>6.2566666666666673E-2</v>
      </c>
      <c r="J1436">
        <f t="shared" si="22"/>
        <v>7.9469999999999999E-2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5631</v>
      </c>
      <c r="B1437">
        <v>5778</v>
      </c>
      <c r="C1437">
        <v>1.83E-2</v>
      </c>
      <c r="D1437">
        <v>2.0910000000000002E-2</v>
      </c>
      <c r="E1437">
        <v>0.17949999999999999</v>
      </c>
      <c r="F1437">
        <v>1.2670000000000001E-2</v>
      </c>
      <c r="G1437">
        <v>0.1069</v>
      </c>
      <c r="H1437">
        <v>3.4909999999999997E-2</v>
      </c>
      <c r="I1437">
        <f t="shared" si="22"/>
        <v>0.10156666666666665</v>
      </c>
      <c r="J1437">
        <f t="shared" si="22"/>
        <v>2.283E-2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5630</v>
      </c>
      <c r="B1438">
        <v>5779</v>
      </c>
      <c r="C1438">
        <v>2.3400000000000001E-2</v>
      </c>
      <c r="D1438">
        <v>3.2000000000000003E-4</v>
      </c>
      <c r="E1438">
        <v>0.23400000000000001</v>
      </c>
      <c r="F1438" s="24">
        <v>9.0000000000000006E-5</v>
      </c>
      <c r="G1438">
        <v>0.17549999999999999</v>
      </c>
      <c r="H1438">
        <v>1.16E-3</v>
      </c>
      <c r="I1438">
        <f t="shared" si="22"/>
        <v>0.14430000000000001</v>
      </c>
      <c r="J1438">
        <f t="shared" si="22"/>
        <v>5.2333333333333333E-4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5629</v>
      </c>
      <c r="B1439">
        <v>5780</v>
      </c>
      <c r="C1439">
        <v>2.6599999999999999E-2</v>
      </c>
      <c r="D1439">
        <v>0</v>
      </c>
      <c r="E1439">
        <v>0.30109999999999998</v>
      </c>
      <c r="F1439">
        <v>0</v>
      </c>
      <c r="G1439">
        <v>0.21379999999999999</v>
      </c>
      <c r="H1439">
        <v>0</v>
      </c>
      <c r="I1439">
        <f t="shared" si="22"/>
        <v>0.18049999999999999</v>
      </c>
      <c r="J1439">
        <f t="shared" si="22"/>
        <v>0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5628</v>
      </c>
      <c r="B1440">
        <v>5781</v>
      </c>
      <c r="C1440">
        <v>2.6800000000000001E-2</v>
      </c>
      <c r="D1440">
        <v>0</v>
      </c>
      <c r="E1440">
        <v>0.38250000000000001</v>
      </c>
      <c r="F1440">
        <v>0</v>
      </c>
      <c r="G1440">
        <v>0.2109</v>
      </c>
      <c r="H1440">
        <v>0</v>
      </c>
      <c r="I1440">
        <f t="shared" si="22"/>
        <v>0.20673333333333332</v>
      </c>
      <c r="J1440">
        <f t="shared" si="22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5627</v>
      </c>
      <c r="B1441">
        <v>5782</v>
      </c>
      <c r="C1441">
        <v>3.1899999999999998E-2</v>
      </c>
      <c r="D1441">
        <v>0</v>
      </c>
      <c r="E1441">
        <v>0.42780000000000001</v>
      </c>
      <c r="F1441">
        <v>0</v>
      </c>
      <c r="G1441">
        <v>0.2034</v>
      </c>
      <c r="H1441">
        <v>0</v>
      </c>
      <c r="I1441">
        <f t="shared" si="22"/>
        <v>0.22103333333333333</v>
      </c>
      <c r="J1441">
        <f t="shared" si="22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5626</v>
      </c>
      <c r="B1442">
        <v>5783</v>
      </c>
      <c r="C1442">
        <v>7.7100000000000002E-2</v>
      </c>
      <c r="D1442">
        <v>0</v>
      </c>
      <c r="E1442">
        <v>0.43369999999999997</v>
      </c>
      <c r="F1442">
        <v>0</v>
      </c>
      <c r="G1442">
        <v>0.21679999999999999</v>
      </c>
      <c r="H1442">
        <v>0</v>
      </c>
      <c r="I1442">
        <f t="shared" si="22"/>
        <v>0.2425333333333333</v>
      </c>
      <c r="J1442">
        <f t="shared" si="22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5625</v>
      </c>
      <c r="B1443">
        <v>5784</v>
      </c>
      <c r="C1443">
        <v>9.5899999999999999E-2</v>
      </c>
      <c r="D1443">
        <v>0</v>
      </c>
      <c r="E1443">
        <v>0.48309999999999997</v>
      </c>
      <c r="F1443">
        <v>0</v>
      </c>
      <c r="G1443">
        <v>0.18659999999999999</v>
      </c>
      <c r="H1443">
        <v>0</v>
      </c>
      <c r="I1443">
        <f t="shared" si="22"/>
        <v>0.25519999999999998</v>
      </c>
      <c r="J1443">
        <f t="shared" si="22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5624</v>
      </c>
      <c r="B1444">
        <v>5785</v>
      </c>
      <c r="C1444">
        <v>8.14E-2</v>
      </c>
      <c r="D1444">
        <v>0</v>
      </c>
      <c r="E1444">
        <v>0.54790000000000005</v>
      </c>
      <c r="F1444">
        <v>0</v>
      </c>
      <c r="G1444">
        <v>0.16589999999999999</v>
      </c>
      <c r="H1444">
        <v>0</v>
      </c>
      <c r="I1444">
        <f t="shared" si="22"/>
        <v>0.26506666666666673</v>
      </c>
      <c r="J1444">
        <f t="shared" si="22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5623</v>
      </c>
      <c r="B1445">
        <v>5786</v>
      </c>
      <c r="C1445">
        <v>7.7299999999999994E-2</v>
      </c>
      <c r="D1445">
        <v>0</v>
      </c>
      <c r="E1445">
        <v>0.59199999999999997</v>
      </c>
      <c r="F1445">
        <v>0</v>
      </c>
      <c r="G1445">
        <v>0.16889999999999999</v>
      </c>
      <c r="H1445">
        <v>0</v>
      </c>
      <c r="I1445">
        <f t="shared" si="22"/>
        <v>0.27940000000000004</v>
      </c>
      <c r="J1445">
        <f t="shared" si="22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5622</v>
      </c>
      <c r="B1446">
        <v>5787</v>
      </c>
      <c r="C1446">
        <v>0.10349999999999999</v>
      </c>
      <c r="D1446">
        <v>0</v>
      </c>
      <c r="E1446">
        <v>0.57020000000000004</v>
      </c>
      <c r="F1446">
        <v>0</v>
      </c>
      <c r="G1446">
        <v>0.17580000000000001</v>
      </c>
      <c r="H1446">
        <v>0</v>
      </c>
      <c r="I1446">
        <f t="shared" si="22"/>
        <v>0.28316666666666673</v>
      </c>
      <c r="J1446">
        <f t="shared" si="22"/>
        <v>0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5621</v>
      </c>
      <c r="B1447">
        <v>5788</v>
      </c>
      <c r="C1447">
        <v>0.14299999999999999</v>
      </c>
      <c r="D1447">
        <v>0</v>
      </c>
      <c r="E1447">
        <v>0.55469999999999997</v>
      </c>
      <c r="F1447">
        <v>0</v>
      </c>
      <c r="G1447">
        <v>0.1827</v>
      </c>
      <c r="H1447">
        <v>0</v>
      </c>
      <c r="I1447">
        <f t="shared" si="22"/>
        <v>0.29346666666666665</v>
      </c>
      <c r="J1447">
        <f t="shared" si="22"/>
        <v>0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5620</v>
      </c>
      <c r="B1448">
        <v>5789</v>
      </c>
      <c r="C1448">
        <v>0.19159999999999999</v>
      </c>
      <c r="D1448">
        <v>1.75E-3</v>
      </c>
      <c r="E1448">
        <v>0.47010000000000002</v>
      </c>
      <c r="F1448">
        <v>2.8400000000000001E-3</v>
      </c>
      <c r="G1448">
        <v>0.18920000000000001</v>
      </c>
      <c r="H1448">
        <v>4.79E-3</v>
      </c>
      <c r="I1448">
        <f t="shared" si="22"/>
        <v>0.28363333333333335</v>
      </c>
      <c r="J1448">
        <f t="shared" si="22"/>
        <v>3.1266666666666665E-3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5619</v>
      </c>
      <c r="B1449">
        <v>5790</v>
      </c>
      <c r="C1449">
        <v>0.21629999999999999</v>
      </c>
      <c r="D1449">
        <v>1.7129999999999999E-2</v>
      </c>
      <c r="E1449">
        <v>0.38890000000000002</v>
      </c>
      <c r="F1449">
        <v>4.233E-2</v>
      </c>
      <c r="G1449">
        <v>0.17960000000000001</v>
      </c>
      <c r="H1449">
        <v>5.774E-2</v>
      </c>
      <c r="I1449">
        <f t="shared" si="22"/>
        <v>0.2616</v>
      </c>
      <c r="J1449">
        <f t="shared" si="22"/>
        <v>3.9066666666666666E-2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5618</v>
      </c>
      <c r="B1450">
        <v>5791</v>
      </c>
      <c r="C1450">
        <v>0.22919999999999999</v>
      </c>
      <c r="D1450">
        <v>4.027E-2</v>
      </c>
      <c r="E1450">
        <v>0.37280000000000002</v>
      </c>
      <c r="F1450">
        <v>0.12379</v>
      </c>
      <c r="G1450">
        <v>0.12909999999999999</v>
      </c>
      <c r="H1450">
        <v>0.15644</v>
      </c>
      <c r="I1450">
        <f t="shared" si="22"/>
        <v>0.2437</v>
      </c>
      <c r="J1450">
        <f t="shared" si="22"/>
        <v>0.10683333333333334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5617</v>
      </c>
      <c r="B1451">
        <v>5792</v>
      </c>
      <c r="C1451">
        <v>0.22700000000000001</v>
      </c>
      <c r="D1451">
        <v>9.0289999999999995E-2</v>
      </c>
      <c r="E1451">
        <v>0.38300000000000001</v>
      </c>
      <c r="F1451">
        <v>0.12720000000000001</v>
      </c>
      <c r="G1451">
        <v>7.0199999999999999E-2</v>
      </c>
      <c r="H1451">
        <v>0.26618999999999998</v>
      </c>
      <c r="I1451">
        <f t="shared" si="22"/>
        <v>0.22673333333333334</v>
      </c>
      <c r="J1451">
        <f t="shared" si="22"/>
        <v>0.16122666666666666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5616</v>
      </c>
      <c r="B1452">
        <v>5793</v>
      </c>
      <c r="C1452">
        <v>0.2429</v>
      </c>
      <c r="D1452">
        <v>0.11280999999999999</v>
      </c>
      <c r="E1452">
        <v>0.42949999999999999</v>
      </c>
      <c r="F1452">
        <v>0.17194999999999999</v>
      </c>
      <c r="G1452">
        <v>6.0299999999999999E-2</v>
      </c>
      <c r="H1452">
        <v>0.36229</v>
      </c>
      <c r="I1452">
        <f t="shared" si="22"/>
        <v>0.24423333333333333</v>
      </c>
      <c r="J1452">
        <f t="shared" si="22"/>
        <v>0.21568333333333334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5615</v>
      </c>
      <c r="B1453">
        <v>5794</v>
      </c>
      <c r="C1453">
        <v>0.2656</v>
      </c>
      <c r="D1453">
        <v>0.16164999999999999</v>
      </c>
      <c r="E1453">
        <v>0.34720000000000001</v>
      </c>
      <c r="F1453">
        <v>0.24944</v>
      </c>
      <c r="G1453">
        <v>6.5600000000000006E-2</v>
      </c>
      <c r="H1453">
        <v>0.43003999999999998</v>
      </c>
      <c r="I1453">
        <f t="shared" si="22"/>
        <v>0.22613333333333333</v>
      </c>
      <c r="J1453">
        <f t="shared" si="22"/>
        <v>0.28037666666666666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5614</v>
      </c>
      <c r="B1454">
        <v>5795</v>
      </c>
      <c r="C1454">
        <v>0.2611</v>
      </c>
      <c r="D1454">
        <v>0.18396000000000001</v>
      </c>
      <c r="E1454">
        <v>0.31140000000000001</v>
      </c>
      <c r="F1454">
        <v>0.29953000000000002</v>
      </c>
      <c r="G1454">
        <v>7.4300000000000005E-2</v>
      </c>
      <c r="H1454">
        <v>0.47191</v>
      </c>
      <c r="I1454">
        <f t="shared" si="22"/>
        <v>0.21560000000000001</v>
      </c>
      <c r="J1454">
        <f t="shared" si="22"/>
        <v>0.31846666666666668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5613</v>
      </c>
      <c r="B1455">
        <v>5796</v>
      </c>
      <c r="C1455">
        <v>0.2722</v>
      </c>
      <c r="D1455">
        <v>0.22322</v>
      </c>
      <c r="E1455">
        <v>0.2838</v>
      </c>
      <c r="F1455">
        <v>0.33193</v>
      </c>
      <c r="G1455">
        <v>8.4400000000000003E-2</v>
      </c>
      <c r="H1455">
        <v>0.47049000000000002</v>
      </c>
      <c r="I1455">
        <f t="shared" si="22"/>
        <v>0.21346666666666669</v>
      </c>
      <c r="J1455">
        <f t="shared" si="22"/>
        <v>0.34188000000000002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5612</v>
      </c>
      <c r="B1456">
        <v>5797</v>
      </c>
      <c r="C1456">
        <v>0.3175</v>
      </c>
      <c r="D1456">
        <v>0.19608999999999999</v>
      </c>
      <c r="E1456">
        <v>0.29039999999999999</v>
      </c>
      <c r="F1456">
        <v>0.32486999999999999</v>
      </c>
      <c r="G1456">
        <v>0.1051</v>
      </c>
      <c r="H1456">
        <v>0.41253000000000001</v>
      </c>
      <c r="I1456">
        <f t="shared" si="22"/>
        <v>0.23766666666666666</v>
      </c>
      <c r="J1456">
        <f t="shared" si="22"/>
        <v>0.31116333333333329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5611</v>
      </c>
      <c r="B1457">
        <v>5798</v>
      </c>
      <c r="C1457">
        <v>0.36470000000000002</v>
      </c>
      <c r="D1457">
        <v>0.19742999999999999</v>
      </c>
      <c r="E1457">
        <v>0.1953</v>
      </c>
      <c r="F1457">
        <v>0.28092</v>
      </c>
      <c r="G1457">
        <v>0.1188</v>
      </c>
      <c r="H1457">
        <v>0.36792000000000002</v>
      </c>
      <c r="I1457">
        <f t="shared" si="22"/>
        <v>0.2262666666666667</v>
      </c>
      <c r="J1457">
        <f t="shared" si="22"/>
        <v>0.28209000000000001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5610</v>
      </c>
      <c r="B1458">
        <v>5799</v>
      </c>
      <c r="C1458">
        <v>0.46329999999999999</v>
      </c>
      <c r="D1458">
        <v>0.14782999999999999</v>
      </c>
      <c r="E1458">
        <v>0.12559999999999999</v>
      </c>
      <c r="F1458">
        <v>0.22647999999999999</v>
      </c>
      <c r="G1458">
        <v>0.1111</v>
      </c>
      <c r="H1458">
        <v>0.29326000000000002</v>
      </c>
      <c r="I1458">
        <f t="shared" si="22"/>
        <v>0.23333333333333331</v>
      </c>
      <c r="J1458">
        <f t="shared" si="22"/>
        <v>0.22252333333333332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5609</v>
      </c>
      <c r="B1459">
        <v>5800</v>
      </c>
      <c r="C1459">
        <v>0.52370000000000005</v>
      </c>
      <c r="D1459">
        <v>0.11201999999999999</v>
      </c>
      <c r="E1459">
        <v>0.1384</v>
      </c>
      <c r="F1459">
        <v>0.14362</v>
      </c>
      <c r="G1459">
        <v>0.1027</v>
      </c>
      <c r="H1459">
        <v>0.19681999999999999</v>
      </c>
      <c r="I1459">
        <f t="shared" si="22"/>
        <v>0.25493333333333335</v>
      </c>
      <c r="J1459">
        <f t="shared" si="22"/>
        <v>0.15081999999999998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5608</v>
      </c>
      <c r="B1460">
        <v>5801</v>
      </c>
      <c r="C1460">
        <v>0.61470000000000002</v>
      </c>
      <c r="D1460">
        <v>5.5690000000000003E-2</v>
      </c>
      <c r="E1460">
        <v>0.18709999999999999</v>
      </c>
      <c r="F1460">
        <v>4.7399999999999998E-2</v>
      </c>
      <c r="G1460">
        <v>0.1396</v>
      </c>
      <c r="H1460">
        <v>9.9629999999999996E-2</v>
      </c>
      <c r="I1460">
        <f t="shared" si="22"/>
        <v>0.31380000000000002</v>
      </c>
      <c r="J1460">
        <f t="shared" si="22"/>
        <v>6.7573333333333332E-2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5607</v>
      </c>
      <c r="B1461">
        <v>5802</v>
      </c>
      <c r="C1461">
        <v>0.62919999999999998</v>
      </c>
      <c r="D1461">
        <v>1.5869999999999999E-2</v>
      </c>
      <c r="E1461">
        <v>0.2417</v>
      </c>
      <c r="F1461">
        <v>8.3999999999999995E-3</v>
      </c>
      <c r="G1461">
        <v>0.20619999999999999</v>
      </c>
      <c r="H1461">
        <v>2.8910000000000002E-2</v>
      </c>
      <c r="I1461">
        <f t="shared" si="22"/>
        <v>0.35903333333333332</v>
      </c>
      <c r="J1461">
        <f t="shared" si="22"/>
        <v>1.7726666666666668E-2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5606</v>
      </c>
      <c r="B1462">
        <v>5803</v>
      </c>
      <c r="C1462">
        <v>0.58379999999999999</v>
      </c>
      <c r="D1462">
        <v>8.4999999999999995E-4</v>
      </c>
      <c r="E1462">
        <v>0.33210000000000001</v>
      </c>
      <c r="F1462">
        <v>1.8000000000000001E-4</v>
      </c>
      <c r="G1462">
        <v>0.28210000000000002</v>
      </c>
      <c r="H1462">
        <v>7.6000000000000004E-4</v>
      </c>
      <c r="I1462">
        <f t="shared" si="22"/>
        <v>0.39933333333333332</v>
      </c>
      <c r="J1462">
        <f t="shared" si="22"/>
        <v>5.9666666666666668E-4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5605</v>
      </c>
      <c r="B1463">
        <v>5804</v>
      </c>
      <c r="C1463">
        <v>0.55500000000000005</v>
      </c>
      <c r="D1463">
        <v>0</v>
      </c>
      <c r="E1463">
        <v>0.3382</v>
      </c>
      <c r="F1463">
        <v>0</v>
      </c>
      <c r="G1463">
        <v>0.33040000000000003</v>
      </c>
      <c r="H1463">
        <v>0</v>
      </c>
      <c r="I1463">
        <f t="shared" si="22"/>
        <v>0.40786666666666666</v>
      </c>
      <c r="J1463">
        <f t="shared" si="22"/>
        <v>0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5604</v>
      </c>
      <c r="B1464">
        <v>5805</v>
      </c>
      <c r="C1464">
        <v>0.5282</v>
      </c>
      <c r="D1464">
        <v>0</v>
      </c>
      <c r="E1464">
        <v>0.29049999999999998</v>
      </c>
      <c r="F1464">
        <v>0</v>
      </c>
      <c r="G1464">
        <v>0.33989999999999998</v>
      </c>
      <c r="H1464">
        <v>0</v>
      </c>
      <c r="I1464">
        <f t="shared" si="22"/>
        <v>0.38619999999999993</v>
      </c>
      <c r="J1464">
        <f t="shared" si="22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5603</v>
      </c>
      <c r="B1465">
        <v>5806</v>
      </c>
      <c r="C1465">
        <v>0.46689999999999998</v>
      </c>
      <c r="D1465">
        <v>0</v>
      </c>
      <c r="E1465">
        <v>0.316</v>
      </c>
      <c r="F1465">
        <v>0</v>
      </c>
      <c r="G1465">
        <v>0.3493</v>
      </c>
      <c r="H1465">
        <v>0</v>
      </c>
      <c r="I1465">
        <f t="shared" si="22"/>
        <v>0.37739999999999996</v>
      </c>
      <c r="J1465">
        <f t="shared" si="22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5602</v>
      </c>
      <c r="B1466">
        <v>5807</v>
      </c>
      <c r="C1466">
        <v>0.44040000000000001</v>
      </c>
      <c r="D1466">
        <v>0</v>
      </c>
      <c r="E1466">
        <v>0.35510000000000003</v>
      </c>
      <c r="F1466">
        <v>0</v>
      </c>
      <c r="G1466">
        <v>0.39700000000000002</v>
      </c>
      <c r="H1466">
        <v>0</v>
      </c>
      <c r="I1466">
        <f t="shared" si="22"/>
        <v>0.39750000000000002</v>
      </c>
      <c r="J1466">
        <f t="shared" si="22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5601</v>
      </c>
      <c r="B1467">
        <v>5808</v>
      </c>
      <c r="C1467">
        <v>0.40029999999999999</v>
      </c>
      <c r="D1467">
        <v>0</v>
      </c>
      <c r="E1467">
        <v>0.42349999999999999</v>
      </c>
      <c r="F1467">
        <v>0</v>
      </c>
      <c r="G1467">
        <v>0.35089999999999999</v>
      </c>
      <c r="H1467">
        <v>0</v>
      </c>
      <c r="I1467">
        <f t="shared" si="22"/>
        <v>0.39156666666666667</v>
      </c>
      <c r="J1467">
        <f t="shared" si="22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5600</v>
      </c>
      <c r="B1468">
        <v>5809</v>
      </c>
      <c r="C1468">
        <v>0.38569999999999999</v>
      </c>
      <c r="D1468">
        <v>0</v>
      </c>
      <c r="E1468">
        <v>0.48249999999999998</v>
      </c>
      <c r="F1468">
        <v>0</v>
      </c>
      <c r="G1468">
        <v>0.30819999999999997</v>
      </c>
      <c r="H1468">
        <v>0</v>
      </c>
      <c r="I1468">
        <f t="shared" si="22"/>
        <v>0.39213333333333328</v>
      </c>
      <c r="J1468">
        <f t="shared" si="22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5599</v>
      </c>
      <c r="B1469">
        <v>5810</v>
      </c>
      <c r="C1469">
        <v>0.38769999999999999</v>
      </c>
      <c r="D1469">
        <v>0</v>
      </c>
      <c r="E1469">
        <v>0.50180000000000002</v>
      </c>
      <c r="F1469">
        <v>0</v>
      </c>
      <c r="G1469">
        <v>0.28170000000000001</v>
      </c>
      <c r="H1469">
        <v>0</v>
      </c>
      <c r="I1469">
        <f t="shared" si="22"/>
        <v>0.39040000000000002</v>
      </c>
      <c r="J1469">
        <f t="shared" si="22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5598</v>
      </c>
      <c r="B1470">
        <v>5811</v>
      </c>
      <c r="C1470">
        <v>0.36149999999999999</v>
      </c>
      <c r="D1470">
        <v>0</v>
      </c>
      <c r="E1470">
        <v>0.47820000000000001</v>
      </c>
      <c r="F1470">
        <v>0</v>
      </c>
      <c r="G1470">
        <v>0.25869999999999999</v>
      </c>
      <c r="H1470">
        <v>0</v>
      </c>
      <c r="I1470">
        <f t="shared" si="22"/>
        <v>0.36613333333333337</v>
      </c>
      <c r="J1470">
        <f t="shared" si="22"/>
        <v>0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5597</v>
      </c>
      <c r="B1471">
        <v>5812</v>
      </c>
      <c r="C1471">
        <v>0.35470000000000002</v>
      </c>
      <c r="D1471">
        <v>0</v>
      </c>
      <c r="E1471">
        <v>0.4632</v>
      </c>
      <c r="F1471">
        <v>0</v>
      </c>
      <c r="G1471">
        <v>0.25440000000000002</v>
      </c>
      <c r="H1471">
        <v>0</v>
      </c>
      <c r="I1471">
        <f t="shared" si="22"/>
        <v>0.35743333333333333</v>
      </c>
      <c r="J1471">
        <f t="shared" si="22"/>
        <v>0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5596</v>
      </c>
      <c r="B1472">
        <v>5813</v>
      </c>
      <c r="C1472">
        <v>0.35399999999999998</v>
      </c>
      <c r="D1472">
        <v>3.5500000000000002E-3</v>
      </c>
      <c r="E1472">
        <v>0.45340000000000003</v>
      </c>
      <c r="F1472">
        <v>1.08E-3</v>
      </c>
      <c r="G1472">
        <v>0.26200000000000001</v>
      </c>
      <c r="H1472">
        <v>3.7299999999999998E-3</v>
      </c>
      <c r="I1472">
        <f t="shared" si="22"/>
        <v>0.35646666666666665</v>
      </c>
      <c r="J1472">
        <f t="shared" si="22"/>
        <v>2.7866666666666665E-3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5595</v>
      </c>
      <c r="B1473">
        <v>5814</v>
      </c>
      <c r="C1473">
        <v>0.32590000000000002</v>
      </c>
      <c r="D1473">
        <v>5.0909999999999997E-2</v>
      </c>
      <c r="E1473">
        <v>0.4461</v>
      </c>
      <c r="F1473">
        <v>1.502E-2</v>
      </c>
      <c r="G1473">
        <v>0.21590000000000001</v>
      </c>
      <c r="H1473">
        <v>4.1529999999999997E-2</v>
      </c>
      <c r="I1473">
        <f t="shared" si="22"/>
        <v>0.32929999999999998</v>
      </c>
      <c r="J1473">
        <f t="shared" si="22"/>
        <v>3.5819999999999998E-2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5594</v>
      </c>
      <c r="B1474">
        <v>5815</v>
      </c>
      <c r="C1474">
        <v>0.35549999999999998</v>
      </c>
      <c r="D1474">
        <v>0.14099</v>
      </c>
      <c r="E1474">
        <v>0.43809999999999999</v>
      </c>
      <c r="F1474">
        <v>4.802E-2</v>
      </c>
      <c r="G1474">
        <v>0.16339999999999999</v>
      </c>
      <c r="H1474">
        <v>0.10965</v>
      </c>
      <c r="I1474">
        <f t="shared" si="22"/>
        <v>0.31900000000000001</v>
      </c>
      <c r="J1474">
        <f t="shared" si="22"/>
        <v>9.9553333333333341E-2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5593</v>
      </c>
      <c r="B1475">
        <v>5816</v>
      </c>
      <c r="C1475">
        <v>0.35</v>
      </c>
      <c r="D1475">
        <v>0.22502</v>
      </c>
      <c r="E1475">
        <v>0.4083</v>
      </c>
      <c r="F1475">
        <v>7.6770000000000005E-2</v>
      </c>
      <c r="G1475">
        <v>0.10630000000000001</v>
      </c>
      <c r="H1475">
        <v>0.13655999999999999</v>
      </c>
      <c r="I1475">
        <f t="shared" si="22"/>
        <v>0.28820000000000001</v>
      </c>
      <c r="J1475">
        <f t="shared" si="22"/>
        <v>0.14611666666666667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5592</v>
      </c>
      <c r="B1476">
        <v>5817</v>
      </c>
      <c r="C1476">
        <v>0.37240000000000001</v>
      </c>
      <c r="D1476">
        <v>0.31329000000000001</v>
      </c>
      <c r="E1476">
        <v>0.36080000000000001</v>
      </c>
      <c r="F1476">
        <v>0.13727</v>
      </c>
      <c r="G1476">
        <v>9.3399999999999997E-2</v>
      </c>
      <c r="H1476">
        <v>0.23662</v>
      </c>
      <c r="I1476">
        <f t="shared" si="22"/>
        <v>0.27553333333333335</v>
      </c>
      <c r="J1476">
        <f t="shared" si="22"/>
        <v>0.22906000000000001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5591</v>
      </c>
      <c r="B1477">
        <v>5818</v>
      </c>
      <c r="C1477">
        <v>0.43049999999999999</v>
      </c>
      <c r="D1477">
        <v>0.39667000000000002</v>
      </c>
      <c r="E1477">
        <v>0.30080000000000001</v>
      </c>
      <c r="F1477">
        <v>0.21367</v>
      </c>
      <c r="G1477">
        <v>0.1074</v>
      </c>
      <c r="H1477">
        <v>0.28205000000000002</v>
      </c>
      <c r="I1477">
        <f t="shared" ref="I1477:J1540" si="23">AVERAGE(C1477,E1477,G1477)</f>
        <v>0.27956666666666669</v>
      </c>
      <c r="J1477">
        <f t="shared" si="23"/>
        <v>0.29746333333333336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5590</v>
      </c>
      <c r="B1478">
        <v>5819</v>
      </c>
      <c r="C1478">
        <v>0.46889999999999998</v>
      </c>
      <c r="D1478">
        <v>0.37035000000000001</v>
      </c>
      <c r="E1478">
        <v>0.15770000000000001</v>
      </c>
      <c r="F1478">
        <v>0.28282000000000002</v>
      </c>
      <c r="G1478">
        <v>0.1162</v>
      </c>
      <c r="H1478">
        <v>0.32157999999999998</v>
      </c>
      <c r="I1478">
        <f t="shared" si="23"/>
        <v>0.24760000000000001</v>
      </c>
      <c r="J1478">
        <f t="shared" si="23"/>
        <v>0.32491666666666669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5589</v>
      </c>
      <c r="B1479">
        <v>5820</v>
      </c>
      <c r="C1479">
        <v>0.51090000000000002</v>
      </c>
      <c r="D1479">
        <v>0.37646000000000002</v>
      </c>
      <c r="E1479">
        <v>6.88E-2</v>
      </c>
      <c r="F1479">
        <v>0.30251</v>
      </c>
      <c r="G1479">
        <v>0.14080000000000001</v>
      </c>
      <c r="H1479">
        <v>0.29205999999999999</v>
      </c>
      <c r="I1479">
        <f t="shared" si="23"/>
        <v>0.24016666666666667</v>
      </c>
      <c r="J1479">
        <f t="shared" si="23"/>
        <v>0.32367666666666667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5588</v>
      </c>
      <c r="B1480">
        <v>5821</v>
      </c>
      <c r="C1480">
        <v>0.58889999999999998</v>
      </c>
      <c r="D1480">
        <v>0.35683999999999999</v>
      </c>
      <c r="E1480">
        <v>5.3900000000000003E-2</v>
      </c>
      <c r="F1480">
        <v>0.2782</v>
      </c>
      <c r="G1480">
        <v>0.1573</v>
      </c>
      <c r="H1480">
        <v>0.30413000000000001</v>
      </c>
      <c r="I1480">
        <f t="shared" si="23"/>
        <v>0.26669999999999999</v>
      </c>
      <c r="J1480">
        <f t="shared" si="23"/>
        <v>0.31305666666666671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5587</v>
      </c>
      <c r="B1481">
        <v>5822</v>
      </c>
      <c r="C1481">
        <v>0.59560000000000002</v>
      </c>
      <c r="D1481">
        <v>0.32393</v>
      </c>
      <c r="E1481">
        <v>3.39E-2</v>
      </c>
      <c r="F1481">
        <v>0.22522</v>
      </c>
      <c r="G1481">
        <v>0.19339999999999999</v>
      </c>
      <c r="H1481">
        <v>0.27916000000000002</v>
      </c>
      <c r="I1481">
        <f t="shared" si="23"/>
        <v>0.27430000000000004</v>
      </c>
      <c r="J1481">
        <f t="shared" si="23"/>
        <v>0.27610333333333337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5586</v>
      </c>
      <c r="B1482">
        <v>5823</v>
      </c>
      <c r="C1482">
        <v>0.58340000000000003</v>
      </c>
      <c r="D1482">
        <v>0.26863999999999999</v>
      </c>
      <c r="E1482">
        <v>4.7699999999999999E-2</v>
      </c>
      <c r="F1482">
        <v>0.17141999999999999</v>
      </c>
      <c r="G1482">
        <v>0.20330000000000001</v>
      </c>
      <c r="H1482">
        <v>0.21253</v>
      </c>
      <c r="I1482">
        <f t="shared" si="23"/>
        <v>0.27813333333333334</v>
      </c>
      <c r="J1482">
        <f t="shared" si="23"/>
        <v>0.21753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5585</v>
      </c>
      <c r="B1483">
        <v>5824</v>
      </c>
      <c r="C1483">
        <v>0.52510000000000001</v>
      </c>
      <c r="D1483">
        <v>0.17877999999999999</v>
      </c>
      <c r="E1483">
        <v>0.08</v>
      </c>
      <c r="F1483">
        <v>9.5680000000000001E-2</v>
      </c>
      <c r="G1483">
        <v>0.1968</v>
      </c>
      <c r="H1483">
        <v>0.16972999999999999</v>
      </c>
      <c r="I1483">
        <f t="shared" si="23"/>
        <v>0.26729999999999998</v>
      </c>
      <c r="J1483">
        <f t="shared" si="23"/>
        <v>0.14806333333333332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5584</v>
      </c>
      <c r="B1484">
        <v>5825</v>
      </c>
      <c r="C1484">
        <v>0.42909999999999998</v>
      </c>
      <c r="D1484">
        <v>8.8440000000000005E-2</v>
      </c>
      <c r="E1484">
        <v>0.1004</v>
      </c>
      <c r="F1484">
        <v>5.57E-2</v>
      </c>
      <c r="G1484">
        <v>0.18310000000000001</v>
      </c>
      <c r="H1484">
        <v>9.3659999999999993E-2</v>
      </c>
      <c r="I1484">
        <f t="shared" si="23"/>
        <v>0.23753333333333335</v>
      </c>
      <c r="J1484">
        <f t="shared" si="23"/>
        <v>7.9266666666666666E-2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5583</v>
      </c>
      <c r="B1485">
        <v>5826</v>
      </c>
      <c r="C1485">
        <v>0.34770000000000001</v>
      </c>
      <c r="D1485">
        <v>2.325E-2</v>
      </c>
      <c r="E1485">
        <v>0.13639999999999999</v>
      </c>
      <c r="F1485">
        <v>1.2160000000000001E-2</v>
      </c>
      <c r="G1485">
        <v>0.15190000000000001</v>
      </c>
      <c r="H1485">
        <v>2.6550000000000001E-2</v>
      </c>
      <c r="I1485">
        <f t="shared" si="23"/>
        <v>0.21199999999999999</v>
      </c>
      <c r="J1485">
        <f t="shared" si="23"/>
        <v>2.0653333333333333E-2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5582</v>
      </c>
      <c r="B1486">
        <v>5827</v>
      </c>
      <c r="C1486">
        <v>0.27529999999999999</v>
      </c>
      <c r="D1486">
        <v>5.1000000000000004E-4</v>
      </c>
      <c r="E1486">
        <v>0.1434</v>
      </c>
      <c r="F1486" s="24">
        <v>5.0000000000000002E-5</v>
      </c>
      <c r="G1486">
        <v>0.12429999999999999</v>
      </c>
      <c r="H1486">
        <v>5.5999999999999995E-4</v>
      </c>
      <c r="I1486">
        <f t="shared" si="23"/>
        <v>0.18099999999999997</v>
      </c>
      <c r="J1486">
        <f t="shared" si="23"/>
        <v>3.7333333333333332E-4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5581</v>
      </c>
      <c r="B1487">
        <v>5828</v>
      </c>
      <c r="C1487">
        <v>0.22950000000000001</v>
      </c>
      <c r="D1487">
        <v>0</v>
      </c>
      <c r="E1487">
        <v>0.1661</v>
      </c>
      <c r="F1487">
        <v>0</v>
      </c>
      <c r="G1487">
        <v>0.1041</v>
      </c>
      <c r="H1487">
        <v>0</v>
      </c>
      <c r="I1487">
        <f t="shared" si="23"/>
        <v>0.16656666666666667</v>
      </c>
      <c r="J1487">
        <f t="shared" si="23"/>
        <v>0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5580</v>
      </c>
      <c r="B1488">
        <v>5829</v>
      </c>
      <c r="C1488">
        <v>0.19950000000000001</v>
      </c>
      <c r="D1488">
        <v>0</v>
      </c>
      <c r="E1488">
        <v>0.20130000000000001</v>
      </c>
      <c r="F1488">
        <v>0</v>
      </c>
      <c r="G1488">
        <v>9.7299999999999998E-2</v>
      </c>
      <c r="H1488">
        <v>0</v>
      </c>
      <c r="I1488">
        <f t="shared" si="23"/>
        <v>0.16603333333333334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5579</v>
      </c>
      <c r="B1489">
        <v>5830</v>
      </c>
      <c r="C1489">
        <v>0.19500000000000001</v>
      </c>
      <c r="D1489">
        <v>0</v>
      </c>
      <c r="E1489">
        <v>0.2276</v>
      </c>
      <c r="F1489">
        <v>0</v>
      </c>
      <c r="G1489">
        <v>0.10100000000000001</v>
      </c>
      <c r="H1489">
        <v>0</v>
      </c>
      <c r="I1489">
        <f t="shared" si="23"/>
        <v>0.17453333333333332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5578</v>
      </c>
      <c r="B1490">
        <v>5831</v>
      </c>
      <c r="C1490">
        <v>0.2364</v>
      </c>
      <c r="D1490">
        <v>0</v>
      </c>
      <c r="E1490">
        <v>0.29170000000000001</v>
      </c>
      <c r="F1490">
        <v>0</v>
      </c>
      <c r="G1490">
        <v>8.1699999999999995E-2</v>
      </c>
      <c r="H1490">
        <v>0</v>
      </c>
      <c r="I1490">
        <f t="shared" si="23"/>
        <v>0.20326666666666668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5577</v>
      </c>
      <c r="B1491">
        <v>5832</v>
      </c>
      <c r="C1491">
        <v>0.2437</v>
      </c>
      <c r="D1491">
        <v>0</v>
      </c>
      <c r="E1491">
        <v>0.33810000000000001</v>
      </c>
      <c r="F1491">
        <v>0</v>
      </c>
      <c r="G1491">
        <v>6.5500000000000003E-2</v>
      </c>
      <c r="H1491">
        <v>0</v>
      </c>
      <c r="I1491">
        <f t="shared" si="23"/>
        <v>0.21576666666666666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5576</v>
      </c>
      <c r="B1492">
        <v>5833</v>
      </c>
      <c r="C1492">
        <v>0.21659999999999999</v>
      </c>
      <c r="D1492">
        <v>0</v>
      </c>
      <c r="E1492">
        <v>0.35020000000000001</v>
      </c>
      <c r="F1492">
        <v>0</v>
      </c>
      <c r="G1492">
        <v>5.9200000000000003E-2</v>
      </c>
      <c r="H1492">
        <v>0</v>
      </c>
      <c r="I1492">
        <f t="shared" si="23"/>
        <v>0.20866666666666667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5575</v>
      </c>
      <c r="B1493">
        <v>5834</v>
      </c>
      <c r="C1493">
        <v>0.21490000000000001</v>
      </c>
      <c r="D1493">
        <v>0</v>
      </c>
      <c r="E1493">
        <v>0.34760000000000002</v>
      </c>
      <c r="F1493">
        <v>0</v>
      </c>
      <c r="G1493">
        <v>7.0099999999999996E-2</v>
      </c>
      <c r="H1493">
        <v>0</v>
      </c>
      <c r="I1493">
        <f t="shared" si="23"/>
        <v>0.21086666666666667</v>
      </c>
      <c r="J1493">
        <f t="shared" si="23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5574</v>
      </c>
      <c r="B1494">
        <v>5835</v>
      </c>
      <c r="C1494">
        <v>0.2273</v>
      </c>
      <c r="D1494">
        <v>0</v>
      </c>
      <c r="E1494">
        <v>0.3427</v>
      </c>
      <c r="F1494">
        <v>0</v>
      </c>
      <c r="G1494">
        <v>7.6600000000000001E-2</v>
      </c>
      <c r="H1494">
        <v>0</v>
      </c>
      <c r="I1494">
        <f t="shared" si="23"/>
        <v>0.21553333333333335</v>
      </c>
      <c r="J1494">
        <f t="shared" si="23"/>
        <v>0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5573</v>
      </c>
      <c r="B1495">
        <v>5836</v>
      </c>
      <c r="C1495">
        <v>0.24590000000000001</v>
      </c>
      <c r="D1495">
        <v>0</v>
      </c>
      <c r="E1495">
        <v>0.3427</v>
      </c>
      <c r="F1495">
        <v>0</v>
      </c>
      <c r="G1495">
        <v>7.7299999999999994E-2</v>
      </c>
      <c r="H1495">
        <v>0</v>
      </c>
      <c r="I1495">
        <f t="shared" si="23"/>
        <v>0.22196666666666667</v>
      </c>
      <c r="J1495">
        <f t="shared" si="23"/>
        <v>0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5572</v>
      </c>
      <c r="B1496">
        <v>5837</v>
      </c>
      <c r="C1496">
        <v>0.2296</v>
      </c>
      <c r="D1496">
        <v>4.0600000000000002E-3</v>
      </c>
      <c r="E1496">
        <v>0.32379999999999998</v>
      </c>
      <c r="F1496">
        <v>1.72E-3</v>
      </c>
      <c r="G1496">
        <v>6.3899999999999998E-2</v>
      </c>
      <c r="H1496">
        <v>3.82E-3</v>
      </c>
      <c r="I1496">
        <f t="shared" si="23"/>
        <v>0.20576666666666665</v>
      </c>
      <c r="J1496">
        <f t="shared" si="23"/>
        <v>3.2000000000000002E-3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5571</v>
      </c>
      <c r="B1497">
        <v>5838</v>
      </c>
      <c r="C1497">
        <v>0.29959999999999998</v>
      </c>
      <c r="D1497">
        <v>5.3409999999999999E-2</v>
      </c>
      <c r="E1497">
        <v>0.27810000000000001</v>
      </c>
      <c r="F1497">
        <v>3.023E-2</v>
      </c>
      <c r="G1497">
        <v>4.9700000000000001E-2</v>
      </c>
      <c r="H1497">
        <v>5.6890000000000003E-2</v>
      </c>
      <c r="I1497">
        <f t="shared" si="23"/>
        <v>0.20913333333333331</v>
      </c>
      <c r="J1497">
        <f t="shared" si="23"/>
        <v>4.6843333333333327E-2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5570</v>
      </c>
      <c r="B1498">
        <v>5839</v>
      </c>
      <c r="C1498">
        <v>0.28299999999999997</v>
      </c>
      <c r="D1498">
        <v>0.14238000000000001</v>
      </c>
      <c r="E1498">
        <v>0.2722</v>
      </c>
      <c r="F1498">
        <v>8.6830000000000004E-2</v>
      </c>
      <c r="G1498">
        <v>2.9899999999999999E-2</v>
      </c>
      <c r="H1498">
        <v>0.15711</v>
      </c>
      <c r="I1498">
        <f t="shared" si="23"/>
        <v>0.19503333333333331</v>
      </c>
      <c r="J1498">
        <f t="shared" si="23"/>
        <v>0.12877333333333332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5569</v>
      </c>
      <c r="B1499">
        <v>5840</v>
      </c>
      <c r="C1499">
        <v>0.33339999999999997</v>
      </c>
      <c r="D1499">
        <v>0.21784000000000001</v>
      </c>
      <c r="E1499">
        <v>0.28060000000000002</v>
      </c>
      <c r="F1499">
        <v>0.19400000000000001</v>
      </c>
      <c r="G1499">
        <v>2.7199999999999998E-2</v>
      </c>
      <c r="H1499">
        <v>0.23261000000000001</v>
      </c>
      <c r="I1499">
        <f t="shared" si="23"/>
        <v>0.21373333333333333</v>
      </c>
      <c r="J1499">
        <f t="shared" si="23"/>
        <v>0.21481666666666666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5568</v>
      </c>
      <c r="B1500">
        <v>5841</v>
      </c>
      <c r="C1500">
        <v>0.40329999999999999</v>
      </c>
      <c r="D1500">
        <v>0.31467000000000001</v>
      </c>
      <c r="E1500">
        <v>0.2944</v>
      </c>
      <c r="F1500">
        <v>0.32368999999999998</v>
      </c>
      <c r="G1500">
        <v>1.72E-2</v>
      </c>
      <c r="H1500">
        <v>0.30171999999999999</v>
      </c>
      <c r="I1500">
        <f t="shared" si="23"/>
        <v>0.23829999999999998</v>
      </c>
      <c r="J1500">
        <f t="shared" si="23"/>
        <v>0.31336000000000003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5567</v>
      </c>
      <c r="B1501">
        <v>5842</v>
      </c>
      <c r="C1501">
        <v>0.43519999999999998</v>
      </c>
      <c r="D1501">
        <v>0.36581000000000002</v>
      </c>
      <c r="E1501">
        <v>0.3478</v>
      </c>
      <c r="F1501">
        <v>0.39711000000000002</v>
      </c>
      <c r="G1501">
        <v>1.01E-2</v>
      </c>
      <c r="H1501">
        <v>0.31122</v>
      </c>
      <c r="I1501">
        <f t="shared" si="23"/>
        <v>0.26436666666666664</v>
      </c>
      <c r="J1501">
        <f t="shared" si="23"/>
        <v>0.35804666666666668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5566</v>
      </c>
      <c r="B1502">
        <v>5843</v>
      </c>
      <c r="C1502">
        <v>0.44180000000000003</v>
      </c>
      <c r="D1502">
        <v>0.41270000000000001</v>
      </c>
      <c r="E1502">
        <v>0.32379999999999998</v>
      </c>
      <c r="F1502">
        <v>0.42720999999999998</v>
      </c>
      <c r="G1502">
        <v>6.8999999999999999E-3</v>
      </c>
      <c r="H1502">
        <v>0.34660999999999997</v>
      </c>
      <c r="I1502">
        <f t="shared" si="23"/>
        <v>0.25750000000000001</v>
      </c>
      <c r="J1502">
        <f t="shared" si="23"/>
        <v>0.39550666666666662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5565</v>
      </c>
      <c r="B1503">
        <v>5844</v>
      </c>
      <c r="C1503">
        <v>0.44969999999999999</v>
      </c>
      <c r="D1503">
        <v>0.43076999999999999</v>
      </c>
      <c r="E1503">
        <v>0.30130000000000001</v>
      </c>
      <c r="F1503">
        <v>0.41837000000000002</v>
      </c>
      <c r="G1503">
        <v>6.6E-3</v>
      </c>
      <c r="H1503">
        <v>0.35020000000000001</v>
      </c>
      <c r="I1503">
        <f t="shared" si="23"/>
        <v>0.25253333333333333</v>
      </c>
      <c r="J1503">
        <f t="shared" si="23"/>
        <v>0.39978000000000002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5564</v>
      </c>
      <c r="B1504">
        <v>5845</v>
      </c>
      <c r="C1504">
        <v>0.47360000000000002</v>
      </c>
      <c r="D1504">
        <v>0.3831</v>
      </c>
      <c r="E1504">
        <v>0.33410000000000001</v>
      </c>
      <c r="F1504">
        <v>0.33416000000000001</v>
      </c>
      <c r="G1504">
        <v>6.8999999999999999E-3</v>
      </c>
      <c r="H1504">
        <v>0.33868999999999999</v>
      </c>
      <c r="I1504">
        <f t="shared" si="23"/>
        <v>0.27153333333333335</v>
      </c>
      <c r="J1504">
        <f t="shared" si="23"/>
        <v>0.35198333333333331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5563</v>
      </c>
      <c r="B1505">
        <v>5846</v>
      </c>
      <c r="C1505">
        <v>0.48770000000000002</v>
      </c>
      <c r="D1505">
        <v>0.30430000000000001</v>
      </c>
      <c r="E1505">
        <v>0.35270000000000001</v>
      </c>
      <c r="F1505">
        <v>0.31502000000000002</v>
      </c>
      <c r="G1505">
        <v>6.8999999999999999E-3</v>
      </c>
      <c r="H1505">
        <v>0.27021000000000001</v>
      </c>
      <c r="I1505">
        <f t="shared" si="23"/>
        <v>0.28243333333333337</v>
      </c>
      <c r="J1505">
        <f t="shared" si="23"/>
        <v>0.29651000000000005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5562</v>
      </c>
      <c r="B1506">
        <v>5847</v>
      </c>
      <c r="C1506">
        <v>0.47899999999999998</v>
      </c>
      <c r="D1506">
        <v>0.25662000000000001</v>
      </c>
      <c r="E1506">
        <v>0.34050000000000002</v>
      </c>
      <c r="F1506">
        <v>0.22051000000000001</v>
      </c>
      <c r="G1506">
        <v>6.8999999999999999E-3</v>
      </c>
      <c r="H1506">
        <v>0.20316000000000001</v>
      </c>
      <c r="I1506">
        <f t="shared" si="23"/>
        <v>0.27546666666666669</v>
      </c>
      <c r="J1506">
        <f t="shared" si="23"/>
        <v>0.22676333333333334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5561</v>
      </c>
      <c r="B1507">
        <v>5848</v>
      </c>
      <c r="C1507">
        <v>0.43759999999999999</v>
      </c>
      <c r="D1507">
        <v>0.16761000000000001</v>
      </c>
      <c r="E1507">
        <v>0.2944</v>
      </c>
      <c r="F1507">
        <v>0.14002000000000001</v>
      </c>
      <c r="G1507">
        <v>7.1000000000000004E-3</v>
      </c>
      <c r="H1507">
        <v>0.1588</v>
      </c>
      <c r="I1507">
        <f t="shared" si="23"/>
        <v>0.24636666666666665</v>
      </c>
      <c r="J1507">
        <f t="shared" si="23"/>
        <v>0.15547666666666668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5560</v>
      </c>
      <c r="B1508">
        <v>5849</v>
      </c>
      <c r="C1508">
        <v>0.3498</v>
      </c>
      <c r="D1508">
        <v>8.5819999999999994E-2</v>
      </c>
      <c r="E1508">
        <v>0.29509999999999997</v>
      </c>
      <c r="F1508">
        <v>6.88E-2</v>
      </c>
      <c r="G1508">
        <v>8.3000000000000001E-3</v>
      </c>
      <c r="H1508">
        <v>7.442E-2</v>
      </c>
      <c r="I1508">
        <f t="shared" si="23"/>
        <v>0.21773333333333333</v>
      </c>
      <c r="J1508">
        <f t="shared" si="23"/>
        <v>7.634666666666666E-2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5559</v>
      </c>
      <c r="B1509">
        <v>5850</v>
      </c>
      <c r="C1509">
        <v>0.2727</v>
      </c>
      <c r="D1509">
        <v>2.4910000000000002E-2</v>
      </c>
      <c r="E1509">
        <v>0.2913</v>
      </c>
      <c r="F1509">
        <v>1.6410000000000001E-2</v>
      </c>
      <c r="G1509">
        <v>2.5000000000000001E-2</v>
      </c>
      <c r="H1509">
        <v>2.0570000000000001E-2</v>
      </c>
      <c r="I1509">
        <f t="shared" si="23"/>
        <v>0.19633333333333336</v>
      </c>
      <c r="J1509">
        <f t="shared" si="23"/>
        <v>2.0629999999999999E-2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5558</v>
      </c>
      <c r="B1510">
        <v>5851</v>
      </c>
      <c r="C1510">
        <v>0.21179999999999999</v>
      </c>
      <c r="D1510">
        <v>4.6000000000000001E-4</v>
      </c>
      <c r="E1510">
        <v>0.30430000000000001</v>
      </c>
      <c r="F1510" s="24">
        <v>5.0000000000000002E-5</v>
      </c>
      <c r="G1510">
        <v>4.82E-2</v>
      </c>
      <c r="H1510" s="24">
        <v>9.0000000000000006E-5</v>
      </c>
      <c r="I1510">
        <f t="shared" si="23"/>
        <v>0.18810000000000002</v>
      </c>
      <c r="J1510">
        <f t="shared" si="23"/>
        <v>2.0000000000000001E-4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5557</v>
      </c>
      <c r="B1511">
        <v>5852</v>
      </c>
      <c r="C1511">
        <v>0.18490000000000001</v>
      </c>
      <c r="D1511">
        <v>0</v>
      </c>
      <c r="E1511">
        <v>0.31979999999999997</v>
      </c>
      <c r="F1511">
        <v>0</v>
      </c>
      <c r="G1511">
        <v>7.1900000000000006E-2</v>
      </c>
      <c r="H1511">
        <v>0</v>
      </c>
      <c r="I1511">
        <f t="shared" si="23"/>
        <v>0.19219999999999995</v>
      </c>
      <c r="J1511">
        <f t="shared" si="23"/>
        <v>0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5556</v>
      </c>
      <c r="B1512">
        <v>5853</v>
      </c>
      <c r="C1512">
        <v>0.17180000000000001</v>
      </c>
      <c r="D1512">
        <v>0</v>
      </c>
      <c r="E1512">
        <v>0.34460000000000002</v>
      </c>
      <c r="F1512">
        <v>0</v>
      </c>
      <c r="G1512">
        <v>8.6499999999999994E-2</v>
      </c>
      <c r="H1512">
        <v>0</v>
      </c>
      <c r="I1512">
        <f t="shared" si="23"/>
        <v>0.20096666666666665</v>
      </c>
      <c r="J1512">
        <f t="shared" si="23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5555</v>
      </c>
      <c r="B1513">
        <v>5854</v>
      </c>
      <c r="C1513">
        <v>0.15529999999999999</v>
      </c>
      <c r="D1513">
        <v>0</v>
      </c>
      <c r="E1513">
        <v>0.38640000000000002</v>
      </c>
      <c r="F1513">
        <v>0</v>
      </c>
      <c r="G1513">
        <v>0.10440000000000001</v>
      </c>
      <c r="H1513">
        <v>0</v>
      </c>
      <c r="I1513">
        <f t="shared" si="23"/>
        <v>0.21536666666666671</v>
      </c>
      <c r="J1513">
        <f t="shared" si="23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5554</v>
      </c>
      <c r="B1514">
        <v>5855</v>
      </c>
      <c r="C1514">
        <v>0.1241</v>
      </c>
      <c r="D1514">
        <v>0</v>
      </c>
      <c r="E1514">
        <v>0.52610000000000001</v>
      </c>
      <c r="F1514">
        <v>0</v>
      </c>
      <c r="G1514">
        <v>0.1028</v>
      </c>
      <c r="H1514">
        <v>0</v>
      </c>
      <c r="I1514">
        <f t="shared" si="23"/>
        <v>0.251</v>
      </c>
      <c r="J1514">
        <f t="shared" si="23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5553</v>
      </c>
      <c r="B1515">
        <v>5856</v>
      </c>
      <c r="C1515">
        <v>9.9199999999999997E-2</v>
      </c>
      <c r="D1515">
        <v>0</v>
      </c>
      <c r="E1515">
        <v>0.52390000000000003</v>
      </c>
      <c r="F1515">
        <v>0</v>
      </c>
      <c r="G1515">
        <v>8.5500000000000007E-2</v>
      </c>
      <c r="H1515">
        <v>0</v>
      </c>
      <c r="I1515">
        <f t="shared" si="23"/>
        <v>0.23619999999999999</v>
      </c>
      <c r="J1515">
        <f t="shared" si="23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5552</v>
      </c>
      <c r="B1516">
        <v>5857</v>
      </c>
      <c r="C1516">
        <v>9.5299999999999996E-2</v>
      </c>
      <c r="D1516">
        <v>0</v>
      </c>
      <c r="E1516">
        <v>0.53759999999999997</v>
      </c>
      <c r="F1516">
        <v>0</v>
      </c>
      <c r="G1516">
        <v>7.3999999999999996E-2</v>
      </c>
      <c r="H1516">
        <v>0</v>
      </c>
      <c r="I1516">
        <f t="shared" si="23"/>
        <v>0.23563333333333333</v>
      </c>
      <c r="J1516">
        <f t="shared" si="23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5551</v>
      </c>
      <c r="B1517">
        <v>5858</v>
      </c>
      <c r="C1517">
        <v>0.114</v>
      </c>
      <c r="D1517">
        <v>0</v>
      </c>
      <c r="E1517">
        <v>0.52280000000000004</v>
      </c>
      <c r="F1517">
        <v>0</v>
      </c>
      <c r="G1517">
        <v>7.7899999999999997E-2</v>
      </c>
      <c r="H1517">
        <v>0</v>
      </c>
      <c r="I1517">
        <f t="shared" si="23"/>
        <v>0.23823333333333332</v>
      </c>
      <c r="J1517">
        <f t="shared" si="23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5550</v>
      </c>
      <c r="B1518">
        <v>5859</v>
      </c>
      <c r="C1518">
        <v>0.1273</v>
      </c>
      <c r="D1518">
        <v>0</v>
      </c>
      <c r="E1518">
        <v>0.54069999999999996</v>
      </c>
      <c r="F1518">
        <v>0</v>
      </c>
      <c r="G1518">
        <v>7.8100000000000003E-2</v>
      </c>
      <c r="H1518">
        <v>0</v>
      </c>
      <c r="I1518">
        <f t="shared" si="23"/>
        <v>0.2487</v>
      </c>
      <c r="J1518">
        <f t="shared" si="23"/>
        <v>0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5549</v>
      </c>
      <c r="B1519">
        <v>5860</v>
      </c>
      <c r="C1519">
        <v>0.1293</v>
      </c>
      <c r="D1519">
        <v>0</v>
      </c>
      <c r="E1519">
        <v>0.57250000000000001</v>
      </c>
      <c r="F1519">
        <v>0</v>
      </c>
      <c r="G1519">
        <v>7.9399999999999998E-2</v>
      </c>
      <c r="H1519">
        <v>0</v>
      </c>
      <c r="I1519">
        <f t="shared" si="23"/>
        <v>0.26040000000000002</v>
      </c>
      <c r="J1519">
        <f t="shared" si="23"/>
        <v>0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5548</v>
      </c>
      <c r="B1520">
        <v>5861</v>
      </c>
      <c r="C1520">
        <v>0.125</v>
      </c>
      <c r="D1520">
        <v>3.62E-3</v>
      </c>
      <c r="E1520">
        <v>0.5696</v>
      </c>
      <c r="F1520">
        <v>1.6100000000000001E-3</v>
      </c>
      <c r="G1520">
        <v>8.2799999999999999E-2</v>
      </c>
      <c r="H1520">
        <v>2.0200000000000001E-3</v>
      </c>
      <c r="I1520">
        <f t="shared" si="23"/>
        <v>0.25913333333333333</v>
      </c>
      <c r="J1520">
        <f t="shared" si="23"/>
        <v>2.4166666666666668E-3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5547</v>
      </c>
      <c r="B1521">
        <v>5862</v>
      </c>
      <c r="C1521">
        <v>8.6999999999999994E-2</v>
      </c>
      <c r="D1521">
        <v>5.4579999999999997E-2</v>
      </c>
      <c r="E1521">
        <v>0.54079999999999995</v>
      </c>
      <c r="F1521">
        <v>2.5080000000000002E-2</v>
      </c>
      <c r="G1521">
        <v>7.0000000000000007E-2</v>
      </c>
      <c r="H1521">
        <v>4.1189999999999997E-2</v>
      </c>
      <c r="I1521">
        <f t="shared" si="23"/>
        <v>0.2326</v>
      </c>
      <c r="J1521">
        <f t="shared" si="23"/>
        <v>4.0283333333333331E-2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5546</v>
      </c>
      <c r="B1522">
        <v>5863</v>
      </c>
      <c r="C1522">
        <v>4.7500000000000001E-2</v>
      </c>
      <c r="D1522">
        <v>0.14813000000000001</v>
      </c>
      <c r="E1522">
        <v>0.59119999999999995</v>
      </c>
      <c r="F1522">
        <v>7.1559999999999999E-2</v>
      </c>
      <c r="G1522">
        <v>2.7799999999999998E-2</v>
      </c>
      <c r="H1522">
        <v>0.13270000000000001</v>
      </c>
      <c r="I1522">
        <f t="shared" si="23"/>
        <v>0.22216666666666665</v>
      </c>
      <c r="J1522">
        <f t="shared" si="23"/>
        <v>0.11746333333333332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5545</v>
      </c>
      <c r="B1523">
        <v>5864</v>
      </c>
      <c r="C1523">
        <v>4.3799999999999999E-2</v>
      </c>
      <c r="D1523">
        <v>0.25945000000000001</v>
      </c>
      <c r="E1523">
        <v>0.57989999999999997</v>
      </c>
      <c r="F1523">
        <v>0.13483999999999999</v>
      </c>
      <c r="G1523">
        <v>1.41E-2</v>
      </c>
      <c r="H1523">
        <v>0.23421</v>
      </c>
      <c r="I1523">
        <f t="shared" si="23"/>
        <v>0.21259999999999998</v>
      </c>
      <c r="J1523">
        <f t="shared" si="23"/>
        <v>0.20950000000000002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5544</v>
      </c>
      <c r="B1524">
        <v>5865</v>
      </c>
      <c r="C1524">
        <v>5.3699999999999998E-2</v>
      </c>
      <c r="D1524">
        <v>0.34023999999999999</v>
      </c>
      <c r="E1524">
        <v>0.54500000000000004</v>
      </c>
      <c r="F1524">
        <v>0.21374000000000001</v>
      </c>
      <c r="G1524">
        <v>1.8700000000000001E-2</v>
      </c>
      <c r="H1524">
        <v>0.31728000000000001</v>
      </c>
      <c r="I1524">
        <f t="shared" si="23"/>
        <v>0.20580000000000001</v>
      </c>
      <c r="J1524">
        <f t="shared" si="23"/>
        <v>0.29042000000000001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5543</v>
      </c>
      <c r="B1525">
        <v>5866</v>
      </c>
      <c r="C1525">
        <v>4.9700000000000001E-2</v>
      </c>
      <c r="D1525">
        <v>0.40061999999999998</v>
      </c>
      <c r="E1525">
        <v>0.55320000000000003</v>
      </c>
      <c r="F1525">
        <v>0.30165999999999998</v>
      </c>
      <c r="G1525">
        <v>3.78E-2</v>
      </c>
      <c r="H1525">
        <v>0.37391999999999997</v>
      </c>
      <c r="I1525">
        <f t="shared" si="23"/>
        <v>0.21356666666666668</v>
      </c>
      <c r="J1525">
        <f t="shared" si="23"/>
        <v>0.35873333333333335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5542</v>
      </c>
      <c r="B1526">
        <v>5867</v>
      </c>
      <c r="C1526">
        <v>5.0299999999999997E-2</v>
      </c>
      <c r="D1526">
        <v>0.45771000000000001</v>
      </c>
      <c r="E1526">
        <v>0.49919999999999998</v>
      </c>
      <c r="F1526">
        <v>0.31625999999999999</v>
      </c>
      <c r="G1526">
        <v>3.15E-2</v>
      </c>
      <c r="H1526">
        <v>0.40056999999999998</v>
      </c>
      <c r="I1526">
        <f t="shared" si="23"/>
        <v>0.19366666666666665</v>
      </c>
      <c r="J1526">
        <f t="shared" si="23"/>
        <v>0.39151333333333332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5541</v>
      </c>
      <c r="B1527">
        <v>5868</v>
      </c>
      <c r="C1527">
        <v>5.16E-2</v>
      </c>
      <c r="D1527">
        <v>0.44118000000000002</v>
      </c>
      <c r="E1527">
        <v>0.4476</v>
      </c>
      <c r="F1527">
        <v>0.24290999999999999</v>
      </c>
      <c r="G1527">
        <v>2.69E-2</v>
      </c>
      <c r="H1527">
        <v>0.40071000000000001</v>
      </c>
      <c r="I1527">
        <f t="shared" si="23"/>
        <v>0.17536666666666667</v>
      </c>
      <c r="J1527">
        <f t="shared" si="23"/>
        <v>0.36159999999999998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5540</v>
      </c>
      <c r="B1528">
        <v>5869</v>
      </c>
      <c r="C1528">
        <v>5.9400000000000001E-2</v>
      </c>
      <c r="D1528">
        <v>0.40044999999999997</v>
      </c>
      <c r="E1528">
        <v>0.35570000000000002</v>
      </c>
      <c r="F1528">
        <v>0.24535000000000001</v>
      </c>
      <c r="G1528">
        <v>3.0700000000000002E-2</v>
      </c>
      <c r="H1528">
        <v>0.35804999999999998</v>
      </c>
      <c r="I1528">
        <f t="shared" si="23"/>
        <v>0.14860000000000001</v>
      </c>
      <c r="J1528">
        <f t="shared" si="23"/>
        <v>0.33461666666666662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5539</v>
      </c>
      <c r="B1529">
        <v>5870</v>
      </c>
      <c r="C1529">
        <v>7.9500000000000001E-2</v>
      </c>
      <c r="D1529">
        <v>0.33295999999999998</v>
      </c>
      <c r="E1529">
        <v>0.31909999999999999</v>
      </c>
      <c r="F1529">
        <v>0.22631999999999999</v>
      </c>
      <c r="G1529">
        <v>3.9E-2</v>
      </c>
      <c r="H1529">
        <v>0.30464999999999998</v>
      </c>
      <c r="I1529">
        <f t="shared" si="23"/>
        <v>0.14586666666666667</v>
      </c>
      <c r="J1529">
        <f t="shared" si="23"/>
        <v>0.28797666666666666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5538</v>
      </c>
      <c r="B1530">
        <v>5871</v>
      </c>
      <c r="C1530">
        <v>8.3299999999999999E-2</v>
      </c>
      <c r="D1530">
        <v>0.27371000000000001</v>
      </c>
      <c r="E1530">
        <v>0.30209999999999998</v>
      </c>
      <c r="F1530">
        <v>0.18447</v>
      </c>
      <c r="G1530">
        <v>5.11E-2</v>
      </c>
      <c r="H1530">
        <v>0.22502</v>
      </c>
      <c r="I1530">
        <f t="shared" si="23"/>
        <v>0.14549999999999999</v>
      </c>
      <c r="J1530">
        <f t="shared" si="23"/>
        <v>0.22773333333333334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5537</v>
      </c>
      <c r="B1531">
        <v>5872</v>
      </c>
      <c r="C1531">
        <v>7.9899999999999999E-2</v>
      </c>
      <c r="D1531">
        <v>0.18839</v>
      </c>
      <c r="E1531">
        <v>0.29160000000000003</v>
      </c>
      <c r="F1531">
        <v>0.12703</v>
      </c>
      <c r="G1531">
        <v>7.1199999999999999E-2</v>
      </c>
      <c r="H1531">
        <v>0.15404999999999999</v>
      </c>
      <c r="I1531">
        <f t="shared" si="23"/>
        <v>0.14756666666666668</v>
      </c>
      <c r="J1531">
        <f t="shared" si="23"/>
        <v>0.15649000000000002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5536</v>
      </c>
      <c r="B1532">
        <v>5873</v>
      </c>
      <c r="C1532">
        <v>6.3299999999999995E-2</v>
      </c>
      <c r="D1532">
        <v>9.2530000000000001E-2</v>
      </c>
      <c r="E1532">
        <v>0.31230000000000002</v>
      </c>
      <c r="F1532">
        <v>6.6820000000000004E-2</v>
      </c>
      <c r="G1532">
        <v>0.10050000000000001</v>
      </c>
      <c r="H1532">
        <v>7.8789999999999999E-2</v>
      </c>
      <c r="I1532">
        <f t="shared" si="23"/>
        <v>0.15870000000000004</v>
      </c>
      <c r="J1532">
        <f t="shared" si="23"/>
        <v>7.9379999999999992E-2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5535</v>
      </c>
      <c r="B1533">
        <v>5874</v>
      </c>
      <c r="C1533">
        <v>4.4900000000000002E-2</v>
      </c>
      <c r="D1533">
        <v>2.283E-2</v>
      </c>
      <c r="E1533">
        <v>0.28260000000000002</v>
      </c>
      <c r="F1533">
        <v>1.7950000000000001E-2</v>
      </c>
      <c r="G1533">
        <v>0.16589999999999999</v>
      </c>
      <c r="H1533">
        <v>1.917E-2</v>
      </c>
      <c r="I1533">
        <f t="shared" si="23"/>
        <v>0.16446666666666668</v>
      </c>
      <c r="J1533">
        <f t="shared" si="23"/>
        <v>1.9983333333333332E-2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5534</v>
      </c>
      <c r="B1534">
        <v>5875</v>
      </c>
      <c r="C1534">
        <v>3.7699999999999997E-2</v>
      </c>
      <c r="D1534">
        <v>2.0000000000000001E-4</v>
      </c>
      <c r="E1534">
        <v>0.2626</v>
      </c>
      <c r="F1534">
        <v>2.2000000000000001E-4</v>
      </c>
      <c r="G1534">
        <v>0.21249999999999999</v>
      </c>
      <c r="H1534">
        <v>1.3999999999999999E-4</v>
      </c>
      <c r="I1534">
        <f t="shared" si="23"/>
        <v>0.17093333333333335</v>
      </c>
      <c r="J1534">
        <f t="shared" si="23"/>
        <v>1.8666666666666666E-4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5533</v>
      </c>
      <c r="B1535">
        <v>5876</v>
      </c>
      <c r="C1535">
        <v>3.1300000000000001E-2</v>
      </c>
      <c r="D1535">
        <v>0</v>
      </c>
      <c r="E1535">
        <v>0.2782</v>
      </c>
      <c r="F1535">
        <v>0</v>
      </c>
      <c r="G1535">
        <v>0.22819999999999999</v>
      </c>
      <c r="H1535">
        <v>0</v>
      </c>
      <c r="I1535">
        <f t="shared" si="23"/>
        <v>0.17923333333333333</v>
      </c>
      <c r="J1535">
        <f t="shared" si="23"/>
        <v>0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5532</v>
      </c>
      <c r="B1536">
        <v>5877</v>
      </c>
      <c r="C1536">
        <v>2.8500000000000001E-2</v>
      </c>
      <c r="D1536">
        <v>0</v>
      </c>
      <c r="E1536">
        <v>0.28010000000000002</v>
      </c>
      <c r="F1536">
        <v>0</v>
      </c>
      <c r="G1536">
        <v>0.2089</v>
      </c>
      <c r="H1536">
        <v>0</v>
      </c>
      <c r="I1536">
        <f t="shared" si="23"/>
        <v>0.17250000000000001</v>
      </c>
      <c r="J1536">
        <f t="shared" si="23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5531</v>
      </c>
      <c r="B1537">
        <v>5878</v>
      </c>
      <c r="C1537">
        <v>2.75E-2</v>
      </c>
      <c r="D1537">
        <v>0</v>
      </c>
      <c r="E1537">
        <v>0.27910000000000001</v>
      </c>
      <c r="F1537">
        <v>0</v>
      </c>
      <c r="G1537">
        <v>0.19189999999999999</v>
      </c>
      <c r="H1537">
        <v>0</v>
      </c>
      <c r="I1537">
        <f t="shared" si="23"/>
        <v>0.16616666666666668</v>
      </c>
      <c r="J1537">
        <f t="shared" si="23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5530</v>
      </c>
      <c r="B1538">
        <v>5879</v>
      </c>
      <c r="C1538">
        <v>3.6200000000000003E-2</v>
      </c>
      <c r="D1538">
        <v>0</v>
      </c>
      <c r="E1538">
        <v>0.23300000000000001</v>
      </c>
      <c r="F1538">
        <v>0</v>
      </c>
      <c r="G1538">
        <v>0.2268</v>
      </c>
      <c r="H1538">
        <v>0</v>
      </c>
      <c r="I1538">
        <f t="shared" si="23"/>
        <v>0.16533333333333333</v>
      </c>
      <c r="J1538">
        <f t="shared" si="23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5529</v>
      </c>
      <c r="B1539">
        <v>5880</v>
      </c>
      <c r="C1539">
        <v>2.93E-2</v>
      </c>
      <c r="D1539">
        <v>0</v>
      </c>
      <c r="E1539">
        <v>0.22739999999999999</v>
      </c>
      <c r="F1539">
        <v>0</v>
      </c>
      <c r="G1539">
        <v>0.1643</v>
      </c>
      <c r="H1539">
        <v>0</v>
      </c>
      <c r="I1539">
        <f t="shared" si="23"/>
        <v>0.14033333333333334</v>
      </c>
      <c r="J1539">
        <f t="shared" si="23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5528</v>
      </c>
      <c r="B1540">
        <v>5881</v>
      </c>
      <c r="C1540">
        <v>2.4400000000000002E-2</v>
      </c>
      <c r="D1540">
        <v>0</v>
      </c>
      <c r="E1540">
        <v>0.1779</v>
      </c>
      <c r="F1540">
        <v>0</v>
      </c>
      <c r="G1540">
        <v>0.13009999999999999</v>
      </c>
      <c r="H1540">
        <v>0</v>
      </c>
      <c r="I1540">
        <f t="shared" si="23"/>
        <v>0.11080000000000001</v>
      </c>
      <c r="J1540">
        <f t="shared" si="23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5527</v>
      </c>
      <c r="B1541">
        <v>5882</v>
      </c>
      <c r="C1541">
        <v>2.1299999999999999E-2</v>
      </c>
      <c r="D1541">
        <v>0</v>
      </c>
      <c r="E1541">
        <v>0.1457</v>
      </c>
      <c r="F1541">
        <v>0</v>
      </c>
      <c r="G1541">
        <v>0.10929999999999999</v>
      </c>
      <c r="H1541">
        <v>0</v>
      </c>
      <c r="I1541">
        <f t="shared" ref="I1541:J1604" si="24">AVERAGE(C1541,E1541,G1541)</f>
        <v>9.2100000000000001E-2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5526</v>
      </c>
      <c r="B1542">
        <v>5883</v>
      </c>
      <c r="C1542">
        <v>1.23E-2</v>
      </c>
      <c r="D1542">
        <v>0</v>
      </c>
      <c r="E1542">
        <v>0.13700000000000001</v>
      </c>
      <c r="F1542">
        <v>0</v>
      </c>
      <c r="G1542">
        <v>0.1067</v>
      </c>
      <c r="H1542">
        <v>0</v>
      </c>
      <c r="I1542">
        <f t="shared" si="24"/>
        <v>8.533333333333333E-2</v>
      </c>
      <c r="J1542">
        <f t="shared" si="24"/>
        <v>0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5525</v>
      </c>
      <c r="B1543">
        <v>5884</v>
      </c>
      <c r="C1543">
        <v>8.2000000000000007E-3</v>
      </c>
      <c r="D1543">
        <v>0</v>
      </c>
      <c r="E1543">
        <v>0.12770000000000001</v>
      </c>
      <c r="F1543">
        <v>0</v>
      </c>
      <c r="G1543">
        <v>0.1047</v>
      </c>
      <c r="H1543">
        <v>0</v>
      </c>
      <c r="I1543">
        <f t="shared" si="24"/>
        <v>8.0200000000000007E-2</v>
      </c>
      <c r="J1543">
        <f t="shared" si="24"/>
        <v>0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5524</v>
      </c>
      <c r="B1544">
        <v>5885</v>
      </c>
      <c r="C1544">
        <v>9.2999999999999992E-3</v>
      </c>
      <c r="D1544">
        <v>3.2100000000000002E-3</v>
      </c>
      <c r="E1544">
        <v>0.12230000000000001</v>
      </c>
      <c r="F1544">
        <v>2.6700000000000001E-3</v>
      </c>
      <c r="G1544">
        <v>0.1041</v>
      </c>
      <c r="H1544">
        <v>2.1700000000000001E-3</v>
      </c>
      <c r="I1544">
        <f t="shared" si="24"/>
        <v>7.856666666666666E-2</v>
      </c>
      <c r="J1544">
        <f t="shared" si="24"/>
        <v>2.6833333333333331E-3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5523</v>
      </c>
      <c r="B1545">
        <v>5886</v>
      </c>
      <c r="C1545">
        <v>1.46E-2</v>
      </c>
      <c r="D1545">
        <v>5.6120000000000003E-2</v>
      </c>
      <c r="E1545">
        <v>0.13059999999999999</v>
      </c>
      <c r="F1545">
        <v>4.292E-2</v>
      </c>
      <c r="G1545">
        <v>8.8300000000000003E-2</v>
      </c>
      <c r="H1545">
        <v>4.3679999999999997E-2</v>
      </c>
      <c r="I1545">
        <f t="shared" si="24"/>
        <v>7.7833333333333324E-2</v>
      </c>
      <c r="J1545">
        <f t="shared" si="24"/>
        <v>4.7573333333333336E-2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5522</v>
      </c>
      <c r="B1546">
        <v>5887</v>
      </c>
      <c r="C1546">
        <v>7.7000000000000002E-3</v>
      </c>
      <c r="D1546">
        <v>0.16084999999999999</v>
      </c>
      <c r="E1546">
        <v>0.1333</v>
      </c>
      <c r="F1546">
        <v>0.11262</v>
      </c>
      <c r="G1546">
        <v>4.4699999999999997E-2</v>
      </c>
      <c r="H1546">
        <v>0.12506</v>
      </c>
      <c r="I1546">
        <f t="shared" si="24"/>
        <v>6.1900000000000004E-2</v>
      </c>
      <c r="J1546">
        <f t="shared" si="24"/>
        <v>0.13284333333333334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5521</v>
      </c>
      <c r="B1547">
        <v>5888</v>
      </c>
      <c r="C1547">
        <v>7.7000000000000002E-3</v>
      </c>
      <c r="D1547">
        <v>0.26780999999999999</v>
      </c>
      <c r="E1547">
        <v>9.6699999999999994E-2</v>
      </c>
      <c r="F1547">
        <v>0.14641000000000001</v>
      </c>
      <c r="G1547">
        <v>2.0199999999999999E-2</v>
      </c>
      <c r="H1547">
        <v>0.21357000000000001</v>
      </c>
      <c r="I1547">
        <f t="shared" si="24"/>
        <v>4.1533333333333332E-2</v>
      </c>
      <c r="J1547">
        <f t="shared" si="24"/>
        <v>0.20926333333333336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5520</v>
      </c>
      <c r="B1548">
        <v>5889</v>
      </c>
      <c r="C1548">
        <v>1.7999999999999999E-2</v>
      </c>
      <c r="D1548">
        <v>0.35000999999999999</v>
      </c>
      <c r="E1548">
        <v>8.14E-2</v>
      </c>
      <c r="F1548">
        <v>0.23233000000000001</v>
      </c>
      <c r="G1548">
        <v>1.37E-2</v>
      </c>
      <c r="H1548">
        <v>0.32034000000000001</v>
      </c>
      <c r="I1548">
        <f t="shared" si="24"/>
        <v>3.7700000000000004E-2</v>
      </c>
      <c r="J1548">
        <f t="shared" si="24"/>
        <v>0.30089333333333329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5519</v>
      </c>
      <c r="B1549">
        <v>5890</v>
      </c>
      <c r="C1549">
        <v>2.0899999999999998E-2</v>
      </c>
      <c r="D1549">
        <v>0.38349</v>
      </c>
      <c r="E1549">
        <v>8.0199999999999994E-2</v>
      </c>
      <c r="F1549">
        <v>0.28604000000000002</v>
      </c>
      <c r="G1549">
        <v>9.5999999999999992E-3</v>
      </c>
      <c r="H1549">
        <v>0.39305000000000001</v>
      </c>
      <c r="I1549">
        <f t="shared" si="24"/>
        <v>3.6899999999999995E-2</v>
      </c>
      <c r="J1549">
        <f t="shared" si="24"/>
        <v>0.35419333333333336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5518</v>
      </c>
      <c r="B1550">
        <v>5891</v>
      </c>
      <c r="C1550">
        <v>2.58E-2</v>
      </c>
      <c r="D1550">
        <v>0.39957999999999999</v>
      </c>
      <c r="E1550">
        <v>7.4099999999999999E-2</v>
      </c>
      <c r="F1550">
        <v>0.31409999999999999</v>
      </c>
      <c r="G1550">
        <v>7.9000000000000008E-3</v>
      </c>
      <c r="H1550">
        <v>0.43772</v>
      </c>
      <c r="I1550">
        <f t="shared" si="24"/>
        <v>3.5933333333333338E-2</v>
      </c>
      <c r="J1550">
        <f t="shared" si="24"/>
        <v>0.38379999999999997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5517</v>
      </c>
      <c r="B1551">
        <v>5892</v>
      </c>
      <c r="C1551">
        <v>3.27E-2</v>
      </c>
      <c r="D1551">
        <v>0.37435000000000002</v>
      </c>
      <c r="E1551">
        <v>7.1999999999999995E-2</v>
      </c>
      <c r="F1551">
        <v>0.30867</v>
      </c>
      <c r="G1551">
        <v>9.5999999999999992E-3</v>
      </c>
      <c r="H1551">
        <v>0.44818000000000002</v>
      </c>
      <c r="I1551">
        <f t="shared" si="24"/>
        <v>3.8099999999999995E-2</v>
      </c>
      <c r="J1551">
        <f t="shared" si="24"/>
        <v>0.37706666666666666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5516</v>
      </c>
      <c r="B1552">
        <v>5893</v>
      </c>
      <c r="C1552">
        <v>3.7900000000000003E-2</v>
      </c>
      <c r="D1552">
        <v>0.34591</v>
      </c>
      <c r="E1552">
        <v>6.1899999999999997E-2</v>
      </c>
      <c r="F1552">
        <v>0.33484000000000003</v>
      </c>
      <c r="G1552">
        <v>3.8999999999999998E-3</v>
      </c>
      <c r="H1552">
        <v>0.41641</v>
      </c>
      <c r="I1552">
        <f t="shared" si="24"/>
        <v>3.4566666666666669E-2</v>
      </c>
      <c r="J1552">
        <f t="shared" si="24"/>
        <v>0.36571999999999999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5515</v>
      </c>
      <c r="B1553">
        <v>5894</v>
      </c>
      <c r="C1553">
        <v>4.3200000000000002E-2</v>
      </c>
      <c r="D1553">
        <v>0.30736999999999998</v>
      </c>
      <c r="E1553">
        <v>4.9000000000000002E-2</v>
      </c>
      <c r="F1553">
        <v>0.33294000000000001</v>
      </c>
      <c r="G1553">
        <v>4.7999999999999996E-3</v>
      </c>
      <c r="H1553">
        <v>0.37253999999999998</v>
      </c>
      <c r="I1553">
        <f t="shared" si="24"/>
        <v>3.2333333333333332E-2</v>
      </c>
      <c r="J1553">
        <f t="shared" si="24"/>
        <v>0.33761666666666662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5514</v>
      </c>
      <c r="B1554">
        <v>5895</v>
      </c>
      <c r="C1554">
        <v>0.05</v>
      </c>
      <c r="D1554">
        <v>0.24376</v>
      </c>
      <c r="E1554">
        <v>4.9799999999999997E-2</v>
      </c>
      <c r="F1554">
        <v>0.25713000000000003</v>
      </c>
      <c r="G1554">
        <v>7.1000000000000004E-3</v>
      </c>
      <c r="H1554">
        <v>0.29193000000000002</v>
      </c>
      <c r="I1554">
        <f t="shared" si="24"/>
        <v>3.5633333333333329E-2</v>
      </c>
      <c r="J1554">
        <f t="shared" si="24"/>
        <v>0.26427333333333336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5513</v>
      </c>
      <c r="B1555">
        <v>5896</v>
      </c>
      <c r="C1555">
        <v>5.3499999999999999E-2</v>
      </c>
      <c r="D1555">
        <v>0.16935</v>
      </c>
      <c r="E1555">
        <v>4.2200000000000001E-2</v>
      </c>
      <c r="F1555">
        <v>0.16424</v>
      </c>
      <c r="G1555">
        <v>2.8299999999999999E-2</v>
      </c>
      <c r="H1555">
        <v>0.19016</v>
      </c>
      <c r="I1555">
        <f t="shared" si="24"/>
        <v>4.1333333333333333E-2</v>
      </c>
      <c r="J1555">
        <f t="shared" si="24"/>
        <v>0.17458333333333331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5512</v>
      </c>
      <c r="B1556">
        <v>5897</v>
      </c>
      <c r="C1556">
        <v>5.2999999999999999E-2</v>
      </c>
      <c r="D1556">
        <v>9.1689999999999994E-2</v>
      </c>
      <c r="E1556">
        <v>3.8399999999999997E-2</v>
      </c>
      <c r="F1556">
        <v>8.5510000000000003E-2</v>
      </c>
      <c r="G1556">
        <v>6.2100000000000002E-2</v>
      </c>
      <c r="H1556">
        <v>8.7849999999999998E-2</v>
      </c>
      <c r="I1556">
        <f t="shared" si="24"/>
        <v>5.1166666666666666E-2</v>
      </c>
      <c r="J1556">
        <f t="shared" si="24"/>
        <v>8.8349999999999998E-2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5511</v>
      </c>
      <c r="B1557">
        <v>5898</v>
      </c>
      <c r="C1557">
        <v>5.7299999999999997E-2</v>
      </c>
      <c r="D1557">
        <v>2.3570000000000001E-2</v>
      </c>
      <c r="E1557">
        <v>3.8300000000000001E-2</v>
      </c>
      <c r="F1557">
        <v>2.1329999999999998E-2</v>
      </c>
      <c r="G1557">
        <v>0.1193</v>
      </c>
      <c r="H1557">
        <v>2.0910000000000002E-2</v>
      </c>
      <c r="I1557">
        <f t="shared" si="24"/>
        <v>7.1633333333333327E-2</v>
      </c>
      <c r="J1557">
        <f t="shared" si="24"/>
        <v>2.1936666666666663E-2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5510</v>
      </c>
      <c r="B1558">
        <v>5899</v>
      </c>
      <c r="C1558">
        <v>6.7699999999999996E-2</v>
      </c>
      <c r="D1558">
        <v>1.1E-4</v>
      </c>
      <c r="E1558">
        <v>3.5099999999999999E-2</v>
      </c>
      <c r="F1558">
        <v>1.1E-4</v>
      </c>
      <c r="G1558">
        <v>0.16669999999999999</v>
      </c>
      <c r="H1558" s="24">
        <v>5.0000000000000002E-5</v>
      </c>
      <c r="I1558">
        <f t="shared" si="24"/>
        <v>8.9833333333333321E-2</v>
      </c>
      <c r="J1558">
        <f t="shared" si="24"/>
        <v>9.0000000000000006E-5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5509</v>
      </c>
      <c r="B1559">
        <v>5900</v>
      </c>
      <c r="C1559">
        <v>5.4100000000000002E-2</v>
      </c>
      <c r="D1559">
        <v>0</v>
      </c>
      <c r="E1559">
        <v>3.6400000000000002E-2</v>
      </c>
      <c r="F1559">
        <v>0</v>
      </c>
      <c r="G1559">
        <v>0.1842</v>
      </c>
      <c r="H1559">
        <v>0</v>
      </c>
      <c r="I1559">
        <f t="shared" si="24"/>
        <v>9.1566666666666671E-2</v>
      </c>
      <c r="J1559">
        <f t="shared" si="24"/>
        <v>0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5508</v>
      </c>
      <c r="B1560">
        <v>5901</v>
      </c>
      <c r="C1560">
        <v>4.1399999999999999E-2</v>
      </c>
      <c r="D1560">
        <v>0</v>
      </c>
      <c r="E1560">
        <v>4.3400000000000001E-2</v>
      </c>
      <c r="F1560">
        <v>0</v>
      </c>
      <c r="G1560">
        <v>0.18759999999999999</v>
      </c>
      <c r="H1560">
        <v>0</v>
      </c>
      <c r="I1560">
        <f t="shared" si="24"/>
        <v>9.0799999999999992E-2</v>
      </c>
      <c r="J1560">
        <f t="shared" si="24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5507</v>
      </c>
      <c r="B1561">
        <v>5902</v>
      </c>
      <c r="C1561">
        <v>3.49E-2</v>
      </c>
      <c r="D1561">
        <v>0</v>
      </c>
      <c r="E1561">
        <v>5.4300000000000001E-2</v>
      </c>
      <c r="F1561">
        <v>0</v>
      </c>
      <c r="G1561">
        <v>0.18970000000000001</v>
      </c>
      <c r="H1561">
        <v>0</v>
      </c>
      <c r="I1561">
        <f t="shared" si="24"/>
        <v>9.2966666666666684E-2</v>
      </c>
      <c r="J1561">
        <f t="shared" si="24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5506</v>
      </c>
      <c r="B1562">
        <v>5903</v>
      </c>
      <c r="C1562">
        <v>6.0999999999999999E-2</v>
      </c>
      <c r="D1562">
        <v>0</v>
      </c>
      <c r="E1562">
        <v>6.25E-2</v>
      </c>
      <c r="F1562">
        <v>0</v>
      </c>
      <c r="G1562">
        <v>0.21329999999999999</v>
      </c>
      <c r="H1562">
        <v>0</v>
      </c>
      <c r="I1562">
        <f t="shared" si="24"/>
        <v>0.11226666666666667</v>
      </c>
      <c r="J1562">
        <f t="shared" si="24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5505</v>
      </c>
      <c r="B1563">
        <v>5904</v>
      </c>
      <c r="C1563">
        <v>6.0699999999999997E-2</v>
      </c>
      <c r="D1563">
        <v>0</v>
      </c>
      <c r="E1563">
        <v>5.7599999999999998E-2</v>
      </c>
      <c r="F1563">
        <v>0</v>
      </c>
      <c r="G1563">
        <v>0.18720000000000001</v>
      </c>
      <c r="H1563">
        <v>0</v>
      </c>
      <c r="I1563">
        <f t="shared" si="24"/>
        <v>0.10183333333333333</v>
      </c>
      <c r="J1563">
        <f t="shared" si="24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5504</v>
      </c>
      <c r="B1564">
        <v>5905</v>
      </c>
      <c r="C1564">
        <v>5.3999999999999999E-2</v>
      </c>
      <c r="D1564">
        <v>0</v>
      </c>
      <c r="E1564">
        <v>5.5E-2</v>
      </c>
      <c r="F1564">
        <v>0</v>
      </c>
      <c r="G1564">
        <v>0.17280000000000001</v>
      </c>
      <c r="H1564">
        <v>0</v>
      </c>
      <c r="I1564">
        <f t="shared" si="24"/>
        <v>9.3933333333333327E-2</v>
      </c>
      <c r="J1564">
        <f t="shared" si="24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5503</v>
      </c>
      <c r="B1565">
        <v>5906</v>
      </c>
      <c r="C1565">
        <v>3.9699999999999999E-2</v>
      </c>
      <c r="D1565">
        <v>0</v>
      </c>
      <c r="E1565">
        <v>4.4200000000000003E-2</v>
      </c>
      <c r="F1565">
        <v>0</v>
      </c>
      <c r="G1565">
        <v>0.16719999999999999</v>
      </c>
      <c r="H1565">
        <v>0</v>
      </c>
      <c r="I1565">
        <f t="shared" si="24"/>
        <v>8.3699999999999997E-2</v>
      </c>
      <c r="J1565">
        <f t="shared" si="24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5502</v>
      </c>
      <c r="B1566">
        <v>5907</v>
      </c>
      <c r="C1566">
        <v>2.63E-2</v>
      </c>
      <c r="D1566">
        <v>0</v>
      </c>
      <c r="E1566">
        <v>4.5600000000000002E-2</v>
      </c>
      <c r="F1566">
        <v>0</v>
      </c>
      <c r="G1566">
        <v>0.16850000000000001</v>
      </c>
      <c r="H1566">
        <v>0</v>
      </c>
      <c r="I1566">
        <f t="shared" si="24"/>
        <v>8.0133333333333334E-2</v>
      </c>
      <c r="J1566">
        <f t="shared" si="24"/>
        <v>0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5501</v>
      </c>
      <c r="B1567">
        <v>5908</v>
      </c>
      <c r="C1567">
        <v>1.95E-2</v>
      </c>
      <c r="D1567">
        <v>0</v>
      </c>
      <c r="E1567">
        <v>5.8000000000000003E-2</v>
      </c>
      <c r="F1567">
        <v>0</v>
      </c>
      <c r="G1567">
        <v>0.1792</v>
      </c>
      <c r="H1567">
        <v>0</v>
      </c>
      <c r="I1567">
        <f t="shared" si="24"/>
        <v>8.5566666666666666E-2</v>
      </c>
      <c r="J1567">
        <f t="shared" si="24"/>
        <v>0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5500</v>
      </c>
      <c r="B1568">
        <v>5909</v>
      </c>
      <c r="C1568">
        <v>2.3300000000000001E-2</v>
      </c>
      <c r="D1568">
        <v>2.65E-3</v>
      </c>
      <c r="E1568">
        <v>6.4699999999999994E-2</v>
      </c>
      <c r="F1568">
        <v>2.2499999999999998E-3</v>
      </c>
      <c r="G1568">
        <v>0.2036</v>
      </c>
      <c r="H1568">
        <v>2.0899999999999998E-3</v>
      </c>
      <c r="I1568">
        <f t="shared" si="24"/>
        <v>9.7199999999999995E-2</v>
      </c>
      <c r="J1568">
        <f t="shared" si="24"/>
        <v>2.33E-3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5499</v>
      </c>
      <c r="B1569">
        <v>5910</v>
      </c>
      <c r="C1569">
        <v>0.03</v>
      </c>
      <c r="D1569">
        <v>4.9930000000000002E-2</v>
      </c>
      <c r="E1569">
        <v>6.93E-2</v>
      </c>
      <c r="F1569">
        <v>3.6799999999999999E-2</v>
      </c>
      <c r="G1569">
        <v>0.1852</v>
      </c>
      <c r="H1569">
        <v>4.4350000000000001E-2</v>
      </c>
      <c r="I1569">
        <f t="shared" si="24"/>
        <v>9.4833333333333325E-2</v>
      </c>
      <c r="J1569">
        <f t="shared" si="24"/>
        <v>4.3693333333333334E-2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5498</v>
      </c>
      <c r="B1570">
        <v>5911</v>
      </c>
      <c r="C1570">
        <v>1.0699999999999999E-2</v>
      </c>
      <c r="D1570">
        <v>0.14496999999999999</v>
      </c>
      <c r="E1570">
        <v>8.3599999999999994E-2</v>
      </c>
      <c r="F1570">
        <v>0.10059</v>
      </c>
      <c r="G1570">
        <v>0.13930000000000001</v>
      </c>
      <c r="H1570">
        <v>0.13317000000000001</v>
      </c>
      <c r="I1570">
        <f t="shared" si="24"/>
        <v>7.7866666666666667E-2</v>
      </c>
      <c r="J1570">
        <f t="shared" si="24"/>
        <v>0.12624333333333335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5497</v>
      </c>
      <c r="B1571">
        <v>5912</v>
      </c>
      <c r="C1571">
        <v>1.7100000000000001E-2</v>
      </c>
      <c r="D1571">
        <v>0.25574999999999998</v>
      </c>
      <c r="E1571">
        <v>0.1042</v>
      </c>
      <c r="F1571">
        <v>0.17648</v>
      </c>
      <c r="G1571">
        <v>7.3800000000000004E-2</v>
      </c>
      <c r="H1571">
        <v>0.24034</v>
      </c>
      <c r="I1571">
        <f t="shared" si="24"/>
        <v>6.5033333333333332E-2</v>
      </c>
      <c r="J1571">
        <f t="shared" si="24"/>
        <v>0.22419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5496</v>
      </c>
      <c r="B1572">
        <v>5913</v>
      </c>
      <c r="C1572">
        <v>4.9000000000000002E-2</v>
      </c>
      <c r="D1572">
        <v>0.35021999999999998</v>
      </c>
      <c r="E1572">
        <v>0.11070000000000001</v>
      </c>
      <c r="F1572">
        <v>0.26654</v>
      </c>
      <c r="G1572">
        <v>6.6000000000000003E-2</v>
      </c>
      <c r="H1572">
        <v>0.34362999999999999</v>
      </c>
      <c r="I1572">
        <f t="shared" si="24"/>
        <v>7.5233333333333333E-2</v>
      </c>
      <c r="J1572">
        <f t="shared" si="24"/>
        <v>0.32012999999999997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5495</v>
      </c>
      <c r="B1573">
        <v>5914</v>
      </c>
      <c r="C1573">
        <v>6.2700000000000006E-2</v>
      </c>
      <c r="D1573">
        <v>0.37883</v>
      </c>
      <c r="E1573">
        <v>0.1042</v>
      </c>
      <c r="F1573">
        <v>0.28455999999999998</v>
      </c>
      <c r="G1573">
        <v>7.1199999999999999E-2</v>
      </c>
      <c r="H1573">
        <v>0.41864000000000001</v>
      </c>
      <c r="I1573">
        <f t="shared" si="24"/>
        <v>7.9366666666666655E-2</v>
      </c>
      <c r="J1573">
        <f t="shared" si="24"/>
        <v>0.3606766666666667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5494</v>
      </c>
      <c r="B1574">
        <v>5915</v>
      </c>
      <c r="C1574">
        <v>6.9199999999999998E-2</v>
      </c>
      <c r="D1574">
        <v>0.38512999999999997</v>
      </c>
      <c r="E1574">
        <v>0.1048</v>
      </c>
      <c r="F1574">
        <v>0.30525999999999998</v>
      </c>
      <c r="G1574">
        <v>7.2999999999999995E-2</v>
      </c>
      <c r="H1574">
        <v>0.45978000000000002</v>
      </c>
      <c r="I1574">
        <f t="shared" si="24"/>
        <v>8.2333333333333328E-2</v>
      </c>
      <c r="J1574">
        <f t="shared" si="24"/>
        <v>0.38338999999999995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5493</v>
      </c>
      <c r="B1575">
        <v>5916</v>
      </c>
      <c r="C1575">
        <v>7.9500000000000001E-2</v>
      </c>
      <c r="D1575">
        <v>0.33235999999999999</v>
      </c>
      <c r="E1575">
        <v>0.10630000000000001</v>
      </c>
      <c r="F1575">
        <v>0.29139999999999999</v>
      </c>
      <c r="G1575">
        <v>7.6899999999999996E-2</v>
      </c>
      <c r="H1575">
        <v>0.47389999999999999</v>
      </c>
      <c r="I1575">
        <f t="shared" si="24"/>
        <v>8.7566666666666682E-2</v>
      </c>
      <c r="J1575">
        <f t="shared" si="24"/>
        <v>0.36588666666666664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5492</v>
      </c>
      <c r="B1576">
        <v>5917</v>
      </c>
      <c r="C1576">
        <v>0.1115</v>
      </c>
      <c r="D1576">
        <v>0.3024</v>
      </c>
      <c r="E1576">
        <v>9.4899999999999998E-2</v>
      </c>
      <c r="F1576">
        <v>0.27006999999999998</v>
      </c>
      <c r="G1576">
        <v>0.1076</v>
      </c>
      <c r="H1576">
        <v>0.45207999999999998</v>
      </c>
      <c r="I1576">
        <f t="shared" si="24"/>
        <v>0.10466666666666667</v>
      </c>
      <c r="J1576">
        <f t="shared" si="24"/>
        <v>0.34151666666666669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5491</v>
      </c>
      <c r="B1577">
        <v>5918</v>
      </c>
      <c r="C1577">
        <v>0.13170000000000001</v>
      </c>
      <c r="D1577">
        <v>0.23419999999999999</v>
      </c>
      <c r="E1577">
        <v>9.4200000000000006E-2</v>
      </c>
      <c r="F1577">
        <v>0.20652999999999999</v>
      </c>
      <c r="G1577">
        <v>0.1404</v>
      </c>
      <c r="H1577">
        <v>0.39643</v>
      </c>
      <c r="I1577">
        <f t="shared" si="24"/>
        <v>0.1221</v>
      </c>
      <c r="J1577">
        <f t="shared" si="24"/>
        <v>0.27905333333333332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5490</v>
      </c>
      <c r="B1578">
        <v>5919</v>
      </c>
      <c r="C1578">
        <v>0.14130000000000001</v>
      </c>
      <c r="D1578">
        <v>0.15934000000000001</v>
      </c>
      <c r="E1578">
        <v>9.1300000000000006E-2</v>
      </c>
      <c r="F1578">
        <v>0.16635</v>
      </c>
      <c r="G1578">
        <v>0.16300000000000001</v>
      </c>
      <c r="H1578">
        <v>0.31124000000000002</v>
      </c>
      <c r="I1578">
        <f t="shared" si="24"/>
        <v>0.13186666666666669</v>
      </c>
      <c r="J1578">
        <f t="shared" si="24"/>
        <v>0.21231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5489</v>
      </c>
      <c r="B1579">
        <v>5920</v>
      </c>
      <c r="C1579">
        <v>0.1328</v>
      </c>
      <c r="D1579">
        <v>0.10915</v>
      </c>
      <c r="E1579">
        <v>7.3599999999999999E-2</v>
      </c>
      <c r="F1579">
        <v>0.10784000000000001</v>
      </c>
      <c r="G1579">
        <v>0.17030000000000001</v>
      </c>
      <c r="H1579">
        <v>0.20327000000000001</v>
      </c>
      <c r="I1579">
        <f t="shared" si="24"/>
        <v>0.12556666666666669</v>
      </c>
      <c r="J1579">
        <f t="shared" si="24"/>
        <v>0.14008666666666666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5488</v>
      </c>
      <c r="B1580">
        <v>5921</v>
      </c>
      <c r="C1580">
        <v>0.12959999999999999</v>
      </c>
      <c r="D1580">
        <v>5.7349999999999998E-2</v>
      </c>
      <c r="E1580">
        <v>5.9299999999999999E-2</v>
      </c>
      <c r="F1580">
        <v>6.0310000000000002E-2</v>
      </c>
      <c r="G1580">
        <v>0.21679999999999999</v>
      </c>
      <c r="H1580">
        <v>9.5680000000000001E-2</v>
      </c>
      <c r="I1580">
        <f t="shared" si="24"/>
        <v>0.13523333333333332</v>
      </c>
      <c r="J1580">
        <f t="shared" si="24"/>
        <v>7.1113333333333334E-2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5487</v>
      </c>
      <c r="B1581">
        <v>5922</v>
      </c>
      <c r="C1581">
        <v>0.1242</v>
      </c>
      <c r="D1581">
        <v>1.4200000000000001E-2</v>
      </c>
      <c r="E1581">
        <v>5.7200000000000001E-2</v>
      </c>
      <c r="F1581">
        <v>1.6830000000000001E-2</v>
      </c>
      <c r="G1581">
        <v>0.29599999999999999</v>
      </c>
      <c r="H1581">
        <v>2.1729999999999999E-2</v>
      </c>
      <c r="I1581">
        <f t="shared" si="24"/>
        <v>0.15913333333333332</v>
      </c>
      <c r="J1581">
        <f t="shared" si="24"/>
        <v>1.7586666666666667E-2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5486</v>
      </c>
      <c r="B1582">
        <v>5923</v>
      </c>
      <c r="C1582">
        <v>0.12379999999999999</v>
      </c>
      <c r="D1582">
        <v>0</v>
      </c>
      <c r="E1582">
        <v>7.8799999999999995E-2</v>
      </c>
      <c r="F1582" s="24">
        <v>2.0000000000000002E-5</v>
      </c>
      <c r="G1582">
        <v>0.33429999999999999</v>
      </c>
      <c r="H1582">
        <v>0</v>
      </c>
      <c r="I1582">
        <f t="shared" si="24"/>
        <v>0.17896666666666664</v>
      </c>
      <c r="J1582">
        <f t="shared" si="24"/>
        <v>6.6666666666666675E-6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5485</v>
      </c>
      <c r="B1583">
        <v>5924</v>
      </c>
      <c r="C1583">
        <v>0.13639999999999999</v>
      </c>
      <c r="D1583">
        <v>0</v>
      </c>
      <c r="E1583">
        <v>0.1149</v>
      </c>
      <c r="F1583">
        <v>0</v>
      </c>
      <c r="G1583">
        <v>0.32929999999999998</v>
      </c>
      <c r="H1583">
        <v>0</v>
      </c>
      <c r="I1583">
        <f t="shared" si="24"/>
        <v>0.19353333333333333</v>
      </c>
      <c r="J1583">
        <f t="shared" si="24"/>
        <v>0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5484</v>
      </c>
      <c r="B1584">
        <v>5925</v>
      </c>
      <c r="C1584">
        <v>0.13769999999999999</v>
      </c>
      <c r="D1584">
        <v>0</v>
      </c>
      <c r="E1584">
        <v>0.15029999999999999</v>
      </c>
      <c r="F1584">
        <v>0</v>
      </c>
      <c r="G1584">
        <v>0.30149999999999999</v>
      </c>
      <c r="H1584">
        <v>0</v>
      </c>
      <c r="I1584">
        <f t="shared" si="24"/>
        <v>0.19649999999999998</v>
      </c>
      <c r="J1584">
        <f t="shared" si="24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5483</v>
      </c>
      <c r="B1585">
        <v>5926</v>
      </c>
      <c r="C1585">
        <v>0.1326</v>
      </c>
      <c r="D1585">
        <v>0</v>
      </c>
      <c r="E1585">
        <v>0.17760000000000001</v>
      </c>
      <c r="F1585">
        <v>0</v>
      </c>
      <c r="G1585">
        <v>0.27210000000000001</v>
      </c>
      <c r="H1585">
        <v>0</v>
      </c>
      <c r="I1585">
        <f t="shared" si="24"/>
        <v>0.19410000000000002</v>
      </c>
      <c r="J1585">
        <f t="shared" si="24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5482</v>
      </c>
      <c r="B1586">
        <v>5927</v>
      </c>
      <c r="C1586">
        <v>0.1196</v>
      </c>
      <c r="D1586">
        <v>0</v>
      </c>
      <c r="E1586">
        <v>0.19309999999999999</v>
      </c>
      <c r="F1586">
        <v>0</v>
      </c>
      <c r="G1586">
        <v>0.315</v>
      </c>
      <c r="H1586">
        <v>0</v>
      </c>
      <c r="I1586">
        <f t="shared" si="24"/>
        <v>0.2092333333333333</v>
      </c>
      <c r="J1586">
        <f t="shared" si="24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5481</v>
      </c>
      <c r="B1587">
        <v>5928</v>
      </c>
      <c r="C1587">
        <v>9.9199999999999997E-2</v>
      </c>
      <c r="D1587">
        <v>0</v>
      </c>
      <c r="E1587">
        <v>0.16930000000000001</v>
      </c>
      <c r="F1587">
        <v>0</v>
      </c>
      <c r="G1587">
        <v>0.2863</v>
      </c>
      <c r="H1587">
        <v>0</v>
      </c>
      <c r="I1587">
        <f t="shared" si="24"/>
        <v>0.18493333333333331</v>
      </c>
      <c r="J1587">
        <f t="shared" si="24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5480</v>
      </c>
      <c r="B1588">
        <v>5929</v>
      </c>
      <c r="C1588">
        <v>9.2899999999999996E-2</v>
      </c>
      <c r="D1588">
        <v>0</v>
      </c>
      <c r="E1588">
        <v>0.16009999999999999</v>
      </c>
      <c r="F1588">
        <v>0</v>
      </c>
      <c r="G1588">
        <v>0.26550000000000001</v>
      </c>
      <c r="H1588">
        <v>0</v>
      </c>
      <c r="I1588">
        <f t="shared" si="24"/>
        <v>0.17283333333333331</v>
      </c>
      <c r="J1588">
        <f t="shared" si="24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5479</v>
      </c>
      <c r="B1589">
        <v>5930</v>
      </c>
      <c r="C1589">
        <v>9.0899999999999995E-2</v>
      </c>
      <c r="D1589">
        <v>0</v>
      </c>
      <c r="E1589">
        <v>0.17399999999999999</v>
      </c>
      <c r="F1589">
        <v>0</v>
      </c>
      <c r="G1589">
        <v>0.246</v>
      </c>
      <c r="H1589">
        <v>0</v>
      </c>
      <c r="I1589">
        <f t="shared" si="24"/>
        <v>0.17029999999999998</v>
      </c>
      <c r="J1589">
        <f t="shared" si="24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5478</v>
      </c>
      <c r="B1590">
        <v>5931</v>
      </c>
      <c r="C1590">
        <v>8.9399999999999993E-2</v>
      </c>
      <c r="D1590">
        <v>0</v>
      </c>
      <c r="E1590">
        <v>0.2072</v>
      </c>
      <c r="F1590">
        <v>0</v>
      </c>
      <c r="G1590">
        <v>0.2271</v>
      </c>
      <c r="H1590">
        <v>0</v>
      </c>
      <c r="I1590">
        <f t="shared" si="24"/>
        <v>0.17456666666666665</v>
      </c>
      <c r="J1590">
        <f t="shared" si="24"/>
        <v>0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5477</v>
      </c>
      <c r="B1591">
        <v>5932</v>
      </c>
      <c r="C1591">
        <v>0.1014</v>
      </c>
      <c r="D1591">
        <v>0</v>
      </c>
      <c r="E1591">
        <v>0.23419999999999999</v>
      </c>
      <c r="F1591">
        <v>0</v>
      </c>
      <c r="G1591">
        <v>0.2041</v>
      </c>
      <c r="H1591">
        <v>0</v>
      </c>
      <c r="I1591">
        <f t="shared" si="24"/>
        <v>0.17990000000000003</v>
      </c>
      <c r="J1591">
        <f t="shared" si="24"/>
        <v>0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5476</v>
      </c>
      <c r="B1592">
        <v>5933</v>
      </c>
      <c r="C1592">
        <v>9.9299999999999999E-2</v>
      </c>
      <c r="D1592">
        <v>1.9599999999999999E-3</v>
      </c>
      <c r="E1592">
        <v>0.26590000000000003</v>
      </c>
      <c r="F1592">
        <v>9.7999999999999997E-4</v>
      </c>
      <c r="G1592">
        <v>0.20369999999999999</v>
      </c>
      <c r="H1592">
        <v>1.7700000000000001E-3</v>
      </c>
      <c r="I1592">
        <f t="shared" si="24"/>
        <v>0.18963333333333332</v>
      </c>
      <c r="J1592">
        <f t="shared" si="24"/>
        <v>1.57E-3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5475</v>
      </c>
      <c r="B1593">
        <v>5934</v>
      </c>
      <c r="C1593">
        <v>0.10920000000000001</v>
      </c>
      <c r="D1593">
        <v>4.632E-2</v>
      </c>
      <c r="E1593">
        <v>0.30320000000000003</v>
      </c>
      <c r="F1593">
        <v>2.818E-2</v>
      </c>
      <c r="G1593">
        <v>0.18140000000000001</v>
      </c>
      <c r="H1593">
        <v>4.6359999999999998E-2</v>
      </c>
      <c r="I1593">
        <f t="shared" si="24"/>
        <v>0.19793333333333338</v>
      </c>
      <c r="J1593">
        <f t="shared" si="24"/>
        <v>4.0286666666666665E-2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5474</v>
      </c>
      <c r="B1594">
        <v>5935</v>
      </c>
      <c r="C1594">
        <v>9.5399999999999999E-2</v>
      </c>
      <c r="D1594">
        <v>0.13403000000000001</v>
      </c>
      <c r="E1594">
        <v>0.41810000000000003</v>
      </c>
      <c r="F1594">
        <v>7.9530000000000003E-2</v>
      </c>
      <c r="G1594">
        <v>0.12230000000000001</v>
      </c>
      <c r="H1594">
        <v>0.14305999999999999</v>
      </c>
      <c r="I1594">
        <f t="shared" si="24"/>
        <v>0.21193333333333333</v>
      </c>
      <c r="J1594">
        <f t="shared" si="24"/>
        <v>0.11887333333333334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5473</v>
      </c>
      <c r="B1595">
        <v>5936</v>
      </c>
      <c r="C1595">
        <v>8.6800000000000002E-2</v>
      </c>
      <c r="D1595">
        <v>0.21484</v>
      </c>
      <c r="E1595">
        <v>0.42449999999999999</v>
      </c>
      <c r="F1595">
        <v>0.10843</v>
      </c>
      <c r="G1595">
        <v>7.8200000000000006E-2</v>
      </c>
      <c r="H1595">
        <v>0.25817000000000001</v>
      </c>
      <c r="I1595">
        <f t="shared" si="24"/>
        <v>0.19650000000000001</v>
      </c>
      <c r="J1595">
        <f t="shared" si="24"/>
        <v>0.19381333333333331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5472</v>
      </c>
      <c r="B1596">
        <v>5937</v>
      </c>
      <c r="C1596">
        <v>8.5099999999999995E-2</v>
      </c>
      <c r="D1596">
        <v>0.28874</v>
      </c>
      <c r="E1596">
        <v>0.45550000000000002</v>
      </c>
      <c r="F1596">
        <v>0.15598000000000001</v>
      </c>
      <c r="G1596">
        <v>9.0899999999999995E-2</v>
      </c>
      <c r="H1596">
        <v>0.35949999999999999</v>
      </c>
      <c r="I1596">
        <f t="shared" si="24"/>
        <v>0.21049999999999999</v>
      </c>
      <c r="J1596">
        <f t="shared" si="24"/>
        <v>0.26807333333333333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5471</v>
      </c>
      <c r="B1597">
        <v>5938</v>
      </c>
      <c r="C1597">
        <v>8.1799999999999998E-2</v>
      </c>
      <c r="D1597">
        <v>0.36104999999999998</v>
      </c>
      <c r="E1597">
        <v>0.52480000000000004</v>
      </c>
      <c r="F1597">
        <v>0.25044</v>
      </c>
      <c r="G1597">
        <v>0.14369999999999999</v>
      </c>
      <c r="H1597">
        <v>0.43301000000000001</v>
      </c>
      <c r="I1597">
        <f t="shared" si="24"/>
        <v>0.25009999999999999</v>
      </c>
      <c r="J1597">
        <f t="shared" si="24"/>
        <v>0.34816666666666668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5470</v>
      </c>
      <c r="B1598">
        <v>5939</v>
      </c>
      <c r="C1598">
        <v>8.2699999999999996E-2</v>
      </c>
      <c r="D1598">
        <v>0.34694000000000003</v>
      </c>
      <c r="E1598">
        <v>0.51180000000000003</v>
      </c>
      <c r="F1598">
        <v>0.28788999999999998</v>
      </c>
      <c r="G1598">
        <v>0.14499999999999999</v>
      </c>
      <c r="H1598">
        <v>0.47421999999999997</v>
      </c>
      <c r="I1598">
        <f t="shared" si="24"/>
        <v>0.24650000000000002</v>
      </c>
      <c r="J1598">
        <f t="shared" si="24"/>
        <v>0.36968333333333331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5469</v>
      </c>
      <c r="B1599">
        <v>5940</v>
      </c>
      <c r="C1599">
        <v>8.6099999999999996E-2</v>
      </c>
      <c r="D1599">
        <v>0.34669</v>
      </c>
      <c r="E1599">
        <v>0.49869999999999998</v>
      </c>
      <c r="F1599">
        <v>0.30751000000000001</v>
      </c>
      <c r="G1599">
        <v>0.15049999999999999</v>
      </c>
      <c r="H1599">
        <v>0.48254000000000002</v>
      </c>
      <c r="I1599">
        <f t="shared" si="24"/>
        <v>0.24509999999999998</v>
      </c>
      <c r="J1599">
        <f t="shared" si="24"/>
        <v>0.37891333333333338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5468</v>
      </c>
      <c r="B1600">
        <v>5941</v>
      </c>
      <c r="C1600">
        <v>0.1055</v>
      </c>
      <c r="D1600">
        <v>0.31397999999999998</v>
      </c>
      <c r="E1600">
        <v>0.51129999999999998</v>
      </c>
      <c r="F1600">
        <v>0.31151000000000001</v>
      </c>
      <c r="G1600">
        <v>0.153</v>
      </c>
      <c r="H1600">
        <v>0.45805000000000001</v>
      </c>
      <c r="I1600">
        <f t="shared" si="24"/>
        <v>0.25659999999999999</v>
      </c>
      <c r="J1600">
        <f t="shared" si="24"/>
        <v>0.36118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5467</v>
      </c>
      <c r="B1601">
        <v>5942</v>
      </c>
      <c r="C1601">
        <v>0.114</v>
      </c>
      <c r="D1601">
        <v>0.28843000000000002</v>
      </c>
      <c r="E1601">
        <v>0.51029999999999998</v>
      </c>
      <c r="F1601">
        <v>0.30785000000000001</v>
      </c>
      <c r="G1601">
        <v>0.1701</v>
      </c>
      <c r="H1601">
        <v>0.40028999999999998</v>
      </c>
      <c r="I1601">
        <f t="shared" si="24"/>
        <v>0.26479999999999998</v>
      </c>
      <c r="J1601">
        <f t="shared" si="24"/>
        <v>0.33218999999999999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5466</v>
      </c>
      <c r="B1602">
        <v>5943</v>
      </c>
      <c r="C1602">
        <v>0.12759999999999999</v>
      </c>
      <c r="D1602">
        <v>0.24082000000000001</v>
      </c>
      <c r="E1602">
        <v>0.4869</v>
      </c>
      <c r="F1602">
        <v>0.26121</v>
      </c>
      <c r="G1602">
        <v>0.1862</v>
      </c>
      <c r="H1602">
        <v>0.31452000000000002</v>
      </c>
      <c r="I1602">
        <f t="shared" si="24"/>
        <v>0.26690000000000003</v>
      </c>
      <c r="J1602">
        <f t="shared" si="24"/>
        <v>0.27218333333333333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5465</v>
      </c>
      <c r="B1603">
        <v>5944</v>
      </c>
      <c r="C1603">
        <v>0.1249</v>
      </c>
      <c r="D1603">
        <v>0.15853999999999999</v>
      </c>
      <c r="E1603">
        <v>0.43990000000000001</v>
      </c>
      <c r="F1603">
        <v>0.1888</v>
      </c>
      <c r="G1603">
        <v>0.18160000000000001</v>
      </c>
      <c r="H1603">
        <v>0.20436000000000001</v>
      </c>
      <c r="I1603">
        <f t="shared" si="24"/>
        <v>0.24879999999999999</v>
      </c>
      <c r="J1603">
        <f t="shared" si="24"/>
        <v>0.18389999999999998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5464</v>
      </c>
      <c r="B1604">
        <v>5945</v>
      </c>
      <c r="C1604">
        <v>0.11409999999999999</v>
      </c>
      <c r="D1604">
        <v>7.8579999999999997E-2</v>
      </c>
      <c r="E1604">
        <v>0.47520000000000001</v>
      </c>
      <c r="F1604">
        <v>9.0550000000000005E-2</v>
      </c>
      <c r="G1604">
        <v>0.21840000000000001</v>
      </c>
      <c r="H1604">
        <v>9.4380000000000006E-2</v>
      </c>
      <c r="I1604">
        <f t="shared" si="24"/>
        <v>0.26923333333333338</v>
      </c>
      <c r="J1604">
        <f t="shared" si="24"/>
        <v>8.7836666666666674E-2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5463</v>
      </c>
      <c r="B1605">
        <v>5946</v>
      </c>
      <c r="C1605">
        <v>9.6000000000000002E-2</v>
      </c>
      <c r="D1605">
        <v>1.6879999999999999E-2</v>
      </c>
      <c r="E1605">
        <v>0.50519999999999998</v>
      </c>
      <c r="F1605">
        <v>2.0820000000000002E-2</v>
      </c>
      <c r="G1605">
        <v>0.29449999999999998</v>
      </c>
      <c r="H1605">
        <v>2.0590000000000001E-2</v>
      </c>
      <c r="I1605">
        <f t="shared" ref="I1605:J1668" si="25">AVERAGE(C1605,E1605,G1605)</f>
        <v>0.29856666666666665</v>
      </c>
      <c r="J1605">
        <f t="shared" si="25"/>
        <v>1.9429999999999999E-2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5462</v>
      </c>
      <c r="B1606">
        <v>5947</v>
      </c>
      <c r="C1606">
        <v>8.6099999999999996E-2</v>
      </c>
      <c r="D1606">
        <v>0</v>
      </c>
      <c r="E1606">
        <v>0.53769999999999996</v>
      </c>
      <c r="F1606">
        <v>0</v>
      </c>
      <c r="G1606">
        <v>0.33889999999999998</v>
      </c>
      <c r="H1606">
        <v>0</v>
      </c>
      <c r="I1606">
        <f t="shared" si="25"/>
        <v>0.32089999999999996</v>
      </c>
      <c r="J1606">
        <f t="shared" si="25"/>
        <v>0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5461</v>
      </c>
      <c r="B1607">
        <v>5948</v>
      </c>
      <c r="C1607">
        <v>7.17E-2</v>
      </c>
      <c r="D1607">
        <v>0</v>
      </c>
      <c r="E1607">
        <v>0.54820000000000002</v>
      </c>
      <c r="F1607">
        <v>0</v>
      </c>
      <c r="G1607">
        <v>0.3488</v>
      </c>
      <c r="H1607">
        <v>0</v>
      </c>
      <c r="I1607">
        <f t="shared" si="25"/>
        <v>0.32290000000000002</v>
      </c>
      <c r="J1607">
        <f t="shared" si="25"/>
        <v>0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5460</v>
      </c>
      <c r="B1608">
        <v>5949</v>
      </c>
      <c r="C1608">
        <v>6.0499999999999998E-2</v>
      </c>
      <c r="D1608">
        <v>0</v>
      </c>
      <c r="E1608">
        <v>0.52890000000000004</v>
      </c>
      <c r="F1608">
        <v>0</v>
      </c>
      <c r="G1608">
        <v>0.3256</v>
      </c>
      <c r="H1608">
        <v>0</v>
      </c>
      <c r="I1608">
        <f t="shared" si="25"/>
        <v>0.30499999999999999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5459</v>
      </c>
      <c r="B1609">
        <v>5950</v>
      </c>
      <c r="C1609">
        <v>5.62E-2</v>
      </c>
      <c r="D1609">
        <v>0</v>
      </c>
      <c r="E1609">
        <v>0.46660000000000001</v>
      </c>
      <c r="F1609">
        <v>0</v>
      </c>
      <c r="G1609">
        <v>0.29210000000000003</v>
      </c>
      <c r="H1609">
        <v>0</v>
      </c>
      <c r="I1609">
        <f t="shared" si="25"/>
        <v>0.27163333333333334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5458</v>
      </c>
      <c r="B1610">
        <v>5951</v>
      </c>
      <c r="C1610">
        <v>6.6199999999999995E-2</v>
      </c>
      <c r="D1610">
        <v>0</v>
      </c>
      <c r="E1610">
        <v>0.41249999999999998</v>
      </c>
      <c r="F1610">
        <v>0</v>
      </c>
      <c r="G1610">
        <v>0.27410000000000001</v>
      </c>
      <c r="H1610">
        <v>0</v>
      </c>
      <c r="I1610">
        <f t="shared" si="25"/>
        <v>0.25093333333333329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5457</v>
      </c>
      <c r="B1611">
        <v>5952</v>
      </c>
      <c r="C1611">
        <v>5.6500000000000002E-2</v>
      </c>
      <c r="D1611">
        <v>0</v>
      </c>
      <c r="E1611">
        <v>0.32579999999999998</v>
      </c>
      <c r="F1611">
        <v>0</v>
      </c>
      <c r="G1611">
        <v>0.23300000000000001</v>
      </c>
      <c r="H1611">
        <v>0</v>
      </c>
      <c r="I1611">
        <f t="shared" si="25"/>
        <v>0.20509999999999998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5456</v>
      </c>
      <c r="B1612">
        <v>5953</v>
      </c>
      <c r="C1612">
        <v>5.11E-2</v>
      </c>
      <c r="D1612">
        <v>0</v>
      </c>
      <c r="E1612">
        <v>0.25740000000000002</v>
      </c>
      <c r="F1612">
        <v>0</v>
      </c>
      <c r="G1612">
        <v>0.2024</v>
      </c>
      <c r="H1612">
        <v>0</v>
      </c>
      <c r="I1612">
        <f t="shared" si="25"/>
        <v>0.17030000000000001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5455</v>
      </c>
      <c r="B1613">
        <v>5954</v>
      </c>
      <c r="C1613">
        <v>5.0299999999999997E-2</v>
      </c>
      <c r="D1613">
        <v>0</v>
      </c>
      <c r="E1613">
        <v>0.19539999999999999</v>
      </c>
      <c r="F1613">
        <v>0</v>
      </c>
      <c r="G1613">
        <v>0.1983</v>
      </c>
      <c r="H1613">
        <v>0</v>
      </c>
      <c r="I1613">
        <f t="shared" si="25"/>
        <v>0.14799999999999999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5454</v>
      </c>
      <c r="B1614">
        <v>5955</v>
      </c>
      <c r="C1614">
        <v>4.3999999999999997E-2</v>
      </c>
      <c r="D1614">
        <v>0</v>
      </c>
      <c r="E1614">
        <v>0.15590000000000001</v>
      </c>
      <c r="F1614">
        <v>0</v>
      </c>
      <c r="G1614">
        <v>0.21440000000000001</v>
      </c>
      <c r="H1614">
        <v>0</v>
      </c>
      <c r="I1614">
        <f t="shared" si="25"/>
        <v>0.1381</v>
      </c>
      <c r="J1614">
        <f t="shared" si="25"/>
        <v>0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5453</v>
      </c>
      <c r="B1615">
        <v>5956</v>
      </c>
      <c r="C1615">
        <v>3.3300000000000003E-2</v>
      </c>
      <c r="D1615">
        <v>0</v>
      </c>
      <c r="E1615">
        <v>0.13389999999999999</v>
      </c>
      <c r="F1615">
        <v>0</v>
      </c>
      <c r="G1615">
        <v>0.23050000000000001</v>
      </c>
      <c r="H1615">
        <v>0</v>
      </c>
      <c r="I1615">
        <f t="shared" si="25"/>
        <v>0.13256666666666667</v>
      </c>
      <c r="J1615">
        <f t="shared" si="25"/>
        <v>0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5452</v>
      </c>
      <c r="B1616">
        <v>5957</v>
      </c>
      <c r="C1616">
        <v>2.8299999999999999E-2</v>
      </c>
      <c r="D1616">
        <v>9.5E-4</v>
      </c>
      <c r="E1616">
        <v>0.12540000000000001</v>
      </c>
      <c r="F1616">
        <v>9.5E-4</v>
      </c>
      <c r="G1616">
        <v>0.24060000000000001</v>
      </c>
      <c r="H1616">
        <v>1.5399999999999999E-3</v>
      </c>
      <c r="I1616">
        <f t="shared" si="25"/>
        <v>0.13143333333333332</v>
      </c>
      <c r="J1616">
        <f t="shared" si="25"/>
        <v>1.1466666666666667E-3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5451</v>
      </c>
      <c r="B1617">
        <v>5958</v>
      </c>
      <c r="C1617">
        <v>2.4E-2</v>
      </c>
      <c r="D1617">
        <v>2.896E-2</v>
      </c>
      <c r="E1617">
        <v>0.126</v>
      </c>
      <c r="F1617">
        <v>2.793E-2</v>
      </c>
      <c r="G1617">
        <v>0.223</v>
      </c>
      <c r="H1617">
        <v>4.5990000000000003E-2</v>
      </c>
      <c r="I1617">
        <f t="shared" si="25"/>
        <v>0.12433333333333334</v>
      </c>
      <c r="J1617">
        <f t="shared" si="25"/>
        <v>3.4293333333333335E-2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5450</v>
      </c>
      <c r="B1618">
        <v>5959</v>
      </c>
      <c r="C1618">
        <v>1.9300000000000001E-2</v>
      </c>
      <c r="D1618">
        <v>9.5490000000000005E-2</v>
      </c>
      <c r="E1618">
        <v>0.1203</v>
      </c>
      <c r="F1618">
        <v>7.7770000000000006E-2</v>
      </c>
      <c r="G1618">
        <v>0.13789999999999999</v>
      </c>
      <c r="H1618">
        <v>0.14487</v>
      </c>
      <c r="I1618">
        <f t="shared" si="25"/>
        <v>9.2499999999999985E-2</v>
      </c>
      <c r="J1618">
        <f t="shared" si="25"/>
        <v>0.10604333333333334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5449</v>
      </c>
      <c r="B1619">
        <v>5960</v>
      </c>
      <c r="C1619">
        <v>2.63E-2</v>
      </c>
      <c r="D1619">
        <v>0.22001000000000001</v>
      </c>
      <c r="E1619">
        <v>0.10879999999999999</v>
      </c>
      <c r="F1619">
        <v>0.11712</v>
      </c>
      <c r="G1619">
        <v>0.1072</v>
      </c>
      <c r="H1619">
        <v>0.26133000000000001</v>
      </c>
      <c r="I1619">
        <f t="shared" si="25"/>
        <v>8.0766666666666667E-2</v>
      </c>
      <c r="J1619">
        <f t="shared" si="25"/>
        <v>0.19948666666666667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5448</v>
      </c>
      <c r="B1620">
        <v>5961</v>
      </c>
      <c r="C1620">
        <v>3.61E-2</v>
      </c>
      <c r="D1620">
        <v>0.30182999999999999</v>
      </c>
      <c r="E1620">
        <v>9.8000000000000004E-2</v>
      </c>
      <c r="F1620">
        <v>0.2092</v>
      </c>
      <c r="G1620">
        <v>9.7500000000000003E-2</v>
      </c>
      <c r="H1620">
        <v>0.36437000000000003</v>
      </c>
      <c r="I1620">
        <f t="shared" si="25"/>
        <v>7.7200000000000005E-2</v>
      </c>
      <c r="J1620">
        <f t="shared" si="25"/>
        <v>0.2918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5447</v>
      </c>
      <c r="B1621">
        <v>5962</v>
      </c>
      <c r="C1621">
        <v>4.02E-2</v>
      </c>
      <c r="D1621">
        <v>0.29469000000000001</v>
      </c>
      <c r="E1621">
        <v>0.10059999999999999</v>
      </c>
      <c r="F1621">
        <v>0.33689000000000002</v>
      </c>
      <c r="G1621">
        <v>0.1077</v>
      </c>
      <c r="H1621">
        <v>0.43862000000000001</v>
      </c>
      <c r="I1621">
        <f t="shared" si="25"/>
        <v>8.2833333333333328E-2</v>
      </c>
      <c r="J1621">
        <f t="shared" si="25"/>
        <v>0.35673333333333335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5446</v>
      </c>
      <c r="B1622">
        <v>5963</v>
      </c>
      <c r="C1622">
        <v>4.4699999999999997E-2</v>
      </c>
      <c r="D1622">
        <v>0.28939999999999999</v>
      </c>
      <c r="E1622">
        <v>9.3799999999999994E-2</v>
      </c>
      <c r="F1622">
        <v>0.41966999999999999</v>
      </c>
      <c r="G1622">
        <v>0.1173</v>
      </c>
      <c r="H1622">
        <v>0.47966999999999999</v>
      </c>
      <c r="I1622">
        <f t="shared" si="25"/>
        <v>8.5266666666666657E-2</v>
      </c>
      <c r="J1622">
        <f t="shared" si="25"/>
        <v>0.39624666666666664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5445</v>
      </c>
      <c r="B1623">
        <v>5964</v>
      </c>
      <c r="C1623">
        <v>5.1200000000000002E-2</v>
      </c>
      <c r="D1623">
        <v>0.27589000000000002</v>
      </c>
      <c r="E1623">
        <v>8.7800000000000003E-2</v>
      </c>
      <c r="F1623">
        <v>0.47699999999999998</v>
      </c>
      <c r="G1623">
        <v>0.1278</v>
      </c>
      <c r="H1623">
        <v>0.48698000000000002</v>
      </c>
      <c r="I1623">
        <f t="shared" si="25"/>
        <v>8.893333333333335E-2</v>
      </c>
      <c r="J1623">
        <f t="shared" si="25"/>
        <v>0.41328999999999999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5444</v>
      </c>
      <c r="B1624">
        <v>5965</v>
      </c>
      <c r="C1624">
        <v>6.1499999999999999E-2</v>
      </c>
      <c r="D1624">
        <v>0.27085999999999999</v>
      </c>
      <c r="E1624">
        <v>0.1071</v>
      </c>
      <c r="F1624">
        <v>0.46509</v>
      </c>
      <c r="G1624">
        <v>0.12620000000000001</v>
      </c>
      <c r="H1624">
        <v>0.46101999999999999</v>
      </c>
      <c r="I1624">
        <f t="shared" si="25"/>
        <v>9.8266666666666669E-2</v>
      </c>
      <c r="J1624">
        <f t="shared" si="25"/>
        <v>0.39898999999999996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5443</v>
      </c>
      <c r="B1625">
        <v>5966</v>
      </c>
      <c r="C1625">
        <v>7.7200000000000005E-2</v>
      </c>
      <c r="D1625">
        <v>0.26454</v>
      </c>
      <c r="E1625">
        <v>0.12280000000000001</v>
      </c>
      <c r="F1625">
        <v>0.41</v>
      </c>
      <c r="G1625">
        <v>0.1192</v>
      </c>
      <c r="H1625">
        <v>0.40121000000000001</v>
      </c>
      <c r="I1625">
        <f t="shared" si="25"/>
        <v>0.10640000000000001</v>
      </c>
      <c r="J1625">
        <f t="shared" si="25"/>
        <v>0.35858333333333331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5442</v>
      </c>
      <c r="B1626">
        <v>5967</v>
      </c>
      <c r="C1626">
        <v>0.1018</v>
      </c>
      <c r="D1626">
        <v>0.21890999999999999</v>
      </c>
      <c r="E1626">
        <v>0.1192</v>
      </c>
      <c r="F1626">
        <v>0.32107000000000002</v>
      </c>
      <c r="G1626">
        <v>0.12280000000000001</v>
      </c>
      <c r="H1626">
        <v>0.31002999999999997</v>
      </c>
      <c r="I1626">
        <f t="shared" si="25"/>
        <v>0.11459999999999999</v>
      </c>
      <c r="J1626">
        <f t="shared" si="25"/>
        <v>0.28333666666666663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5441</v>
      </c>
      <c r="B1627">
        <v>5968</v>
      </c>
      <c r="C1627">
        <v>0.10920000000000001</v>
      </c>
      <c r="D1627">
        <v>0.14226</v>
      </c>
      <c r="E1627">
        <v>0.1027</v>
      </c>
      <c r="F1627">
        <v>0.20473</v>
      </c>
      <c r="G1627">
        <v>0.1128</v>
      </c>
      <c r="H1627">
        <v>0.19891</v>
      </c>
      <c r="I1627">
        <f t="shared" si="25"/>
        <v>0.10823333333333333</v>
      </c>
      <c r="J1627">
        <f t="shared" si="25"/>
        <v>0.18196666666666669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5440</v>
      </c>
      <c r="B1628">
        <v>5969</v>
      </c>
      <c r="C1628">
        <v>8.4699999999999998E-2</v>
      </c>
      <c r="D1628">
        <v>6.0859999999999997E-2</v>
      </c>
      <c r="E1628">
        <v>9.3899999999999997E-2</v>
      </c>
      <c r="F1628">
        <v>9.8119999999999999E-2</v>
      </c>
      <c r="G1628">
        <v>0.14580000000000001</v>
      </c>
      <c r="H1628">
        <v>8.9910000000000004E-2</v>
      </c>
      <c r="I1628">
        <f t="shared" si="25"/>
        <v>0.10813333333333335</v>
      </c>
      <c r="J1628">
        <f t="shared" si="25"/>
        <v>8.2963333333333333E-2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5439</v>
      </c>
      <c r="B1629">
        <v>5970</v>
      </c>
      <c r="C1629">
        <v>8.0299999999999996E-2</v>
      </c>
      <c r="D1629">
        <v>1.388E-2</v>
      </c>
      <c r="E1629">
        <v>0.12239999999999999</v>
      </c>
      <c r="F1629">
        <v>2.1139999999999999E-2</v>
      </c>
      <c r="G1629">
        <v>0.22889999999999999</v>
      </c>
      <c r="H1629">
        <v>1.8190000000000001E-2</v>
      </c>
      <c r="I1629">
        <f t="shared" si="25"/>
        <v>0.14386666666666667</v>
      </c>
      <c r="J1629">
        <f t="shared" si="25"/>
        <v>1.7736666666666664E-2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5438</v>
      </c>
      <c r="B1630">
        <v>5971</v>
      </c>
      <c r="C1630">
        <v>8.9700000000000002E-2</v>
      </c>
      <c r="D1630">
        <v>0</v>
      </c>
      <c r="E1630">
        <v>0.14849999999999999</v>
      </c>
      <c r="F1630">
        <v>0</v>
      </c>
      <c r="G1630">
        <v>0.30980000000000002</v>
      </c>
      <c r="H1630">
        <v>0</v>
      </c>
      <c r="I1630">
        <f t="shared" si="25"/>
        <v>0.18266666666666667</v>
      </c>
      <c r="J1630">
        <f t="shared" si="25"/>
        <v>0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5437</v>
      </c>
      <c r="B1631">
        <v>5972</v>
      </c>
      <c r="C1631">
        <v>0.1167</v>
      </c>
      <c r="D1631">
        <v>0</v>
      </c>
      <c r="E1631">
        <v>0.16020000000000001</v>
      </c>
      <c r="F1631">
        <v>0</v>
      </c>
      <c r="G1631">
        <v>0.3458</v>
      </c>
      <c r="H1631">
        <v>0</v>
      </c>
      <c r="I1631">
        <f t="shared" si="25"/>
        <v>0.20756666666666668</v>
      </c>
      <c r="J1631">
        <f t="shared" si="25"/>
        <v>0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5436</v>
      </c>
      <c r="B1632">
        <v>5973</v>
      </c>
      <c r="C1632">
        <v>0.1588</v>
      </c>
      <c r="D1632">
        <v>0</v>
      </c>
      <c r="E1632">
        <v>0.1605</v>
      </c>
      <c r="F1632">
        <v>0</v>
      </c>
      <c r="G1632">
        <v>0.35239999999999999</v>
      </c>
      <c r="H1632">
        <v>0</v>
      </c>
      <c r="I1632">
        <f t="shared" si="25"/>
        <v>0.22389999999999999</v>
      </c>
      <c r="J1632">
        <f t="shared" si="25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5435</v>
      </c>
      <c r="B1633">
        <v>5974</v>
      </c>
      <c r="C1633">
        <v>0.21179999999999999</v>
      </c>
      <c r="D1633">
        <v>0</v>
      </c>
      <c r="E1633">
        <v>0.1426</v>
      </c>
      <c r="F1633">
        <v>0</v>
      </c>
      <c r="G1633">
        <v>0.35470000000000002</v>
      </c>
      <c r="H1633">
        <v>0</v>
      </c>
      <c r="I1633">
        <f t="shared" si="25"/>
        <v>0.2363666666666667</v>
      </c>
      <c r="J1633">
        <f t="shared" si="25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5434</v>
      </c>
      <c r="B1634">
        <v>5975</v>
      </c>
      <c r="C1634">
        <v>0.29339999999999999</v>
      </c>
      <c r="D1634">
        <v>0</v>
      </c>
      <c r="E1634">
        <v>0.1206</v>
      </c>
      <c r="F1634">
        <v>0</v>
      </c>
      <c r="G1634">
        <v>0.35749999999999998</v>
      </c>
      <c r="H1634">
        <v>0</v>
      </c>
      <c r="I1634">
        <f t="shared" si="25"/>
        <v>0.25716666666666665</v>
      </c>
      <c r="J1634">
        <f t="shared" si="25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5433</v>
      </c>
      <c r="B1635">
        <v>5976</v>
      </c>
      <c r="C1635">
        <v>0.3609</v>
      </c>
      <c r="D1635">
        <v>0</v>
      </c>
      <c r="E1635">
        <v>7.6600000000000001E-2</v>
      </c>
      <c r="F1635">
        <v>0</v>
      </c>
      <c r="G1635">
        <v>0.29780000000000001</v>
      </c>
      <c r="H1635">
        <v>0</v>
      </c>
      <c r="I1635">
        <f t="shared" si="25"/>
        <v>0.24510000000000001</v>
      </c>
      <c r="J1635">
        <f t="shared" si="25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5432</v>
      </c>
      <c r="B1636">
        <v>5977</v>
      </c>
      <c r="C1636">
        <v>0.41670000000000001</v>
      </c>
      <c r="D1636">
        <v>0</v>
      </c>
      <c r="E1636">
        <v>4.8399999999999999E-2</v>
      </c>
      <c r="F1636">
        <v>0</v>
      </c>
      <c r="G1636">
        <v>0.26490000000000002</v>
      </c>
      <c r="H1636">
        <v>0</v>
      </c>
      <c r="I1636">
        <f t="shared" si="25"/>
        <v>0.24333333333333332</v>
      </c>
      <c r="J1636">
        <f t="shared" si="25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5431</v>
      </c>
      <c r="B1637">
        <v>5978</v>
      </c>
      <c r="C1637">
        <v>0.46760000000000002</v>
      </c>
      <c r="D1637">
        <v>0</v>
      </c>
      <c r="E1637">
        <v>2.5600000000000001E-2</v>
      </c>
      <c r="F1637">
        <v>0</v>
      </c>
      <c r="G1637">
        <v>0.2475</v>
      </c>
      <c r="H1637">
        <v>0</v>
      </c>
      <c r="I1637">
        <f t="shared" si="25"/>
        <v>0.24690000000000001</v>
      </c>
      <c r="J1637">
        <f t="shared" si="25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5430</v>
      </c>
      <c r="B1638">
        <v>5979</v>
      </c>
      <c r="C1638">
        <v>0.49930000000000002</v>
      </c>
      <c r="D1638">
        <v>0</v>
      </c>
      <c r="E1638">
        <v>1.37E-2</v>
      </c>
      <c r="F1638">
        <v>0</v>
      </c>
      <c r="G1638">
        <v>0.24010000000000001</v>
      </c>
      <c r="H1638">
        <v>0</v>
      </c>
      <c r="I1638">
        <f t="shared" si="25"/>
        <v>0.25103333333333333</v>
      </c>
      <c r="J1638">
        <f t="shared" si="25"/>
        <v>0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5429</v>
      </c>
      <c r="B1639">
        <v>5980</v>
      </c>
      <c r="C1639">
        <v>0.51259999999999994</v>
      </c>
      <c r="D1639">
        <v>0</v>
      </c>
      <c r="E1639">
        <v>1.4500000000000001E-2</v>
      </c>
      <c r="F1639">
        <v>0</v>
      </c>
      <c r="G1639">
        <v>0.24</v>
      </c>
      <c r="H1639">
        <v>0</v>
      </c>
      <c r="I1639">
        <f t="shared" si="25"/>
        <v>0.25569999999999998</v>
      </c>
      <c r="J1639">
        <f t="shared" si="25"/>
        <v>0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5428</v>
      </c>
      <c r="B1640">
        <v>5981</v>
      </c>
      <c r="C1640">
        <v>0.49859999999999999</v>
      </c>
      <c r="D1640">
        <v>6.3000000000000003E-4</v>
      </c>
      <c r="E1640">
        <v>1.6899999999999998E-2</v>
      </c>
      <c r="F1640">
        <v>1.4599999999999999E-3</v>
      </c>
      <c r="G1640">
        <v>0.24529999999999999</v>
      </c>
      <c r="H1640">
        <v>1.23E-3</v>
      </c>
      <c r="I1640">
        <f t="shared" si="25"/>
        <v>0.25359999999999999</v>
      </c>
      <c r="J1640">
        <f t="shared" si="25"/>
        <v>1.1066666666666666E-3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5427</v>
      </c>
      <c r="B1641">
        <v>5982</v>
      </c>
      <c r="C1641">
        <v>0.4476</v>
      </c>
      <c r="D1641">
        <v>2.6519999999999998E-2</v>
      </c>
      <c r="E1641">
        <v>1.55E-2</v>
      </c>
      <c r="F1641">
        <v>4.5990000000000003E-2</v>
      </c>
      <c r="G1641">
        <v>0.22789999999999999</v>
      </c>
      <c r="H1641">
        <v>4.3369999999999999E-2</v>
      </c>
      <c r="I1641">
        <f t="shared" si="25"/>
        <v>0.23033333333333336</v>
      </c>
      <c r="J1641">
        <f t="shared" si="25"/>
        <v>3.862666666666667E-2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5426</v>
      </c>
      <c r="B1642">
        <v>5983</v>
      </c>
      <c r="C1642">
        <v>0.35980000000000001</v>
      </c>
      <c r="D1642">
        <v>8.6239999999999997E-2</v>
      </c>
      <c r="E1642">
        <v>3.8999999999999998E-3</v>
      </c>
      <c r="F1642">
        <v>0.14476</v>
      </c>
      <c r="G1642">
        <v>0.16389999999999999</v>
      </c>
      <c r="H1642">
        <v>0.14052000000000001</v>
      </c>
      <c r="I1642">
        <f t="shared" si="25"/>
        <v>0.1758666666666667</v>
      </c>
      <c r="J1642">
        <f t="shared" si="25"/>
        <v>0.12383999999999999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5425</v>
      </c>
      <c r="B1643">
        <v>5984</v>
      </c>
      <c r="C1643">
        <v>0.31680000000000003</v>
      </c>
      <c r="D1643">
        <v>0.14868000000000001</v>
      </c>
      <c r="E1643">
        <v>1.1999999999999999E-3</v>
      </c>
      <c r="F1643">
        <v>0.25159999999999999</v>
      </c>
      <c r="G1643">
        <v>9.0700000000000003E-2</v>
      </c>
      <c r="H1643">
        <v>0.25475999999999999</v>
      </c>
      <c r="I1643">
        <f t="shared" si="25"/>
        <v>0.13623333333333335</v>
      </c>
      <c r="J1643">
        <f t="shared" si="25"/>
        <v>0.21834666666666666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5424</v>
      </c>
      <c r="B1644">
        <v>5985</v>
      </c>
      <c r="C1644">
        <v>0.32950000000000002</v>
      </c>
      <c r="D1644">
        <v>0.22205</v>
      </c>
      <c r="E1644">
        <v>5.4999999999999997E-3</v>
      </c>
      <c r="F1644">
        <v>0.35953000000000002</v>
      </c>
      <c r="G1644">
        <v>7.2700000000000001E-2</v>
      </c>
      <c r="H1644">
        <v>0.35760999999999998</v>
      </c>
      <c r="I1644">
        <f t="shared" si="25"/>
        <v>0.13589999999999999</v>
      </c>
      <c r="J1644">
        <f t="shared" si="25"/>
        <v>0.3130633333333333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5423</v>
      </c>
      <c r="B1645">
        <v>5986</v>
      </c>
      <c r="C1645">
        <v>0.27839999999999998</v>
      </c>
      <c r="D1645">
        <v>0.26490999999999998</v>
      </c>
      <c r="E1645">
        <v>9.4999999999999998E-3</v>
      </c>
      <c r="F1645">
        <v>0.43651000000000001</v>
      </c>
      <c r="G1645">
        <v>7.2999999999999995E-2</v>
      </c>
      <c r="H1645">
        <v>0.43147000000000002</v>
      </c>
      <c r="I1645">
        <f t="shared" si="25"/>
        <v>0.1203</v>
      </c>
      <c r="J1645">
        <f t="shared" si="25"/>
        <v>0.37762999999999997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5422</v>
      </c>
      <c r="B1646">
        <v>5987</v>
      </c>
      <c r="C1646">
        <v>0.21060000000000001</v>
      </c>
      <c r="D1646">
        <v>0.2999</v>
      </c>
      <c r="E1646">
        <v>1.12E-2</v>
      </c>
      <c r="F1646">
        <v>0.43256</v>
      </c>
      <c r="G1646">
        <v>8.8900000000000007E-2</v>
      </c>
      <c r="H1646">
        <v>0.47206999999999999</v>
      </c>
      <c r="I1646">
        <f t="shared" si="25"/>
        <v>0.10356666666666665</v>
      </c>
      <c r="J1646">
        <f t="shared" si="25"/>
        <v>0.40151000000000003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5421</v>
      </c>
      <c r="B1647">
        <v>5988</v>
      </c>
      <c r="C1647">
        <v>0.15609999999999999</v>
      </c>
      <c r="D1647">
        <v>0.30792999999999998</v>
      </c>
      <c r="E1647">
        <v>1.32E-2</v>
      </c>
      <c r="F1647">
        <v>0.44224000000000002</v>
      </c>
      <c r="G1647">
        <v>0.107</v>
      </c>
      <c r="H1647">
        <v>0.48003000000000001</v>
      </c>
      <c r="I1647">
        <f t="shared" si="25"/>
        <v>9.2100000000000001E-2</v>
      </c>
      <c r="J1647">
        <f t="shared" si="25"/>
        <v>0.41006666666666663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5420</v>
      </c>
      <c r="B1648">
        <v>5989</v>
      </c>
      <c r="C1648">
        <v>0.13170000000000001</v>
      </c>
      <c r="D1648">
        <v>0.29107</v>
      </c>
      <c r="E1648">
        <v>1.5699999999999999E-2</v>
      </c>
      <c r="F1648">
        <v>0.42662</v>
      </c>
      <c r="G1648">
        <v>0.1096</v>
      </c>
      <c r="H1648">
        <v>0.45445999999999998</v>
      </c>
      <c r="I1648">
        <f t="shared" si="25"/>
        <v>8.5666666666666669E-2</v>
      </c>
      <c r="J1648">
        <f t="shared" si="25"/>
        <v>0.3907166666666666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5419</v>
      </c>
      <c r="B1649">
        <v>5990</v>
      </c>
      <c r="C1649">
        <v>0.1177</v>
      </c>
      <c r="D1649">
        <v>0.23871000000000001</v>
      </c>
      <c r="E1649">
        <v>1.9800000000000002E-2</v>
      </c>
      <c r="F1649">
        <v>0.37624000000000002</v>
      </c>
      <c r="G1649">
        <v>0.10059999999999999</v>
      </c>
      <c r="H1649">
        <v>0.39548</v>
      </c>
      <c r="I1649">
        <f t="shared" si="25"/>
        <v>7.9366666666666669E-2</v>
      </c>
      <c r="J1649">
        <f t="shared" si="25"/>
        <v>0.33681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5418</v>
      </c>
      <c r="B1650">
        <v>5991</v>
      </c>
      <c r="C1650">
        <v>0.1057</v>
      </c>
      <c r="D1650">
        <v>0.20488000000000001</v>
      </c>
      <c r="E1650">
        <v>2.35E-2</v>
      </c>
      <c r="F1650">
        <v>0.28233999999999998</v>
      </c>
      <c r="G1650">
        <v>9.4600000000000004E-2</v>
      </c>
      <c r="H1650">
        <v>0.30570000000000003</v>
      </c>
      <c r="I1650">
        <f t="shared" si="25"/>
        <v>7.46E-2</v>
      </c>
      <c r="J1650">
        <f t="shared" si="25"/>
        <v>0.26430666666666669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5417</v>
      </c>
      <c r="B1651">
        <v>5992</v>
      </c>
      <c r="C1651">
        <v>9.3700000000000006E-2</v>
      </c>
      <c r="D1651">
        <v>0.14005999999999999</v>
      </c>
      <c r="E1651">
        <v>2.5000000000000001E-2</v>
      </c>
      <c r="F1651">
        <v>0.18659000000000001</v>
      </c>
      <c r="G1651">
        <v>8.2199999999999995E-2</v>
      </c>
      <c r="H1651">
        <v>0.19466</v>
      </c>
      <c r="I1651">
        <f t="shared" si="25"/>
        <v>6.696666666666666E-2</v>
      </c>
      <c r="J1651">
        <f t="shared" si="25"/>
        <v>0.17376999999999998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5416</v>
      </c>
      <c r="B1652">
        <v>5993</v>
      </c>
      <c r="C1652">
        <v>8.9899999999999994E-2</v>
      </c>
      <c r="D1652">
        <v>6.3630000000000006E-2</v>
      </c>
      <c r="E1652">
        <v>1.9099999999999999E-2</v>
      </c>
      <c r="F1652">
        <v>8.7309999999999999E-2</v>
      </c>
      <c r="G1652">
        <v>0.12280000000000001</v>
      </c>
      <c r="H1652">
        <v>8.7139999999999995E-2</v>
      </c>
      <c r="I1652">
        <f t="shared" si="25"/>
        <v>7.7266666666666664E-2</v>
      </c>
      <c r="J1652">
        <f t="shared" si="25"/>
        <v>7.936E-2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5415</v>
      </c>
      <c r="B1653">
        <v>5994</v>
      </c>
      <c r="C1653">
        <v>0.10290000000000001</v>
      </c>
      <c r="D1653">
        <v>1.3089999999999999E-2</v>
      </c>
      <c r="E1653">
        <v>2.5100000000000001E-2</v>
      </c>
      <c r="F1653">
        <v>1.772E-2</v>
      </c>
      <c r="G1653">
        <v>0.188</v>
      </c>
      <c r="H1653">
        <v>1.6580000000000001E-2</v>
      </c>
      <c r="I1653">
        <f t="shared" si="25"/>
        <v>0.10533333333333333</v>
      </c>
      <c r="J1653">
        <f t="shared" si="25"/>
        <v>1.5796666666666667E-2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5414</v>
      </c>
      <c r="B1654">
        <v>5995</v>
      </c>
      <c r="C1654">
        <v>0.1229</v>
      </c>
      <c r="D1654">
        <v>0</v>
      </c>
      <c r="E1654">
        <v>0.04</v>
      </c>
      <c r="F1654">
        <v>0</v>
      </c>
      <c r="G1654">
        <v>0.24360000000000001</v>
      </c>
      <c r="H1654">
        <v>0</v>
      </c>
      <c r="I1654">
        <f t="shared" si="25"/>
        <v>0.13549999999999998</v>
      </c>
      <c r="J1654">
        <f t="shared" si="25"/>
        <v>0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5413</v>
      </c>
      <c r="B1655">
        <v>5996</v>
      </c>
      <c r="C1655">
        <v>0.13469999999999999</v>
      </c>
      <c r="D1655">
        <v>0</v>
      </c>
      <c r="E1655">
        <v>4.3400000000000001E-2</v>
      </c>
      <c r="F1655">
        <v>0</v>
      </c>
      <c r="G1655">
        <v>0.26919999999999999</v>
      </c>
      <c r="H1655">
        <v>0</v>
      </c>
      <c r="I1655">
        <f t="shared" si="25"/>
        <v>0.14909999999999998</v>
      </c>
      <c r="J1655">
        <f t="shared" si="25"/>
        <v>0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5412</v>
      </c>
      <c r="B1656">
        <v>5997</v>
      </c>
      <c r="C1656">
        <v>0.1414</v>
      </c>
      <c r="D1656">
        <v>0</v>
      </c>
      <c r="E1656">
        <v>4.1200000000000001E-2</v>
      </c>
      <c r="F1656">
        <v>0</v>
      </c>
      <c r="G1656">
        <v>0.28349999999999997</v>
      </c>
      <c r="H1656">
        <v>0</v>
      </c>
      <c r="I1656">
        <f t="shared" si="25"/>
        <v>0.15536666666666665</v>
      </c>
      <c r="J1656">
        <f t="shared" si="25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5411</v>
      </c>
      <c r="B1657">
        <v>5998</v>
      </c>
      <c r="C1657">
        <v>0.13730000000000001</v>
      </c>
      <c r="D1657">
        <v>0</v>
      </c>
      <c r="E1657">
        <v>4.7199999999999999E-2</v>
      </c>
      <c r="F1657">
        <v>0</v>
      </c>
      <c r="G1657">
        <v>0.28889999999999999</v>
      </c>
      <c r="H1657">
        <v>0</v>
      </c>
      <c r="I1657">
        <f t="shared" si="25"/>
        <v>0.1578</v>
      </c>
      <c r="J1657">
        <f t="shared" si="25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5410</v>
      </c>
      <c r="B1658">
        <v>5999</v>
      </c>
      <c r="C1658">
        <v>0.1409</v>
      </c>
      <c r="D1658">
        <v>0</v>
      </c>
      <c r="E1658">
        <v>7.1499999999999994E-2</v>
      </c>
      <c r="F1658">
        <v>0</v>
      </c>
      <c r="G1658">
        <v>0.30270000000000002</v>
      </c>
      <c r="H1658">
        <v>0</v>
      </c>
      <c r="I1658">
        <f t="shared" si="25"/>
        <v>0.17169999999999999</v>
      </c>
      <c r="J1658">
        <f t="shared" si="25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5409</v>
      </c>
      <c r="B1659">
        <v>6000</v>
      </c>
      <c r="C1659">
        <v>0.13550000000000001</v>
      </c>
      <c r="D1659">
        <v>0</v>
      </c>
      <c r="E1659">
        <v>5.5899999999999998E-2</v>
      </c>
      <c r="F1659">
        <v>0</v>
      </c>
      <c r="G1659">
        <v>0.28129999999999999</v>
      </c>
      <c r="H1659">
        <v>0</v>
      </c>
      <c r="I1659">
        <f t="shared" si="25"/>
        <v>0.15756666666666666</v>
      </c>
      <c r="J1659">
        <f t="shared" si="25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5408</v>
      </c>
      <c r="B1660">
        <v>6001</v>
      </c>
      <c r="C1660">
        <v>0.12720000000000001</v>
      </c>
      <c r="D1660">
        <v>0</v>
      </c>
      <c r="E1660">
        <v>5.74E-2</v>
      </c>
      <c r="F1660">
        <v>0</v>
      </c>
      <c r="G1660">
        <v>0.2601</v>
      </c>
      <c r="H1660">
        <v>0</v>
      </c>
      <c r="I1660">
        <f t="shared" si="25"/>
        <v>0.14823333333333333</v>
      </c>
      <c r="J1660">
        <f t="shared" si="25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5407</v>
      </c>
      <c r="B1661">
        <v>6002</v>
      </c>
      <c r="C1661">
        <v>0.1331</v>
      </c>
      <c r="D1661">
        <v>0</v>
      </c>
      <c r="E1661">
        <v>6.7299999999999999E-2</v>
      </c>
      <c r="F1661">
        <v>0</v>
      </c>
      <c r="G1661">
        <v>0.25019999999999998</v>
      </c>
      <c r="H1661">
        <v>0</v>
      </c>
      <c r="I1661">
        <f t="shared" si="25"/>
        <v>0.1502</v>
      </c>
      <c r="J1661">
        <f t="shared" si="25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5406</v>
      </c>
      <c r="B1662">
        <v>6003</v>
      </c>
      <c r="C1662">
        <v>0.14799999999999999</v>
      </c>
      <c r="D1662">
        <v>0</v>
      </c>
      <c r="E1662">
        <v>7.5800000000000006E-2</v>
      </c>
      <c r="F1662">
        <v>0</v>
      </c>
      <c r="G1662">
        <v>0.2487</v>
      </c>
      <c r="H1662">
        <v>0</v>
      </c>
      <c r="I1662">
        <f t="shared" si="25"/>
        <v>0.1575</v>
      </c>
      <c r="J1662">
        <f t="shared" si="25"/>
        <v>0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5405</v>
      </c>
      <c r="B1663">
        <v>6004</v>
      </c>
      <c r="C1663">
        <v>0.15429999999999999</v>
      </c>
      <c r="D1663">
        <v>0</v>
      </c>
      <c r="E1663">
        <v>8.5500000000000007E-2</v>
      </c>
      <c r="F1663">
        <v>0</v>
      </c>
      <c r="G1663">
        <v>0.26850000000000002</v>
      </c>
      <c r="H1663">
        <v>0</v>
      </c>
      <c r="I1663">
        <f t="shared" si="25"/>
        <v>0.16943333333333332</v>
      </c>
      <c r="J1663">
        <f t="shared" si="25"/>
        <v>0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5404</v>
      </c>
      <c r="B1664">
        <v>6005</v>
      </c>
      <c r="C1664">
        <v>0.15429999999999999</v>
      </c>
      <c r="D1664">
        <v>1.1299999999999999E-3</v>
      </c>
      <c r="E1664">
        <v>0.10199999999999999</v>
      </c>
      <c r="F1664">
        <v>8.8999999999999995E-4</v>
      </c>
      <c r="G1664">
        <v>0.28770000000000001</v>
      </c>
      <c r="H1664">
        <v>9.5E-4</v>
      </c>
      <c r="I1664">
        <f t="shared" si="25"/>
        <v>0.18133333333333335</v>
      </c>
      <c r="J1664">
        <f t="shared" si="25"/>
        <v>9.8999999999999999E-4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5403</v>
      </c>
      <c r="B1665">
        <v>6006</v>
      </c>
      <c r="C1665">
        <v>0.13780000000000001</v>
      </c>
      <c r="D1665">
        <v>4.351E-2</v>
      </c>
      <c r="E1665">
        <v>0.10050000000000001</v>
      </c>
      <c r="F1665">
        <v>3.2730000000000002E-2</v>
      </c>
      <c r="G1665">
        <v>0.27510000000000001</v>
      </c>
      <c r="H1665">
        <v>4.1410000000000002E-2</v>
      </c>
      <c r="I1665">
        <f t="shared" si="25"/>
        <v>0.17113333333333336</v>
      </c>
      <c r="J1665">
        <f t="shared" si="25"/>
        <v>3.9216666666666671E-2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5402</v>
      </c>
      <c r="B1666">
        <v>6007</v>
      </c>
      <c r="C1666">
        <v>9.0200000000000002E-2</v>
      </c>
      <c r="D1666">
        <v>0.14077000000000001</v>
      </c>
      <c r="E1666">
        <v>7.8299999999999995E-2</v>
      </c>
      <c r="F1666">
        <v>0.11089</v>
      </c>
      <c r="G1666">
        <v>0.23799999999999999</v>
      </c>
      <c r="H1666">
        <v>0.13827999999999999</v>
      </c>
      <c r="I1666">
        <f t="shared" si="25"/>
        <v>0.13549999999999998</v>
      </c>
      <c r="J1666">
        <f t="shared" si="25"/>
        <v>0.12997999999999998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5401</v>
      </c>
      <c r="B1667">
        <v>6008</v>
      </c>
      <c r="C1667">
        <v>6.8699999999999997E-2</v>
      </c>
      <c r="D1667">
        <v>0.19519</v>
      </c>
      <c r="E1667">
        <v>4.4499999999999998E-2</v>
      </c>
      <c r="F1667">
        <v>0.23036999999999999</v>
      </c>
      <c r="G1667">
        <v>0.122</v>
      </c>
      <c r="H1667">
        <v>0.25370999999999999</v>
      </c>
      <c r="I1667">
        <f t="shared" si="25"/>
        <v>7.8399999999999997E-2</v>
      </c>
      <c r="J1667">
        <f t="shared" si="25"/>
        <v>0.22642333333333334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5400</v>
      </c>
      <c r="B1668">
        <v>6009</v>
      </c>
      <c r="C1668">
        <v>6.6100000000000006E-2</v>
      </c>
      <c r="D1668">
        <v>0.28893000000000002</v>
      </c>
      <c r="E1668">
        <v>4.9299999999999997E-2</v>
      </c>
      <c r="F1668">
        <v>0.34917999999999999</v>
      </c>
      <c r="G1668">
        <v>0.1053</v>
      </c>
      <c r="H1668">
        <v>0.35670000000000002</v>
      </c>
      <c r="I1668">
        <f t="shared" si="25"/>
        <v>7.3566666666666669E-2</v>
      </c>
      <c r="J1668">
        <f t="shared" si="25"/>
        <v>0.33160333333333331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5399</v>
      </c>
      <c r="B1669">
        <v>6010</v>
      </c>
      <c r="C1669">
        <v>7.51E-2</v>
      </c>
      <c r="D1669">
        <v>0.35914000000000001</v>
      </c>
      <c r="E1669">
        <v>6.2E-2</v>
      </c>
      <c r="F1669">
        <v>0.42949999999999999</v>
      </c>
      <c r="G1669">
        <v>0.11219999999999999</v>
      </c>
      <c r="H1669">
        <v>0.43129000000000001</v>
      </c>
      <c r="I1669">
        <f t="shared" ref="I1669:J1732" si="26">AVERAGE(C1669,E1669,G1669)</f>
        <v>8.3099999999999993E-2</v>
      </c>
      <c r="J1669">
        <f t="shared" si="26"/>
        <v>0.4066433333333333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5398</v>
      </c>
      <c r="B1670">
        <v>6011</v>
      </c>
      <c r="C1670">
        <v>7.7299999999999994E-2</v>
      </c>
      <c r="D1670">
        <v>0.41148000000000001</v>
      </c>
      <c r="E1670">
        <v>6.4199999999999993E-2</v>
      </c>
      <c r="F1670">
        <v>0.46100999999999998</v>
      </c>
      <c r="G1670">
        <v>0.13320000000000001</v>
      </c>
      <c r="H1670">
        <v>0.47277999999999998</v>
      </c>
      <c r="I1670">
        <f t="shared" si="26"/>
        <v>9.1566666666666671E-2</v>
      </c>
      <c r="J1670">
        <f t="shared" si="26"/>
        <v>0.44842333333333334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5397</v>
      </c>
      <c r="B1671">
        <v>6012</v>
      </c>
      <c r="C1671">
        <v>8.2500000000000004E-2</v>
      </c>
      <c r="D1671">
        <v>0.40093000000000001</v>
      </c>
      <c r="E1671">
        <v>6.6600000000000006E-2</v>
      </c>
      <c r="F1671">
        <v>0.45329999999999998</v>
      </c>
      <c r="G1671">
        <v>0.158</v>
      </c>
      <c r="H1671">
        <v>0.48063</v>
      </c>
      <c r="I1671">
        <f t="shared" si="26"/>
        <v>0.10236666666666668</v>
      </c>
      <c r="J1671">
        <f t="shared" si="26"/>
        <v>0.44495333333333331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5396</v>
      </c>
      <c r="B1672">
        <v>6013</v>
      </c>
      <c r="C1672">
        <v>8.5000000000000006E-2</v>
      </c>
      <c r="D1672">
        <v>0.37208999999999998</v>
      </c>
      <c r="E1672">
        <v>8.4199999999999997E-2</v>
      </c>
      <c r="F1672">
        <v>0.40081</v>
      </c>
      <c r="G1672">
        <v>0.18149999999999999</v>
      </c>
      <c r="H1672">
        <v>0.45539000000000002</v>
      </c>
      <c r="I1672">
        <f t="shared" si="26"/>
        <v>0.1169</v>
      </c>
      <c r="J1672">
        <f t="shared" si="26"/>
        <v>0.40942999999999996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5395</v>
      </c>
      <c r="B1673">
        <v>6014</v>
      </c>
      <c r="C1673">
        <v>9.1999999999999998E-2</v>
      </c>
      <c r="D1673">
        <v>0.32361000000000001</v>
      </c>
      <c r="E1673">
        <v>0.1011</v>
      </c>
      <c r="F1673">
        <v>0.29994999999999999</v>
      </c>
      <c r="G1673">
        <v>0.19919999999999999</v>
      </c>
      <c r="H1673">
        <v>0.39613999999999999</v>
      </c>
      <c r="I1673">
        <f t="shared" si="26"/>
        <v>0.13076666666666667</v>
      </c>
      <c r="J1673">
        <f t="shared" si="26"/>
        <v>0.33990000000000004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5394</v>
      </c>
      <c r="B1674">
        <v>6015</v>
      </c>
      <c r="C1674">
        <v>0.1053</v>
      </c>
      <c r="D1674">
        <v>0.24501000000000001</v>
      </c>
      <c r="E1674">
        <v>0.1072</v>
      </c>
      <c r="F1674">
        <v>0.19822000000000001</v>
      </c>
      <c r="G1674">
        <v>0.2026</v>
      </c>
      <c r="H1674">
        <v>0.30503000000000002</v>
      </c>
      <c r="I1674">
        <f t="shared" si="26"/>
        <v>0.13836666666666667</v>
      </c>
      <c r="J1674">
        <f t="shared" si="26"/>
        <v>0.24942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5393</v>
      </c>
      <c r="B1675">
        <v>6016</v>
      </c>
      <c r="C1675">
        <v>0.1187</v>
      </c>
      <c r="D1675">
        <v>0.16453999999999999</v>
      </c>
      <c r="E1675">
        <v>9.1700000000000004E-2</v>
      </c>
      <c r="F1675">
        <v>0.11892999999999999</v>
      </c>
      <c r="G1675">
        <v>0.2099</v>
      </c>
      <c r="H1675">
        <v>0.1933</v>
      </c>
      <c r="I1675">
        <f t="shared" si="26"/>
        <v>0.1401</v>
      </c>
      <c r="J1675">
        <f t="shared" si="26"/>
        <v>0.15892333333333333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5392</v>
      </c>
      <c r="B1676">
        <v>6017</v>
      </c>
      <c r="C1676">
        <v>0.11609999999999999</v>
      </c>
      <c r="D1676">
        <v>7.2800000000000004E-2</v>
      </c>
      <c r="E1676">
        <v>8.77E-2</v>
      </c>
      <c r="F1676">
        <v>4.641E-2</v>
      </c>
      <c r="G1676">
        <v>0.27360000000000001</v>
      </c>
      <c r="H1676">
        <v>8.5690000000000002E-2</v>
      </c>
      <c r="I1676">
        <f t="shared" si="26"/>
        <v>0.15913333333333332</v>
      </c>
      <c r="J1676">
        <f t="shared" si="26"/>
        <v>6.8300000000000013E-2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5391</v>
      </c>
      <c r="B1677">
        <v>6018</v>
      </c>
      <c r="C1677">
        <v>0.1396</v>
      </c>
      <c r="D1677">
        <v>1.504E-2</v>
      </c>
      <c r="E1677">
        <v>8.2400000000000001E-2</v>
      </c>
      <c r="F1677">
        <v>7.8499999999999993E-3</v>
      </c>
      <c r="G1677">
        <v>0.37819999999999998</v>
      </c>
      <c r="H1677">
        <v>1.5570000000000001E-2</v>
      </c>
      <c r="I1677">
        <f t="shared" si="26"/>
        <v>0.20006666666666664</v>
      </c>
      <c r="J1677">
        <f t="shared" si="26"/>
        <v>1.282E-2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5390</v>
      </c>
      <c r="B1678">
        <v>6019</v>
      </c>
      <c r="C1678">
        <v>0.17760000000000001</v>
      </c>
      <c r="D1678">
        <v>0</v>
      </c>
      <c r="E1678">
        <v>6.9599999999999995E-2</v>
      </c>
      <c r="F1678">
        <v>0</v>
      </c>
      <c r="G1678">
        <v>0.43140000000000001</v>
      </c>
      <c r="H1678">
        <v>0</v>
      </c>
      <c r="I1678">
        <f t="shared" si="26"/>
        <v>0.22619999999999998</v>
      </c>
      <c r="J1678">
        <f t="shared" si="26"/>
        <v>0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5389</v>
      </c>
      <c r="B1679">
        <v>6020</v>
      </c>
      <c r="C1679">
        <v>0.1988</v>
      </c>
      <c r="D1679">
        <v>0</v>
      </c>
      <c r="E1679">
        <v>5.33E-2</v>
      </c>
      <c r="F1679">
        <v>0</v>
      </c>
      <c r="G1679">
        <v>0.45269999999999999</v>
      </c>
      <c r="H1679">
        <v>0</v>
      </c>
      <c r="I1679">
        <f t="shared" si="26"/>
        <v>0.23493333333333333</v>
      </c>
      <c r="J1679">
        <f t="shared" si="26"/>
        <v>0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5388</v>
      </c>
      <c r="B1680">
        <v>6021</v>
      </c>
      <c r="C1680">
        <v>0.2354</v>
      </c>
      <c r="D1680">
        <v>0</v>
      </c>
      <c r="E1680">
        <v>3.3700000000000001E-2</v>
      </c>
      <c r="F1680">
        <v>0</v>
      </c>
      <c r="G1680">
        <v>0.4546</v>
      </c>
      <c r="H1680">
        <v>0</v>
      </c>
      <c r="I1680">
        <f t="shared" si="26"/>
        <v>0.24123333333333333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5387</v>
      </c>
      <c r="B1681">
        <v>6022</v>
      </c>
      <c r="C1681">
        <v>0.26140000000000002</v>
      </c>
      <c r="D1681">
        <v>0</v>
      </c>
      <c r="E1681">
        <v>2.52E-2</v>
      </c>
      <c r="F1681">
        <v>0</v>
      </c>
      <c r="G1681">
        <v>0.4657</v>
      </c>
      <c r="H1681">
        <v>0</v>
      </c>
      <c r="I1681">
        <f t="shared" si="26"/>
        <v>0.25076666666666664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5386</v>
      </c>
      <c r="B1682">
        <v>6023</v>
      </c>
      <c r="C1682">
        <v>0.31630000000000003</v>
      </c>
      <c r="D1682">
        <v>0</v>
      </c>
      <c r="E1682">
        <v>2.18E-2</v>
      </c>
      <c r="F1682">
        <v>0</v>
      </c>
      <c r="G1682">
        <v>0.5444</v>
      </c>
      <c r="H1682">
        <v>0</v>
      </c>
      <c r="I1682">
        <f t="shared" si="26"/>
        <v>0.29416666666666669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5385</v>
      </c>
      <c r="B1683">
        <v>6024</v>
      </c>
      <c r="C1683">
        <v>0.30380000000000001</v>
      </c>
      <c r="D1683">
        <v>0</v>
      </c>
      <c r="E1683">
        <v>1.55E-2</v>
      </c>
      <c r="F1683">
        <v>0</v>
      </c>
      <c r="G1683">
        <v>0.48580000000000001</v>
      </c>
      <c r="H1683">
        <v>0</v>
      </c>
      <c r="I1683">
        <f t="shared" si="26"/>
        <v>0.2683666666666667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5384</v>
      </c>
      <c r="B1684">
        <v>6025</v>
      </c>
      <c r="C1684">
        <v>0.29260000000000003</v>
      </c>
      <c r="D1684">
        <v>0</v>
      </c>
      <c r="E1684">
        <v>1.5100000000000001E-2</v>
      </c>
      <c r="F1684">
        <v>0</v>
      </c>
      <c r="G1684">
        <v>0.45529999999999998</v>
      </c>
      <c r="H1684">
        <v>0</v>
      </c>
      <c r="I1684">
        <f t="shared" si="26"/>
        <v>0.25433333333333336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5383</v>
      </c>
      <c r="B1685">
        <v>6026</v>
      </c>
      <c r="C1685">
        <v>0.28289999999999998</v>
      </c>
      <c r="D1685">
        <v>0</v>
      </c>
      <c r="E1685">
        <v>1.7100000000000001E-2</v>
      </c>
      <c r="F1685">
        <v>0</v>
      </c>
      <c r="G1685">
        <v>0.47189999999999999</v>
      </c>
      <c r="H1685">
        <v>0</v>
      </c>
      <c r="I1685">
        <f t="shared" si="26"/>
        <v>0.25730000000000003</v>
      </c>
      <c r="J1685">
        <f t="shared" si="26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5382</v>
      </c>
      <c r="B1686">
        <v>6027</v>
      </c>
      <c r="C1686">
        <v>0.29670000000000002</v>
      </c>
      <c r="D1686">
        <v>0</v>
      </c>
      <c r="E1686">
        <v>2.1899999999999999E-2</v>
      </c>
      <c r="F1686">
        <v>0</v>
      </c>
      <c r="G1686">
        <v>0.50129999999999997</v>
      </c>
      <c r="H1686">
        <v>0</v>
      </c>
      <c r="I1686">
        <f t="shared" si="26"/>
        <v>0.27329999999999999</v>
      </c>
      <c r="J1686">
        <f t="shared" si="26"/>
        <v>0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5381</v>
      </c>
      <c r="B1687">
        <v>6028</v>
      </c>
      <c r="C1687">
        <v>0.29920000000000002</v>
      </c>
      <c r="D1687">
        <v>0</v>
      </c>
      <c r="E1687">
        <v>2.5999999999999999E-2</v>
      </c>
      <c r="F1687">
        <v>0</v>
      </c>
      <c r="G1687">
        <v>0.52049999999999996</v>
      </c>
      <c r="H1687">
        <v>0</v>
      </c>
      <c r="I1687">
        <f t="shared" si="26"/>
        <v>0.28189999999999998</v>
      </c>
      <c r="J1687">
        <f t="shared" si="26"/>
        <v>0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5380</v>
      </c>
      <c r="B1688">
        <v>6029</v>
      </c>
      <c r="C1688">
        <v>0.31159999999999999</v>
      </c>
      <c r="D1688">
        <v>8.3000000000000001E-4</v>
      </c>
      <c r="E1688">
        <v>3.3399999999999999E-2</v>
      </c>
      <c r="F1688">
        <v>1.1E-4</v>
      </c>
      <c r="G1688">
        <v>0.53110000000000002</v>
      </c>
      <c r="H1688">
        <v>6.8000000000000005E-4</v>
      </c>
      <c r="I1688">
        <f t="shared" si="26"/>
        <v>0.29203333333333331</v>
      </c>
      <c r="J1688">
        <f t="shared" si="26"/>
        <v>5.4000000000000001E-4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5379</v>
      </c>
      <c r="B1689">
        <v>6030</v>
      </c>
      <c r="C1689">
        <v>0.30549999999999999</v>
      </c>
      <c r="D1689">
        <v>4.2860000000000002E-2</v>
      </c>
      <c r="E1689">
        <v>2.87E-2</v>
      </c>
      <c r="F1689">
        <v>1.4999999999999999E-2</v>
      </c>
      <c r="G1689">
        <v>0.49419999999999997</v>
      </c>
      <c r="H1689">
        <v>3.9449999999999999E-2</v>
      </c>
      <c r="I1689">
        <f t="shared" si="26"/>
        <v>0.27613333333333334</v>
      </c>
      <c r="J1689">
        <f t="shared" si="26"/>
        <v>3.2436666666666669E-2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5378</v>
      </c>
      <c r="B1690">
        <v>6031</v>
      </c>
      <c r="C1690">
        <v>0.23480000000000001</v>
      </c>
      <c r="D1690">
        <v>0.14419999999999999</v>
      </c>
      <c r="E1690">
        <v>1.61E-2</v>
      </c>
      <c r="F1690">
        <v>5.4649999999999997E-2</v>
      </c>
      <c r="G1690">
        <v>0.48259999999999997</v>
      </c>
      <c r="H1690">
        <v>0.13574</v>
      </c>
      <c r="I1690">
        <f t="shared" si="26"/>
        <v>0.24450000000000002</v>
      </c>
      <c r="J1690">
        <f t="shared" si="26"/>
        <v>0.11153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5377</v>
      </c>
      <c r="B1691">
        <v>6032</v>
      </c>
      <c r="C1691">
        <v>0.25</v>
      </c>
      <c r="D1691">
        <v>0.26752999999999999</v>
      </c>
      <c r="E1691">
        <v>1.0800000000000001E-2</v>
      </c>
      <c r="F1691">
        <v>0.11704000000000001</v>
      </c>
      <c r="G1691">
        <v>0.3528</v>
      </c>
      <c r="H1691">
        <v>0.25174999999999997</v>
      </c>
      <c r="I1691">
        <f t="shared" si="26"/>
        <v>0.20453333333333332</v>
      </c>
      <c r="J1691">
        <f t="shared" si="26"/>
        <v>0.21210666666666667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5376</v>
      </c>
      <c r="B1692">
        <v>6033</v>
      </c>
      <c r="C1692">
        <v>0.28050000000000003</v>
      </c>
      <c r="D1692">
        <v>0.37724000000000002</v>
      </c>
      <c r="E1692">
        <v>8.3999999999999995E-3</v>
      </c>
      <c r="F1692">
        <v>0.20984</v>
      </c>
      <c r="G1692">
        <v>0.36649999999999999</v>
      </c>
      <c r="H1692">
        <v>0.35520000000000002</v>
      </c>
      <c r="I1692">
        <f t="shared" si="26"/>
        <v>0.21846666666666667</v>
      </c>
      <c r="J1692">
        <f t="shared" si="26"/>
        <v>0.31409333333333334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5375</v>
      </c>
      <c r="B1693">
        <v>6034</v>
      </c>
      <c r="C1693">
        <v>0.37259999999999999</v>
      </c>
      <c r="D1693">
        <v>0.45777000000000001</v>
      </c>
      <c r="E1693">
        <v>5.5999999999999999E-3</v>
      </c>
      <c r="F1693">
        <v>0.27013999999999999</v>
      </c>
      <c r="G1693">
        <v>0.43419999999999997</v>
      </c>
      <c r="H1693">
        <v>0.43101</v>
      </c>
      <c r="I1693">
        <f t="shared" si="26"/>
        <v>0.27079999999999999</v>
      </c>
      <c r="J1693">
        <f t="shared" si="26"/>
        <v>0.38630666666666674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5374</v>
      </c>
      <c r="B1694">
        <v>6035</v>
      </c>
      <c r="C1694">
        <v>0.3085</v>
      </c>
      <c r="D1694">
        <v>0.47005000000000002</v>
      </c>
      <c r="E1694">
        <v>3.5000000000000001E-3</v>
      </c>
      <c r="F1694">
        <v>0.33801999999999999</v>
      </c>
      <c r="G1694">
        <v>0.56330000000000002</v>
      </c>
      <c r="H1694">
        <v>0.4723</v>
      </c>
      <c r="I1694">
        <f t="shared" si="26"/>
        <v>0.29176666666666667</v>
      </c>
      <c r="J1694">
        <f t="shared" si="26"/>
        <v>0.42679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5373</v>
      </c>
      <c r="B1695">
        <v>6036</v>
      </c>
      <c r="C1695">
        <v>0.25559999999999999</v>
      </c>
      <c r="D1695">
        <v>0.47475000000000001</v>
      </c>
      <c r="E1695">
        <v>2.3999999999999998E-3</v>
      </c>
      <c r="F1695">
        <v>0.36587999999999998</v>
      </c>
      <c r="G1695">
        <v>0.69799999999999995</v>
      </c>
      <c r="H1695">
        <v>0.47594999999999998</v>
      </c>
      <c r="I1695">
        <f t="shared" si="26"/>
        <v>0.31866666666666665</v>
      </c>
      <c r="J1695">
        <f t="shared" si="26"/>
        <v>0.43886000000000003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5372</v>
      </c>
      <c r="B1696">
        <v>6037</v>
      </c>
      <c r="C1696">
        <v>0.2616</v>
      </c>
      <c r="D1696">
        <v>0.46972000000000003</v>
      </c>
      <c r="E1696">
        <v>1.6000000000000001E-3</v>
      </c>
      <c r="F1696">
        <v>0.31980999999999998</v>
      </c>
      <c r="G1696">
        <v>0.72750000000000004</v>
      </c>
      <c r="H1696">
        <v>0.44680999999999998</v>
      </c>
      <c r="I1696">
        <f t="shared" si="26"/>
        <v>0.33023333333333332</v>
      </c>
      <c r="J1696">
        <f t="shared" si="26"/>
        <v>0.41211333333333333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5371</v>
      </c>
      <c r="B1697">
        <v>6038</v>
      </c>
      <c r="C1697">
        <v>0.2747</v>
      </c>
      <c r="D1697">
        <v>0.40278999999999998</v>
      </c>
      <c r="E1697">
        <v>2.2000000000000001E-3</v>
      </c>
      <c r="F1697">
        <v>0.26840000000000003</v>
      </c>
      <c r="G1697">
        <v>0.73670000000000002</v>
      </c>
      <c r="H1697">
        <v>0.38490999999999997</v>
      </c>
      <c r="I1697">
        <f t="shared" si="26"/>
        <v>0.3378666666666667</v>
      </c>
      <c r="J1697">
        <f t="shared" si="26"/>
        <v>0.35203333333333325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5370</v>
      </c>
      <c r="B1698">
        <v>6039</v>
      </c>
      <c r="C1698">
        <v>0.29870000000000002</v>
      </c>
      <c r="D1698">
        <v>0.3115</v>
      </c>
      <c r="E1698">
        <v>5.8999999999999999E-3</v>
      </c>
      <c r="F1698">
        <v>0.19556000000000001</v>
      </c>
      <c r="G1698">
        <v>0.65149999999999997</v>
      </c>
      <c r="H1698">
        <v>0.29025000000000001</v>
      </c>
      <c r="I1698">
        <f t="shared" si="26"/>
        <v>0.31869999999999998</v>
      </c>
      <c r="J1698">
        <f t="shared" si="26"/>
        <v>0.26577000000000001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5369</v>
      </c>
      <c r="B1699">
        <v>6040</v>
      </c>
      <c r="C1699">
        <v>0.2959</v>
      </c>
      <c r="D1699">
        <v>0.1928</v>
      </c>
      <c r="E1699">
        <v>1.12E-2</v>
      </c>
      <c r="F1699">
        <v>0.12751000000000001</v>
      </c>
      <c r="G1699">
        <v>0.59730000000000005</v>
      </c>
      <c r="H1699">
        <v>0.18129999999999999</v>
      </c>
      <c r="I1699">
        <f t="shared" si="26"/>
        <v>0.30146666666666672</v>
      </c>
      <c r="J1699">
        <f t="shared" si="26"/>
        <v>0.16720333333333334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5368</v>
      </c>
      <c r="B1700">
        <v>6041</v>
      </c>
      <c r="C1700">
        <v>0.28570000000000001</v>
      </c>
      <c r="D1700">
        <v>8.0399999999999999E-2</v>
      </c>
      <c r="E1700">
        <v>2.1600000000000001E-2</v>
      </c>
      <c r="F1700">
        <v>5.6180000000000001E-2</v>
      </c>
      <c r="G1700">
        <v>0.61819999999999997</v>
      </c>
      <c r="H1700">
        <v>7.6420000000000002E-2</v>
      </c>
      <c r="I1700">
        <f t="shared" si="26"/>
        <v>0.3085</v>
      </c>
      <c r="J1700">
        <f t="shared" si="26"/>
        <v>7.1000000000000008E-2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5367</v>
      </c>
      <c r="B1701">
        <v>6042</v>
      </c>
      <c r="C1701">
        <v>0.33160000000000001</v>
      </c>
      <c r="D1701">
        <v>1.4E-2</v>
      </c>
      <c r="E1701">
        <v>4.4400000000000002E-2</v>
      </c>
      <c r="F1701">
        <v>1.072E-2</v>
      </c>
      <c r="G1701">
        <v>0.68369999999999997</v>
      </c>
      <c r="H1701">
        <v>1.217E-2</v>
      </c>
      <c r="I1701">
        <f t="shared" si="26"/>
        <v>0.35323333333333329</v>
      </c>
      <c r="J1701">
        <f t="shared" si="26"/>
        <v>1.2296666666666666E-2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5366</v>
      </c>
      <c r="B1702">
        <v>6043</v>
      </c>
      <c r="C1702">
        <v>0.36549999999999999</v>
      </c>
      <c r="D1702">
        <v>0</v>
      </c>
      <c r="E1702">
        <v>7.4099999999999999E-2</v>
      </c>
      <c r="F1702">
        <v>0</v>
      </c>
      <c r="G1702">
        <v>0.76</v>
      </c>
      <c r="H1702">
        <v>0</v>
      </c>
      <c r="I1702">
        <f t="shared" si="26"/>
        <v>0.39986666666666665</v>
      </c>
      <c r="J1702">
        <f t="shared" si="26"/>
        <v>0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5365</v>
      </c>
      <c r="B1703">
        <v>6044</v>
      </c>
      <c r="C1703">
        <v>0.3921</v>
      </c>
      <c r="D1703">
        <v>0</v>
      </c>
      <c r="E1703">
        <v>0.10630000000000001</v>
      </c>
      <c r="F1703">
        <v>0</v>
      </c>
      <c r="G1703">
        <v>0.81669999999999998</v>
      </c>
      <c r="H1703">
        <v>0</v>
      </c>
      <c r="I1703">
        <f t="shared" si="26"/>
        <v>0.43836666666666663</v>
      </c>
      <c r="J1703">
        <f t="shared" si="26"/>
        <v>0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5364</v>
      </c>
      <c r="B1704">
        <v>6045</v>
      </c>
      <c r="C1704">
        <v>0.40429999999999999</v>
      </c>
      <c r="D1704">
        <v>0</v>
      </c>
      <c r="E1704">
        <v>0.1298</v>
      </c>
      <c r="F1704">
        <v>0</v>
      </c>
      <c r="G1704">
        <v>0.82640000000000002</v>
      </c>
      <c r="H1704">
        <v>0</v>
      </c>
      <c r="I1704">
        <f t="shared" si="26"/>
        <v>0.45350000000000001</v>
      </c>
      <c r="J1704">
        <f t="shared" si="26"/>
        <v>0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5363</v>
      </c>
      <c r="B1705">
        <v>6046</v>
      </c>
      <c r="C1705">
        <v>0.38879999999999998</v>
      </c>
      <c r="D1705">
        <v>0</v>
      </c>
      <c r="E1705">
        <v>0.14510000000000001</v>
      </c>
      <c r="F1705">
        <v>0</v>
      </c>
      <c r="G1705">
        <v>0.8115</v>
      </c>
      <c r="H1705">
        <v>0</v>
      </c>
      <c r="I1705">
        <f t="shared" si="26"/>
        <v>0.44846666666666674</v>
      </c>
      <c r="J1705">
        <f t="shared" si="26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5362</v>
      </c>
      <c r="B1706">
        <v>6047</v>
      </c>
      <c r="C1706">
        <v>0.4078</v>
      </c>
      <c r="D1706">
        <v>0</v>
      </c>
      <c r="E1706">
        <v>0.15759999999999999</v>
      </c>
      <c r="F1706">
        <v>0</v>
      </c>
      <c r="G1706">
        <v>0.84560000000000002</v>
      </c>
      <c r="H1706">
        <v>0</v>
      </c>
      <c r="I1706">
        <f t="shared" si="26"/>
        <v>0.47033333333333333</v>
      </c>
      <c r="J1706">
        <f t="shared" si="26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5361</v>
      </c>
      <c r="B1707">
        <v>6048</v>
      </c>
      <c r="C1707">
        <v>0.34839999999999999</v>
      </c>
      <c r="D1707">
        <v>0</v>
      </c>
      <c r="E1707">
        <v>0.1459</v>
      </c>
      <c r="F1707">
        <v>0</v>
      </c>
      <c r="G1707">
        <v>0.80110000000000003</v>
      </c>
      <c r="H1707">
        <v>0</v>
      </c>
      <c r="I1707">
        <f t="shared" si="26"/>
        <v>0.43179999999999996</v>
      </c>
      <c r="J1707">
        <f t="shared" si="26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5360</v>
      </c>
      <c r="B1708">
        <v>6049</v>
      </c>
      <c r="C1708">
        <v>0.30969999999999998</v>
      </c>
      <c r="D1708">
        <v>0</v>
      </c>
      <c r="E1708">
        <v>0.1361</v>
      </c>
      <c r="F1708">
        <v>0</v>
      </c>
      <c r="G1708">
        <v>0.76670000000000005</v>
      </c>
      <c r="H1708">
        <v>0</v>
      </c>
      <c r="I1708">
        <f t="shared" si="26"/>
        <v>0.40416666666666662</v>
      </c>
      <c r="J1708">
        <f t="shared" si="26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5359</v>
      </c>
      <c r="B1709">
        <v>6050</v>
      </c>
      <c r="C1709">
        <v>0.3009</v>
      </c>
      <c r="D1709">
        <v>0</v>
      </c>
      <c r="E1709">
        <v>0.13789999999999999</v>
      </c>
      <c r="F1709">
        <v>0</v>
      </c>
      <c r="G1709">
        <v>0.74270000000000003</v>
      </c>
      <c r="H1709">
        <v>0</v>
      </c>
      <c r="I1709">
        <f t="shared" si="26"/>
        <v>0.39383333333333331</v>
      </c>
      <c r="J1709">
        <f t="shared" si="26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5358</v>
      </c>
      <c r="B1710">
        <v>6051</v>
      </c>
      <c r="C1710">
        <v>0.30880000000000002</v>
      </c>
      <c r="D1710">
        <v>0</v>
      </c>
      <c r="E1710">
        <v>0.15459999999999999</v>
      </c>
      <c r="F1710">
        <v>0</v>
      </c>
      <c r="G1710">
        <v>0.74399999999999999</v>
      </c>
      <c r="H1710">
        <v>0</v>
      </c>
      <c r="I1710">
        <f t="shared" si="26"/>
        <v>0.40246666666666669</v>
      </c>
      <c r="J1710">
        <f t="shared" si="26"/>
        <v>0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5357</v>
      </c>
      <c r="B1711">
        <v>6052</v>
      </c>
      <c r="C1711">
        <v>0.31630000000000003</v>
      </c>
      <c r="D1711">
        <v>0</v>
      </c>
      <c r="E1711">
        <v>0.157</v>
      </c>
      <c r="F1711">
        <v>0</v>
      </c>
      <c r="G1711">
        <v>0.75380000000000003</v>
      </c>
      <c r="H1711">
        <v>0</v>
      </c>
      <c r="I1711">
        <f t="shared" si="26"/>
        <v>0.40903333333333336</v>
      </c>
      <c r="J1711">
        <f t="shared" si="26"/>
        <v>0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5356</v>
      </c>
      <c r="B1712">
        <v>6053</v>
      </c>
      <c r="C1712">
        <v>0.34339999999999998</v>
      </c>
      <c r="D1712">
        <v>6.4000000000000005E-4</v>
      </c>
      <c r="E1712">
        <v>0.1724</v>
      </c>
      <c r="F1712">
        <v>5.1000000000000004E-4</v>
      </c>
      <c r="G1712">
        <v>0.77380000000000004</v>
      </c>
      <c r="H1712">
        <v>5.4000000000000001E-4</v>
      </c>
      <c r="I1712">
        <f t="shared" si="26"/>
        <v>0.42986666666666667</v>
      </c>
      <c r="J1712">
        <f t="shared" si="26"/>
        <v>5.6333333333333333E-4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5355</v>
      </c>
      <c r="B1713">
        <v>6054</v>
      </c>
      <c r="C1713">
        <v>0.34949999999999998</v>
      </c>
      <c r="D1713">
        <v>3.329E-2</v>
      </c>
      <c r="E1713">
        <v>0.15759999999999999</v>
      </c>
      <c r="F1713">
        <v>3.2309999999999998E-2</v>
      </c>
      <c r="G1713">
        <v>0.75880000000000003</v>
      </c>
      <c r="H1713">
        <v>3.1040000000000002E-2</v>
      </c>
      <c r="I1713">
        <f t="shared" si="26"/>
        <v>0.42196666666666666</v>
      </c>
      <c r="J1713">
        <f t="shared" si="26"/>
        <v>3.221333333333333E-2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5354</v>
      </c>
      <c r="B1714">
        <v>6055</v>
      </c>
      <c r="C1714">
        <v>0.26929999999999998</v>
      </c>
      <c r="D1714">
        <v>0.11444</v>
      </c>
      <c r="E1714">
        <v>0.1115</v>
      </c>
      <c r="F1714">
        <v>0.10913</v>
      </c>
      <c r="G1714">
        <v>0.74209999999999998</v>
      </c>
      <c r="H1714">
        <v>0.10204000000000001</v>
      </c>
      <c r="I1714">
        <f t="shared" si="26"/>
        <v>0.37430000000000002</v>
      </c>
      <c r="J1714">
        <f t="shared" si="26"/>
        <v>0.10853666666666667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5353</v>
      </c>
      <c r="B1715">
        <v>6056</v>
      </c>
      <c r="C1715">
        <v>0.22969999999999999</v>
      </c>
      <c r="D1715">
        <v>0.2387</v>
      </c>
      <c r="E1715">
        <v>7.4700000000000003E-2</v>
      </c>
      <c r="F1715">
        <v>0.20655999999999999</v>
      </c>
      <c r="G1715">
        <v>0.62660000000000005</v>
      </c>
      <c r="H1715">
        <v>0.1719</v>
      </c>
      <c r="I1715">
        <f t="shared" si="26"/>
        <v>0.31033333333333335</v>
      </c>
      <c r="J1715">
        <f t="shared" si="26"/>
        <v>0.20571999999999999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5352</v>
      </c>
      <c r="B1716">
        <v>6057</v>
      </c>
      <c r="C1716">
        <v>0.20760000000000001</v>
      </c>
      <c r="D1716">
        <v>0.33452999999999999</v>
      </c>
      <c r="E1716">
        <v>7.0000000000000007E-2</v>
      </c>
      <c r="F1716">
        <v>0.28860000000000002</v>
      </c>
      <c r="G1716">
        <v>0.61890000000000001</v>
      </c>
      <c r="H1716">
        <v>0.23979</v>
      </c>
      <c r="I1716">
        <f t="shared" si="26"/>
        <v>0.29883333333333334</v>
      </c>
      <c r="J1716">
        <f t="shared" si="26"/>
        <v>0.28763999999999995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5351</v>
      </c>
      <c r="B1717">
        <v>6058</v>
      </c>
      <c r="C1717">
        <v>0.22170000000000001</v>
      </c>
      <c r="D1717">
        <v>0.41239999999999999</v>
      </c>
      <c r="E1717">
        <v>7.6600000000000001E-2</v>
      </c>
      <c r="F1717">
        <v>0.34233999999999998</v>
      </c>
      <c r="G1717">
        <v>0.61839999999999995</v>
      </c>
      <c r="H1717">
        <v>0.28526000000000001</v>
      </c>
      <c r="I1717">
        <f t="shared" si="26"/>
        <v>0.30556666666666665</v>
      </c>
      <c r="J1717">
        <f t="shared" si="26"/>
        <v>0.34666666666666668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5350</v>
      </c>
      <c r="B1718">
        <v>6059</v>
      </c>
      <c r="C1718">
        <v>0.2064</v>
      </c>
      <c r="D1718">
        <v>0.46405999999999997</v>
      </c>
      <c r="E1718">
        <v>7.9399999999999998E-2</v>
      </c>
      <c r="F1718">
        <v>0.37180000000000002</v>
      </c>
      <c r="G1718">
        <v>0.54069999999999996</v>
      </c>
      <c r="H1718">
        <v>0.30375999999999997</v>
      </c>
      <c r="I1718">
        <f t="shared" si="26"/>
        <v>0.27550000000000002</v>
      </c>
      <c r="J1718">
        <f t="shared" si="26"/>
        <v>0.37987333333333334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5349</v>
      </c>
      <c r="B1719">
        <v>6060</v>
      </c>
      <c r="C1719">
        <v>0.19289999999999999</v>
      </c>
      <c r="D1719">
        <v>0.47821000000000002</v>
      </c>
      <c r="E1719">
        <v>8.2299999999999998E-2</v>
      </c>
      <c r="F1719">
        <v>0.37930999999999998</v>
      </c>
      <c r="G1719">
        <v>0.46610000000000001</v>
      </c>
      <c r="H1719">
        <v>0.29344999999999999</v>
      </c>
      <c r="I1719">
        <f t="shared" si="26"/>
        <v>0.24710000000000001</v>
      </c>
      <c r="J1719">
        <f t="shared" si="26"/>
        <v>0.3836566666666667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5348</v>
      </c>
      <c r="B1720">
        <v>6061</v>
      </c>
      <c r="C1720">
        <v>0.20530000000000001</v>
      </c>
      <c r="D1720">
        <v>0.45467999999999997</v>
      </c>
      <c r="E1720">
        <v>9.1899999999999996E-2</v>
      </c>
      <c r="F1720">
        <v>0.36018</v>
      </c>
      <c r="G1720">
        <v>0.42230000000000001</v>
      </c>
      <c r="H1720">
        <v>0.30867</v>
      </c>
      <c r="I1720">
        <f t="shared" si="26"/>
        <v>0.23983333333333334</v>
      </c>
      <c r="J1720">
        <f t="shared" si="26"/>
        <v>0.37450999999999995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5347</v>
      </c>
      <c r="B1721">
        <v>6062</v>
      </c>
      <c r="C1721">
        <v>0.20169999999999999</v>
      </c>
      <c r="D1721">
        <v>0.39182</v>
      </c>
      <c r="E1721">
        <v>9.5600000000000004E-2</v>
      </c>
      <c r="F1721">
        <v>0.32178000000000001</v>
      </c>
      <c r="G1721">
        <v>0.38690000000000002</v>
      </c>
      <c r="H1721">
        <v>0.26356000000000002</v>
      </c>
      <c r="I1721">
        <f t="shared" si="26"/>
        <v>0.22806666666666667</v>
      </c>
      <c r="J1721">
        <f t="shared" si="26"/>
        <v>0.32572000000000001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5346</v>
      </c>
      <c r="B1722">
        <v>6063</v>
      </c>
      <c r="C1722">
        <v>0.2114</v>
      </c>
      <c r="D1722">
        <v>0.29611999999999999</v>
      </c>
      <c r="E1722">
        <v>9.7100000000000006E-2</v>
      </c>
      <c r="F1722">
        <v>0.25319000000000003</v>
      </c>
      <c r="G1722">
        <v>0.34210000000000002</v>
      </c>
      <c r="H1722">
        <v>0.18275</v>
      </c>
      <c r="I1722">
        <f t="shared" si="26"/>
        <v>0.21686666666666668</v>
      </c>
      <c r="J1722">
        <f t="shared" si="26"/>
        <v>0.24401999999999999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5345</v>
      </c>
      <c r="B1723">
        <v>6064</v>
      </c>
      <c r="C1723">
        <v>0.19950000000000001</v>
      </c>
      <c r="D1723">
        <v>0.18340000000000001</v>
      </c>
      <c r="E1723">
        <v>8.0699999999999994E-2</v>
      </c>
      <c r="F1723">
        <v>0.16048000000000001</v>
      </c>
      <c r="G1723">
        <v>0.31030000000000002</v>
      </c>
      <c r="H1723">
        <v>0.10405</v>
      </c>
      <c r="I1723">
        <f t="shared" si="26"/>
        <v>0.19683333333333333</v>
      </c>
      <c r="J1723">
        <f t="shared" si="26"/>
        <v>0.14931000000000003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5344</v>
      </c>
      <c r="B1724">
        <v>6065</v>
      </c>
      <c r="C1724">
        <v>0.17929999999999999</v>
      </c>
      <c r="D1724">
        <v>7.5240000000000001E-2</v>
      </c>
      <c r="E1724">
        <v>0.1052</v>
      </c>
      <c r="F1724">
        <v>7.0269999999999999E-2</v>
      </c>
      <c r="G1724">
        <v>0.30759999999999998</v>
      </c>
      <c r="H1724">
        <v>3.8879999999999998E-2</v>
      </c>
      <c r="I1724">
        <f t="shared" si="26"/>
        <v>0.19736666666666666</v>
      </c>
      <c r="J1724">
        <f t="shared" si="26"/>
        <v>6.1463333333333335E-2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5343</v>
      </c>
      <c r="B1725">
        <v>6066</v>
      </c>
      <c r="C1725">
        <v>0.23880000000000001</v>
      </c>
      <c r="D1725">
        <v>1.1480000000000001E-2</v>
      </c>
      <c r="E1725">
        <v>0.1492</v>
      </c>
      <c r="F1725">
        <v>1.163E-2</v>
      </c>
      <c r="G1725">
        <v>0.32829999999999998</v>
      </c>
      <c r="H1725">
        <v>4.4799999999999996E-3</v>
      </c>
      <c r="I1725">
        <f t="shared" si="26"/>
        <v>0.23876666666666665</v>
      </c>
      <c r="J1725">
        <f t="shared" si="26"/>
        <v>9.1966666666666655E-3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5342</v>
      </c>
      <c r="B1726">
        <v>6067</v>
      </c>
      <c r="C1726">
        <v>0.30719999999999997</v>
      </c>
      <c r="D1726">
        <v>0</v>
      </c>
      <c r="E1726">
        <v>0.18360000000000001</v>
      </c>
      <c r="F1726">
        <v>0</v>
      </c>
      <c r="G1726">
        <v>0.3407</v>
      </c>
      <c r="H1726">
        <v>0</v>
      </c>
      <c r="I1726">
        <f t="shared" si="26"/>
        <v>0.27716666666666667</v>
      </c>
      <c r="J1726">
        <f t="shared" si="26"/>
        <v>0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5341</v>
      </c>
      <c r="B1727">
        <v>6068</v>
      </c>
      <c r="C1727">
        <v>0.28370000000000001</v>
      </c>
      <c r="D1727">
        <v>0</v>
      </c>
      <c r="E1727">
        <v>0.2016</v>
      </c>
      <c r="F1727">
        <v>0</v>
      </c>
      <c r="G1727">
        <v>0.32050000000000001</v>
      </c>
      <c r="H1727">
        <v>0</v>
      </c>
      <c r="I1727">
        <f t="shared" si="26"/>
        <v>0.26860000000000001</v>
      </c>
      <c r="J1727">
        <f t="shared" si="26"/>
        <v>0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5340</v>
      </c>
      <c r="B1728">
        <v>6069</v>
      </c>
      <c r="C1728">
        <v>0.27929999999999999</v>
      </c>
      <c r="D1728">
        <v>0</v>
      </c>
      <c r="E1728">
        <v>0.18779999999999999</v>
      </c>
      <c r="F1728">
        <v>0</v>
      </c>
      <c r="G1728">
        <v>0.30049999999999999</v>
      </c>
      <c r="H1728">
        <v>0</v>
      </c>
      <c r="I1728">
        <f t="shared" si="26"/>
        <v>0.25586666666666663</v>
      </c>
      <c r="J1728">
        <f t="shared" si="26"/>
        <v>0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5339</v>
      </c>
      <c r="B1729">
        <v>6070</v>
      </c>
      <c r="C1729">
        <v>0.29089999999999999</v>
      </c>
      <c r="D1729">
        <v>0</v>
      </c>
      <c r="E1729">
        <v>0.16719999999999999</v>
      </c>
      <c r="F1729">
        <v>0</v>
      </c>
      <c r="G1729">
        <v>0.28299999999999997</v>
      </c>
      <c r="H1729">
        <v>0</v>
      </c>
      <c r="I1729">
        <f t="shared" si="26"/>
        <v>0.2470333333333333</v>
      </c>
      <c r="J1729">
        <f t="shared" si="26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5338</v>
      </c>
      <c r="B1730">
        <v>6071</v>
      </c>
      <c r="C1730">
        <v>0.32200000000000001</v>
      </c>
      <c r="D1730">
        <v>0</v>
      </c>
      <c r="E1730">
        <v>9.3899999999999997E-2</v>
      </c>
      <c r="F1730">
        <v>0</v>
      </c>
      <c r="G1730">
        <v>0.1991</v>
      </c>
      <c r="H1730">
        <v>0</v>
      </c>
      <c r="I1730">
        <f t="shared" si="26"/>
        <v>0.20499999999999999</v>
      </c>
      <c r="J1730">
        <f t="shared" si="26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5337</v>
      </c>
      <c r="B1731">
        <v>6072</v>
      </c>
      <c r="C1731">
        <v>0.32519999999999999</v>
      </c>
      <c r="D1731">
        <v>0</v>
      </c>
      <c r="E1731">
        <v>9.64E-2</v>
      </c>
      <c r="F1731">
        <v>0</v>
      </c>
      <c r="G1731">
        <v>0.16220000000000001</v>
      </c>
      <c r="H1731">
        <v>0</v>
      </c>
      <c r="I1731">
        <f t="shared" si="26"/>
        <v>0.1946</v>
      </c>
      <c r="J1731">
        <f t="shared" si="26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5336</v>
      </c>
      <c r="B1732">
        <v>6073</v>
      </c>
      <c r="C1732">
        <v>0.38769999999999999</v>
      </c>
      <c r="D1732">
        <v>0</v>
      </c>
      <c r="E1732">
        <v>8.9300000000000004E-2</v>
      </c>
      <c r="F1732">
        <v>0</v>
      </c>
      <c r="G1732">
        <v>0.12920000000000001</v>
      </c>
      <c r="H1732">
        <v>0</v>
      </c>
      <c r="I1732">
        <f t="shared" si="26"/>
        <v>0.20206666666666664</v>
      </c>
      <c r="J1732">
        <f t="shared" si="26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5335</v>
      </c>
      <c r="B1733">
        <v>6074</v>
      </c>
      <c r="C1733">
        <v>0.43859999999999999</v>
      </c>
      <c r="D1733">
        <v>0</v>
      </c>
      <c r="E1733">
        <v>7.5800000000000006E-2</v>
      </c>
      <c r="F1733">
        <v>0</v>
      </c>
      <c r="G1733">
        <v>0.1173</v>
      </c>
      <c r="H1733">
        <v>0</v>
      </c>
      <c r="I1733">
        <f t="shared" ref="I1733:J1796" si="27">AVERAGE(C1733,E1733,G1733)</f>
        <v>0.21056666666666665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5334</v>
      </c>
      <c r="B1734">
        <v>6075</v>
      </c>
      <c r="C1734">
        <v>0.47049999999999997</v>
      </c>
      <c r="D1734">
        <v>0</v>
      </c>
      <c r="E1734">
        <v>6.25E-2</v>
      </c>
      <c r="F1734">
        <v>0</v>
      </c>
      <c r="G1734">
        <v>0.1328</v>
      </c>
      <c r="H1734">
        <v>0</v>
      </c>
      <c r="I1734">
        <f t="shared" si="27"/>
        <v>0.22193333333333332</v>
      </c>
      <c r="J1734">
        <f t="shared" si="27"/>
        <v>0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5333</v>
      </c>
      <c r="B1735">
        <v>6076</v>
      </c>
      <c r="C1735">
        <v>0.48370000000000002</v>
      </c>
      <c r="D1735">
        <v>0</v>
      </c>
      <c r="E1735">
        <v>5.7299999999999997E-2</v>
      </c>
      <c r="F1735">
        <v>0</v>
      </c>
      <c r="G1735">
        <v>0.1356</v>
      </c>
      <c r="H1735">
        <v>0</v>
      </c>
      <c r="I1735">
        <f t="shared" si="27"/>
        <v>0.22553333333333336</v>
      </c>
      <c r="J1735">
        <f t="shared" si="27"/>
        <v>0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5332</v>
      </c>
      <c r="B1736">
        <v>6077</v>
      </c>
      <c r="C1736">
        <v>0.51519999999999999</v>
      </c>
      <c r="D1736">
        <v>3.5E-4</v>
      </c>
      <c r="E1736">
        <v>5.3100000000000001E-2</v>
      </c>
      <c r="F1736">
        <v>4.0999999999999999E-4</v>
      </c>
      <c r="G1736">
        <v>0.13519999999999999</v>
      </c>
      <c r="H1736" s="24">
        <v>6.0000000000000002E-5</v>
      </c>
      <c r="I1736">
        <f t="shared" si="27"/>
        <v>0.23450000000000001</v>
      </c>
      <c r="J1736">
        <f t="shared" si="27"/>
        <v>2.7333333333333338E-4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5331</v>
      </c>
      <c r="B1737">
        <v>6078</v>
      </c>
      <c r="C1737">
        <v>0.5343</v>
      </c>
      <c r="D1737">
        <v>2.9409999999999999E-2</v>
      </c>
      <c r="E1737">
        <v>4.5699999999999998E-2</v>
      </c>
      <c r="F1737">
        <v>3.134E-2</v>
      </c>
      <c r="G1737">
        <v>0.1426</v>
      </c>
      <c r="H1737">
        <v>1.43E-2</v>
      </c>
      <c r="I1737">
        <f t="shared" si="27"/>
        <v>0.24086666666666665</v>
      </c>
      <c r="J1737">
        <f t="shared" si="27"/>
        <v>2.501666666666667E-2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5330</v>
      </c>
      <c r="B1738">
        <v>6079</v>
      </c>
      <c r="C1738">
        <v>0.56240000000000001</v>
      </c>
      <c r="D1738">
        <v>0.10682</v>
      </c>
      <c r="E1738">
        <v>1.9699999999999999E-2</v>
      </c>
      <c r="F1738">
        <v>0.1174</v>
      </c>
      <c r="G1738">
        <v>0.1298</v>
      </c>
      <c r="H1738">
        <v>7.1319999999999995E-2</v>
      </c>
      <c r="I1738">
        <f t="shared" si="27"/>
        <v>0.23730000000000004</v>
      </c>
      <c r="J1738">
        <f t="shared" si="27"/>
        <v>9.8513333333333342E-2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5329</v>
      </c>
      <c r="B1739">
        <v>6080</v>
      </c>
      <c r="C1739">
        <v>0.51439999999999997</v>
      </c>
      <c r="D1739">
        <v>0.16727</v>
      </c>
      <c r="E1739">
        <v>4.0000000000000001E-3</v>
      </c>
      <c r="F1739">
        <v>0.23512</v>
      </c>
      <c r="G1739">
        <v>8.9800000000000005E-2</v>
      </c>
      <c r="H1739">
        <v>0.15962999999999999</v>
      </c>
      <c r="I1739">
        <f t="shared" si="27"/>
        <v>0.20273333333333332</v>
      </c>
      <c r="J1739">
        <f t="shared" si="27"/>
        <v>0.18733999999999998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5328</v>
      </c>
      <c r="B1740">
        <v>6081</v>
      </c>
      <c r="C1740">
        <v>0.55149999999999999</v>
      </c>
      <c r="D1740">
        <v>0.21521999999999999</v>
      </c>
      <c r="E1740">
        <v>3.5000000000000001E-3</v>
      </c>
      <c r="F1740">
        <v>0.33212000000000003</v>
      </c>
      <c r="G1740">
        <v>0.1066</v>
      </c>
      <c r="H1740">
        <v>0.25631999999999999</v>
      </c>
      <c r="I1740">
        <f t="shared" si="27"/>
        <v>0.22053333333333333</v>
      </c>
      <c r="J1740">
        <f t="shared" si="27"/>
        <v>0.26788666666666666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5327</v>
      </c>
      <c r="B1741">
        <v>6082</v>
      </c>
      <c r="C1741">
        <v>0.57320000000000004</v>
      </c>
      <c r="D1741">
        <v>0.23036999999999999</v>
      </c>
      <c r="E1741">
        <v>5.7999999999999996E-3</v>
      </c>
      <c r="F1741">
        <v>0.40706999999999999</v>
      </c>
      <c r="G1741">
        <v>0.1482</v>
      </c>
      <c r="H1741">
        <v>0.31797999999999998</v>
      </c>
      <c r="I1741">
        <f t="shared" si="27"/>
        <v>0.24240000000000003</v>
      </c>
      <c r="J1741">
        <f t="shared" si="27"/>
        <v>0.31847333333333333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5326</v>
      </c>
      <c r="B1742">
        <v>6083</v>
      </c>
      <c r="C1742">
        <v>0.52310000000000001</v>
      </c>
      <c r="D1742">
        <v>0.21290999999999999</v>
      </c>
      <c r="E1742">
        <v>6.6E-3</v>
      </c>
      <c r="F1742">
        <v>0.44599</v>
      </c>
      <c r="G1742">
        <v>0.1802</v>
      </c>
      <c r="H1742">
        <v>0.33566000000000001</v>
      </c>
      <c r="I1742">
        <f t="shared" si="27"/>
        <v>0.23663333333333336</v>
      </c>
      <c r="J1742">
        <f t="shared" si="27"/>
        <v>0.33152000000000004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5325</v>
      </c>
      <c r="B1743">
        <v>6084</v>
      </c>
      <c r="C1743">
        <v>0.47320000000000001</v>
      </c>
      <c r="D1743">
        <v>0.19645000000000001</v>
      </c>
      <c r="E1743">
        <v>7.6E-3</v>
      </c>
      <c r="F1743">
        <v>0.45172000000000001</v>
      </c>
      <c r="G1743">
        <v>0.22090000000000001</v>
      </c>
      <c r="H1743">
        <v>0.29953000000000002</v>
      </c>
      <c r="I1743">
        <f t="shared" si="27"/>
        <v>0.2339</v>
      </c>
      <c r="J1743">
        <f t="shared" si="27"/>
        <v>0.31590000000000001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5324</v>
      </c>
      <c r="B1744">
        <v>6085</v>
      </c>
      <c r="C1744">
        <v>0.46820000000000001</v>
      </c>
      <c r="D1744">
        <v>0.16558999999999999</v>
      </c>
      <c r="E1744">
        <v>4.0000000000000001E-3</v>
      </c>
      <c r="F1744">
        <v>0.41511999999999999</v>
      </c>
      <c r="G1744">
        <v>0.26300000000000001</v>
      </c>
      <c r="H1744">
        <v>0.25272</v>
      </c>
      <c r="I1744">
        <f t="shared" si="27"/>
        <v>0.24506666666666668</v>
      </c>
      <c r="J1744">
        <f t="shared" si="27"/>
        <v>0.27780999999999995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5323</v>
      </c>
      <c r="B1745">
        <v>6086</v>
      </c>
      <c r="C1745">
        <v>0.45050000000000001</v>
      </c>
      <c r="D1745">
        <v>0.1239</v>
      </c>
      <c r="E1745">
        <v>2.3999999999999998E-3</v>
      </c>
      <c r="F1745">
        <v>0.32572000000000001</v>
      </c>
      <c r="G1745">
        <v>0.27300000000000002</v>
      </c>
      <c r="H1745">
        <v>0.19444</v>
      </c>
      <c r="I1745">
        <f t="shared" si="27"/>
        <v>0.24196666666666666</v>
      </c>
      <c r="J1745">
        <f t="shared" si="27"/>
        <v>0.21468666666666669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5322</v>
      </c>
      <c r="B1746">
        <v>6087</v>
      </c>
      <c r="C1746">
        <v>0.45429999999999998</v>
      </c>
      <c r="D1746">
        <v>8.14E-2</v>
      </c>
      <c r="E1746">
        <v>2.5000000000000001E-3</v>
      </c>
      <c r="F1746">
        <v>0.22431000000000001</v>
      </c>
      <c r="G1746">
        <v>0.26100000000000001</v>
      </c>
      <c r="H1746">
        <v>0.14631</v>
      </c>
      <c r="I1746">
        <f t="shared" si="27"/>
        <v>0.23926666666666666</v>
      </c>
      <c r="J1746">
        <f t="shared" si="27"/>
        <v>0.15067333333333335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5321</v>
      </c>
      <c r="B1747">
        <v>6088</v>
      </c>
      <c r="C1747">
        <v>0.4577</v>
      </c>
      <c r="D1747">
        <v>4.2720000000000001E-2</v>
      </c>
      <c r="E1747">
        <v>3.5999999999999999E-3</v>
      </c>
      <c r="F1747">
        <v>0.13619000000000001</v>
      </c>
      <c r="G1747">
        <v>0.2059</v>
      </c>
      <c r="H1747">
        <v>9.0179999999999996E-2</v>
      </c>
      <c r="I1747">
        <f t="shared" si="27"/>
        <v>0.22240000000000001</v>
      </c>
      <c r="J1747">
        <f t="shared" si="27"/>
        <v>8.9696666666666661E-2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5320</v>
      </c>
      <c r="B1748">
        <v>6089</v>
      </c>
      <c r="C1748">
        <v>0.43369999999999997</v>
      </c>
      <c r="D1748">
        <v>1.6830000000000001E-2</v>
      </c>
      <c r="E1748">
        <v>1.54E-2</v>
      </c>
      <c r="F1748">
        <v>6.0479999999999999E-2</v>
      </c>
      <c r="G1748">
        <v>0.1978</v>
      </c>
      <c r="H1748">
        <v>3.9960000000000002E-2</v>
      </c>
      <c r="I1748">
        <f t="shared" si="27"/>
        <v>0.21563333333333334</v>
      </c>
      <c r="J1748">
        <f t="shared" si="27"/>
        <v>3.9090000000000007E-2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5319</v>
      </c>
      <c r="B1749">
        <v>6090</v>
      </c>
      <c r="C1749">
        <v>0.39140000000000003</v>
      </c>
      <c r="D1749">
        <v>2.3400000000000001E-3</v>
      </c>
      <c r="E1749">
        <v>5.0799999999999998E-2</v>
      </c>
      <c r="F1749">
        <v>8.4100000000000008E-3</v>
      </c>
      <c r="G1749">
        <v>0.1951</v>
      </c>
      <c r="H1749">
        <v>5.6899999999999997E-3</v>
      </c>
      <c r="I1749">
        <f t="shared" si="27"/>
        <v>0.21243333333333334</v>
      </c>
      <c r="J1749">
        <f t="shared" si="27"/>
        <v>5.4799999999999996E-3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5318</v>
      </c>
      <c r="B1750">
        <v>6091</v>
      </c>
      <c r="C1750">
        <v>0.33800000000000002</v>
      </c>
      <c r="D1750">
        <v>0</v>
      </c>
      <c r="E1750">
        <v>9.8900000000000002E-2</v>
      </c>
      <c r="F1750">
        <v>0</v>
      </c>
      <c r="G1750">
        <v>0.21390000000000001</v>
      </c>
      <c r="H1750">
        <v>0</v>
      </c>
      <c r="I1750">
        <f t="shared" si="27"/>
        <v>0.21693333333333334</v>
      </c>
      <c r="J1750">
        <f t="shared" si="27"/>
        <v>0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5317</v>
      </c>
      <c r="B1751">
        <v>6092</v>
      </c>
      <c r="C1751">
        <v>0.29039999999999999</v>
      </c>
      <c r="D1751">
        <v>0</v>
      </c>
      <c r="E1751">
        <v>0.1196</v>
      </c>
      <c r="F1751">
        <v>0</v>
      </c>
      <c r="G1751">
        <v>0.2349</v>
      </c>
      <c r="H1751">
        <v>0</v>
      </c>
      <c r="I1751">
        <f t="shared" si="27"/>
        <v>0.21496666666666667</v>
      </c>
      <c r="J1751">
        <f t="shared" si="27"/>
        <v>0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5316</v>
      </c>
      <c r="B1752">
        <v>6093</v>
      </c>
      <c r="C1752">
        <v>0.24929999999999999</v>
      </c>
      <c r="D1752">
        <v>0</v>
      </c>
      <c r="E1752">
        <v>0.12529999999999999</v>
      </c>
      <c r="F1752">
        <v>0</v>
      </c>
      <c r="G1752">
        <v>0.25259999999999999</v>
      </c>
      <c r="H1752">
        <v>0</v>
      </c>
      <c r="I1752">
        <f t="shared" si="27"/>
        <v>0.20906666666666665</v>
      </c>
      <c r="J1752">
        <f t="shared" si="27"/>
        <v>0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5315</v>
      </c>
      <c r="B1753">
        <v>6094</v>
      </c>
      <c r="C1753">
        <v>0.21160000000000001</v>
      </c>
      <c r="D1753">
        <v>0</v>
      </c>
      <c r="E1753">
        <v>0.12590000000000001</v>
      </c>
      <c r="F1753">
        <v>0</v>
      </c>
      <c r="G1753">
        <v>0.24490000000000001</v>
      </c>
      <c r="H1753">
        <v>0</v>
      </c>
      <c r="I1753">
        <f t="shared" si="27"/>
        <v>0.19413333333333335</v>
      </c>
      <c r="J1753">
        <f t="shared" si="27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5314</v>
      </c>
      <c r="B1754">
        <v>6095</v>
      </c>
      <c r="C1754">
        <v>0.15709999999999999</v>
      </c>
      <c r="D1754">
        <v>0</v>
      </c>
      <c r="E1754">
        <v>0.1239</v>
      </c>
      <c r="F1754">
        <v>0</v>
      </c>
      <c r="G1754">
        <v>0.2014</v>
      </c>
      <c r="H1754">
        <v>0</v>
      </c>
      <c r="I1754">
        <f t="shared" si="27"/>
        <v>0.16079999999999997</v>
      </c>
      <c r="J1754">
        <f t="shared" si="27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5313</v>
      </c>
      <c r="B1755">
        <v>6096</v>
      </c>
      <c r="C1755">
        <v>0.14560000000000001</v>
      </c>
      <c r="D1755">
        <v>0</v>
      </c>
      <c r="E1755">
        <v>0.1027</v>
      </c>
      <c r="F1755">
        <v>0</v>
      </c>
      <c r="G1755">
        <v>0.14810000000000001</v>
      </c>
      <c r="H1755">
        <v>0</v>
      </c>
      <c r="I1755">
        <f t="shared" si="27"/>
        <v>0.13213333333333335</v>
      </c>
      <c r="J1755">
        <f t="shared" si="27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5312</v>
      </c>
      <c r="B1756">
        <v>6097</v>
      </c>
      <c r="C1756">
        <v>0.15090000000000001</v>
      </c>
      <c r="D1756">
        <v>0</v>
      </c>
      <c r="E1756">
        <v>9.6799999999999997E-2</v>
      </c>
      <c r="F1756">
        <v>0</v>
      </c>
      <c r="G1756">
        <v>9.5600000000000004E-2</v>
      </c>
      <c r="H1756">
        <v>0</v>
      </c>
      <c r="I1756">
        <f t="shared" si="27"/>
        <v>0.11443333333333333</v>
      </c>
      <c r="J1756">
        <f t="shared" si="27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5311</v>
      </c>
      <c r="B1757">
        <v>6098</v>
      </c>
      <c r="C1757">
        <v>0.16039999999999999</v>
      </c>
      <c r="D1757">
        <v>0</v>
      </c>
      <c r="E1757">
        <v>9.5299999999999996E-2</v>
      </c>
      <c r="F1757">
        <v>0</v>
      </c>
      <c r="G1757">
        <v>5.3600000000000002E-2</v>
      </c>
      <c r="H1757">
        <v>0</v>
      </c>
      <c r="I1757">
        <f t="shared" si="27"/>
        <v>0.10309999999999998</v>
      </c>
      <c r="J1757">
        <f t="shared" si="27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5310</v>
      </c>
      <c r="B1758">
        <v>6099</v>
      </c>
      <c r="C1758">
        <v>0.15340000000000001</v>
      </c>
      <c r="D1758">
        <v>0</v>
      </c>
      <c r="E1758">
        <v>9.4500000000000001E-2</v>
      </c>
      <c r="F1758">
        <v>0</v>
      </c>
      <c r="G1758">
        <v>3.3300000000000003E-2</v>
      </c>
      <c r="H1758">
        <v>0</v>
      </c>
      <c r="I1758">
        <f t="shared" si="27"/>
        <v>9.3733333333333335E-2</v>
      </c>
      <c r="J1758">
        <f t="shared" si="27"/>
        <v>0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5309</v>
      </c>
      <c r="B1759">
        <v>6100</v>
      </c>
      <c r="C1759">
        <v>0.1409</v>
      </c>
      <c r="D1759">
        <v>0</v>
      </c>
      <c r="E1759">
        <v>0.1103</v>
      </c>
      <c r="F1759">
        <v>0</v>
      </c>
      <c r="G1759">
        <v>2.53E-2</v>
      </c>
      <c r="H1759">
        <v>0</v>
      </c>
      <c r="I1759">
        <f t="shared" si="27"/>
        <v>9.2166666666666661E-2</v>
      </c>
      <c r="J1759">
        <f t="shared" si="27"/>
        <v>0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5308</v>
      </c>
      <c r="B1760">
        <v>6101</v>
      </c>
      <c r="C1760">
        <v>0.1394</v>
      </c>
      <c r="D1760">
        <v>0</v>
      </c>
      <c r="E1760">
        <v>0.12470000000000001</v>
      </c>
      <c r="F1760" s="24">
        <v>8.0000000000000007E-5</v>
      </c>
      <c r="G1760">
        <v>2.6599999999999999E-2</v>
      </c>
      <c r="H1760">
        <v>0</v>
      </c>
      <c r="I1760">
        <f t="shared" si="27"/>
        <v>9.69E-2</v>
      </c>
      <c r="J1760">
        <f t="shared" si="27"/>
        <v>2.666666666666667E-5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5307</v>
      </c>
      <c r="B1761">
        <v>6102</v>
      </c>
      <c r="C1761">
        <v>0.13550000000000001</v>
      </c>
      <c r="D1761">
        <v>5.2599999999999999E-3</v>
      </c>
      <c r="E1761">
        <v>0.13489999999999999</v>
      </c>
      <c r="F1761">
        <v>2.2190000000000001E-2</v>
      </c>
      <c r="G1761">
        <v>2.0799999999999999E-2</v>
      </c>
      <c r="H1761">
        <v>1.5140000000000001E-2</v>
      </c>
      <c r="I1761">
        <f t="shared" si="27"/>
        <v>9.7066666666666648E-2</v>
      </c>
      <c r="J1761">
        <f t="shared" si="27"/>
        <v>1.4196666666666668E-2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5306</v>
      </c>
      <c r="B1762">
        <v>6103</v>
      </c>
      <c r="C1762">
        <v>0.1487</v>
      </c>
      <c r="D1762">
        <v>3.0290000000000001E-2</v>
      </c>
      <c r="E1762">
        <v>0.1152</v>
      </c>
      <c r="F1762">
        <v>8.2369999999999999E-2</v>
      </c>
      <c r="G1762">
        <v>1.0800000000000001E-2</v>
      </c>
      <c r="H1762">
        <v>5.6989999999999999E-2</v>
      </c>
      <c r="I1762">
        <f t="shared" si="27"/>
        <v>9.1566666666666671E-2</v>
      </c>
      <c r="J1762">
        <f t="shared" si="27"/>
        <v>5.6549999999999996E-2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5305</v>
      </c>
      <c r="B1763">
        <v>6104</v>
      </c>
      <c r="C1763">
        <v>0.1938</v>
      </c>
      <c r="D1763">
        <v>4.3740000000000001E-2</v>
      </c>
      <c r="E1763">
        <v>6.4299999999999996E-2</v>
      </c>
      <c r="F1763">
        <v>0.16302</v>
      </c>
      <c r="G1763">
        <v>8.3000000000000001E-3</v>
      </c>
      <c r="H1763">
        <v>0.11335000000000001</v>
      </c>
      <c r="I1763">
        <f t="shared" si="27"/>
        <v>8.879999999999999E-2</v>
      </c>
      <c r="J1763">
        <f t="shared" si="27"/>
        <v>0.10670333333333333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5304</v>
      </c>
      <c r="B1764">
        <v>6105</v>
      </c>
      <c r="C1764">
        <v>0.19339999999999999</v>
      </c>
      <c r="D1764">
        <v>7.4940000000000007E-2</v>
      </c>
      <c r="E1764">
        <v>5.8200000000000002E-2</v>
      </c>
      <c r="F1764">
        <v>0.25790999999999997</v>
      </c>
      <c r="G1764">
        <v>7.1999999999999998E-3</v>
      </c>
      <c r="H1764">
        <v>0.14574999999999999</v>
      </c>
      <c r="I1764">
        <f t="shared" si="27"/>
        <v>8.6266666666666658E-2</v>
      </c>
      <c r="J1764">
        <f t="shared" si="27"/>
        <v>0.15953333333333333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5303</v>
      </c>
      <c r="B1765">
        <v>6106</v>
      </c>
      <c r="C1765">
        <v>0.13669999999999999</v>
      </c>
      <c r="D1765">
        <v>8.1979999999999997E-2</v>
      </c>
      <c r="E1765">
        <v>6.4899999999999999E-2</v>
      </c>
      <c r="F1765">
        <v>0.34455000000000002</v>
      </c>
      <c r="G1765">
        <v>8.8000000000000005E-3</v>
      </c>
      <c r="H1765">
        <v>0.18647</v>
      </c>
      <c r="I1765">
        <f t="shared" si="27"/>
        <v>7.0133333333333339E-2</v>
      </c>
      <c r="J1765">
        <f t="shared" si="27"/>
        <v>0.20433333333333334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5302</v>
      </c>
      <c r="B1766">
        <v>6107</v>
      </c>
      <c r="C1766">
        <v>0.1205</v>
      </c>
      <c r="D1766">
        <v>8.8450000000000001E-2</v>
      </c>
      <c r="E1766">
        <v>6.3399999999999998E-2</v>
      </c>
      <c r="F1766">
        <v>0.39639999999999997</v>
      </c>
      <c r="G1766">
        <v>6.1000000000000004E-3</v>
      </c>
      <c r="H1766">
        <v>0.22022</v>
      </c>
      <c r="I1766">
        <f t="shared" si="27"/>
        <v>6.3333333333333339E-2</v>
      </c>
      <c r="J1766">
        <f t="shared" si="27"/>
        <v>0.23502333333333333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5301</v>
      </c>
      <c r="B1767">
        <v>6108</v>
      </c>
      <c r="C1767">
        <v>0.1074</v>
      </c>
      <c r="D1767">
        <v>0.11602</v>
      </c>
      <c r="E1767">
        <v>6.3399999999999998E-2</v>
      </c>
      <c r="F1767">
        <v>0.41809000000000002</v>
      </c>
      <c r="G1767">
        <v>4.4999999999999997E-3</v>
      </c>
      <c r="H1767">
        <v>0.22001000000000001</v>
      </c>
      <c r="I1767">
        <f t="shared" si="27"/>
        <v>5.8433333333333337E-2</v>
      </c>
      <c r="J1767">
        <f t="shared" si="27"/>
        <v>0.25137333333333334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5300</v>
      </c>
      <c r="B1768">
        <v>6109</v>
      </c>
      <c r="C1768">
        <v>0.12659999999999999</v>
      </c>
      <c r="D1768">
        <v>0.12499</v>
      </c>
      <c r="E1768">
        <v>7.8799999999999995E-2</v>
      </c>
      <c r="F1768">
        <v>0.40550000000000003</v>
      </c>
      <c r="G1768">
        <v>6.4000000000000003E-3</v>
      </c>
      <c r="H1768">
        <v>0.16372</v>
      </c>
      <c r="I1768">
        <f t="shared" si="27"/>
        <v>7.0599999999999982E-2</v>
      </c>
      <c r="J1768">
        <f t="shared" si="27"/>
        <v>0.23140333333333332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5299</v>
      </c>
      <c r="B1769">
        <v>6110</v>
      </c>
      <c r="C1769">
        <v>0.13150000000000001</v>
      </c>
      <c r="D1769">
        <v>0.10081</v>
      </c>
      <c r="E1769">
        <v>8.5000000000000006E-2</v>
      </c>
      <c r="F1769">
        <v>0.35546</v>
      </c>
      <c r="G1769">
        <v>9.7999999999999997E-3</v>
      </c>
      <c r="H1769">
        <v>0.12365</v>
      </c>
      <c r="I1769">
        <f t="shared" si="27"/>
        <v>7.5433333333333338E-2</v>
      </c>
      <c r="J1769">
        <f t="shared" si="27"/>
        <v>0.19330666666666665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5298</v>
      </c>
      <c r="B1770">
        <v>6111</v>
      </c>
      <c r="C1770">
        <v>9.98E-2</v>
      </c>
      <c r="D1770">
        <v>7.7079999999999996E-2</v>
      </c>
      <c r="E1770">
        <v>0.08</v>
      </c>
      <c r="F1770">
        <v>0.26904</v>
      </c>
      <c r="G1770">
        <v>2.4299999999999999E-2</v>
      </c>
      <c r="H1770">
        <v>8.7900000000000006E-2</v>
      </c>
      <c r="I1770">
        <f t="shared" si="27"/>
        <v>6.8033333333333335E-2</v>
      </c>
      <c r="J1770">
        <f t="shared" si="27"/>
        <v>0.14467333333333332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5297</v>
      </c>
      <c r="B1771">
        <v>6112</v>
      </c>
      <c r="C1771">
        <v>7.6499999999999999E-2</v>
      </c>
      <c r="D1771">
        <v>5.1979999999999998E-2</v>
      </c>
      <c r="E1771">
        <v>7.4200000000000002E-2</v>
      </c>
      <c r="F1771">
        <v>0.16367999999999999</v>
      </c>
      <c r="G1771">
        <v>5.4399999999999997E-2</v>
      </c>
      <c r="H1771">
        <v>5.1339999999999997E-2</v>
      </c>
      <c r="I1771">
        <f t="shared" si="27"/>
        <v>6.8366666666666673E-2</v>
      </c>
      <c r="J1771">
        <f t="shared" si="27"/>
        <v>8.900000000000001E-2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5296</v>
      </c>
      <c r="B1772">
        <v>6113</v>
      </c>
      <c r="C1772">
        <v>5.3499999999999999E-2</v>
      </c>
      <c r="D1772">
        <v>2.46E-2</v>
      </c>
      <c r="E1772">
        <v>0.1148</v>
      </c>
      <c r="F1772">
        <v>6.5170000000000006E-2</v>
      </c>
      <c r="G1772">
        <v>0.10390000000000001</v>
      </c>
      <c r="H1772">
        <v>2.257E-2</v>
      </c>
      <c r="I1772">
        <f t="shared" si="27"/>
        <v>9.0733333333333333E-2</v>
      </c>
      <c r="J1772">
        <f t="shared" si="27"/>
        <v>3.7446666666666663E-2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5295</v>
      </c>
      <c r="B1773">
        <v>6114</v>
      </c>
      <c r="C1773">
        <v>4.8599999999999997E-2</v>
      </c>
      <c r="D1773">
        <v>3.7499999999999999E-3</v>
      </c>
      <c r="E1773">
        <v>0.19059999999999999</v>
      </c>
      <c r="F1773">
        <v>8.7299999999999999E-3</v>
      </c>
      <c r="G1773">
        <v>0.16539999999999999</v>
      </c>
      <c r="H1773">
        <v>2.6900000000000001E-3</v>
      </c>
      <c r="I1773">
        <f t="shared" si="27"/>
        <v>0.13486666666666666</v>
      </c>
      <c r="J1773">
        <f t="shared" si="27"/>
        <v>5.0566666666666668E-3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5294</v>
      </c>
      <c r="B1774">
        <v>6115</v>
      </c>
      <c r="C1774">
        <v>4.0899999999999999E-2</v>
      </c>
      <c r="D1774">
        <v>0</v>
      </c>
      <c r="E1774">
        <v>0.25259999999999999</v>
      </c>
      <c r="F1774">
        <v>0</v>
      </c>
      <c r="G1774">
        <v>0.2069</v>
      </c>
      <c r="H1774">
        <v>0</v>
      </c>
      <c r="I1774">
        <f t="shared" si="27"/>
        <v>0.16679999999999998</v>
      </c>
      <c r="J1774">
        <f t="shared" si="27"/>
        <v>0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5293</v>
      </c>
      <c r="B1775">
        <v>6116</v>
      </c>
      <c r="C1775">
        <v>4.1500000000000002E-2</v>
      </c>
      <c r="D1775">
        <v>0</v>
      </c>
      <c r="E1775">
        <v>0.2676</v>
      </c>
      <c r="F1775">
        <v>0</v>
      </c>
      <c r="G1775">
        <v>0.20799999999999999</v>
      </c>
      <c r="H1775">
        <v>0</v>
      </c>
      <c r="I1775">
        <f t="shared" si="27"/>
        <v>0.17236666666666667</v>
      </c>
      <c r="J1775">
        <f t="shared" si="27"/>
        <v>0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5292</v>
      </c>
      <c r="B1776">
        <v>6117</v>
      </c>
      <c r="C1776">
        <v>4.2799999999999998E-2</v>
      </c>
      <c r="D1776">
        <v>0</v>
      </c>
      <c r="E1776">
        <v>0.25580000000000003</v>
      </c>
      <c r="F1776">
        <v>0</v>
      </c>
      <c r="G1776">
        <v>0.20749999999999999</v>
      </c>
      <c r="H1776">
        <v>0</v>
      </c>
      <c r="I1776">
        <f t="shared" si="27"/>
        <v>0.16869999999999999</v>
      </c>
      <c r="J1776">
        <f t="shared" si="27"/>
        <v>0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5291</v>
      </c>
      <c r="B1777">
        <v>6118</v>
      </c>
      <c r="C1777">
        <v>3.7999999999999999E-2</v>
      </c>
      <c r="D1777">
        <v>0</v>
      </c>
      <c r="E1777">
        <v>0.23669999999999999</v>
      </c>
      <c r="F1777">
        <v>0</v>
      </c>
      <c r="G1777">
        <v>0.19489999999999999</v>
      </c>
      <c r="H1777">
        <v>0</v>
      </c>
      <c r="I1777">
        <f t="shared" si="27"/>
        <v>0.15653333333333333</v>
      </c>
      <c r="J1777">
        <f t="shared" si="27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5290</v>
      </c>
      <c r="B1778">
        <v>6119</v>
      </c>
      <c r="C1778">
        <v>4.6300000000000001E-2</v>
      </c>
      <c r="D1778">
        <v>0</v>
      </c>
      <c r="E1778">
        <v>0.19370000000000001</v>
      </c>
      <c r="F1778">
        <v>0</v>
      </c>
      <c r="G1778">
        <v>0.13789999999999999</v>
      </c>
      <c r="H1778">
        <v>0</v>
      </c>
      <c r="I1778">
        <f t="shared" si="27"/>
        <v>0.12596666666666667</v>
      </c>
      <c r="J1778">
        <f t="shared" si="27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5289</v>
      </c>
      <c r="B1779">
        <v>6120</v>
      </c>
      <c r="C1779">
        <v>3.6400000000000002E-2</v>
      </c>
      <c r="D1779">
        <v>0</v>
      </c>
      <c r="E1779">
        <v>0.18240000000000001</v>
      </c>
      <c r="F1779">
        <v>0</v>
      </c>
      <c r="G1779">
        <v>0.1111</v>
      </c>
      <c r="H1779">
        <v>0</v>
      </c>
      <c r="I1779">
        <f t="shared" si="27"/>
        <v>0.10996666666666666</v>
      </c>
      <c r="J1779">
        <f t="shared" si="27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5288</v>
      </c>
      <c r="B1780">
        <v>6121</v>
      </c>
      <c r="C1780">
        <v>2.7099999999999999E-2</v>
      </c>
      <c r="D1780">
        <v>0</v>
      </c>
      <c r="E1780">
        <v>0.16489999999999999</v>
      </c>
      <c r="F1780">
        <v>0</v>
      </c>
      <c r="G1780">
        <v>0.1115</v>
      </c>
      <c r="H1780">
        <v>0</v>
      </c>
      <c r="I1780">
        <f t="shared" si="27"/>
        <v>0.10116666666666667</v>
      </c>
      <c r="J1780">
        <f t="shared" si="27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5287</v>
      </c>
      <c r="B1781">
        <v>6122</v>
      </c>
      <c r="C1781">
        <v>2.81E-2</v>
      </c>
      <c r="D1781">
        <v>0</v>
      </c>
      <c r="E1781">
        <v>0.159</v>
      </c>
      <c r="F1781">
        <v>0</v>
      </c>
      <c r="G1781">
        <v>0.1143</v>
      </c>
      <c r="H1781">
        <v>0</v>
      </c>
      <c r="I1781">
        <f t="shared" si="27"/>
        <v>0.10046666666666666</v>
      </c>
      <c r="J1781">
        <f t="shared" si="27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5286</v>
      </c>
      <c r="B1782">
        <v>6123</v>
      </c>
      <c r="C1782">
        <v>2.9499999999999998E-2</v>
      </c>
      <c r="D1782">
        <v>0</v>
      </c>
      <c r="E1782">
        <v>0.17480000000000001</v>
      </c>
      <c r="F1782">
        <v>0</v>
      </c>
      <c r="G1782">
        <v>0.12470000000000001</v>
      </c>
      <c r="H1782">
        <v>0</v>
      </c>
      <c r="I1782">
        <f t="shared" si="27"/>
        <v>0.10966666666666668</v>
      </c>
      <c r="J1782">
        <f t="shared" si="27"/>
        <v>0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5285</v>
      </c>
      <c r="B1783">
        <v>6124</v>
      </c>
      <c r="C1783">
        <v>3.4099999999999998E-2</v>
      </c>
      <c r="D1783">
        <v>0</v>
      </c>
      <c r="E1783">
        <v>0.1895</v>
      </c>
      <c r="F1783">
        <v>0</v>
      </c>
      <c r="G1783">
        <v>0.1215</v>
      </c>
      <c r="H1783">
        <v>0</v>
      </c>
      <c r="I1783">
        <f t="shared" si="27"/>
        <v>0.11503333333333332</v>
      </c>
      <c r="J1783">
        <f t="shared" si="27"/>
        <v>0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5284</v>
      </c>
      <c r="B1784">
        <v>6125</v>
      </c>
      <c r="C1784">
        <v>4.0300000000000002E-2</v>
      </c>
      <c r="D1784">
        <v>0</v>
      </c>
      <c r="E1784">
        <v>0.2021</v>
      </c>
      <c r="F1784" s="24">
        <v>9.0000000000000006E-5</v>
      </c>
      <c r="G1784">
        <v>0.1137</v>
      </c>
      <c r="H1784" s="24">
        <v>2.0000000000000002E-5</v>
      </c>
      <c r="I1784">
        <f t="shared" si="27"/>
        <v>0.11869999999999999</v>
      </c>
      <c r="J1784">
        <f t="shared" si="27"/>
        <v>3.6666666666666666E-5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5283</v>
      </c>
      <c r="B1785">
        <v>6126</v>
      </c>
      <c r="C1785">
        <v>4.7500000000000001E-2</v>
      </c>
      <c r="D1785">
        <v>1.119E-2</v>
      </c>
      <c r="E1785">
        <v>0.19939999999999999</v>
      </c>
      <c r="F1785">
        <v>2.63E-2</v>
      </c>
      <c r="G1785">
        <v>0.12939999999999999</v>
      </c>
      <c r="H1785">
        <v>1.255E-2</v>
      </c>
      <c r="I1785">
        <f t="shared" si="27"/>
        <v>0.12543333333333331</v>
      </c>
      <c r="J1785">
        <f t="shared" si="27"/>
        <v>1.668E-2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5282</v>
      </c>
      <c r="B1786">
        <v>6127</v>
      </c>
      <c r="C1786">
        <v>5.04E-2</v>
      </c>
      <c r="D1786">
        <v>4.7980000000000002E-2</v>
      </c>
      <c r="E1786">
        <v>0.15379999999999999</v>
      </c>
      <c r="F1786">
        <v>9.7989999999999994E-2</v>
      </c>
      <c r="G1786">
        <v>0.15049999999999999</v>
      </c>
      <c r="H1786">
        <v>5.6129999999999999E-2</v>
      </c>
      <c r="I1786">
        <f t="shared" si="27"/>
        <v>0.11823333333333334</v>
      </c>
      <c r="J1786">
        <f t="shared" si="27"/>
        <v>6.7366666666666672E-2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5281</v>
      </c>
      <c r="B1787">
        <v>6128</v>
      </c>
      <c r="C1787">
        <v>6.0199999999999997E-2</v>
      </c>
      <c r="D1787">
        <v>0.11236</v>
      </c>
      <c r="E1787">
        <v>8.7999999999999995E-2</v>
      </c>
      <c r="F1787">
        <v>0.2031</v>
      </c>
      <c r="G1787">
        <v>0.13039999999999999</v>
      </c>
      <c r="H1787">
        <v>8.4519999999999998E-2</v>
      </c>
      <c r="I1787">
        <f t="shared" si="27"/>
        <v>9.2866666666666653E-2</v>
      </c>
      <c r="J1787">
        <f t="shared" si="27"/>
        <v>0.13332666666666668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5280</v>
      </c>
      <c r="B1788">
        <v>6129</v>
      </c>
      <c r="C1788">
        <v>7.22E-2</v>
      </c>
      <c r="D1788">
        <v>0.12481</v>
      </c>
      <c r="E1788">
        <v>7.2300000000000003E-2</v>
      </c>
      <c r="F1788">
        <v>0.27750000000000002</v>
      </c>
      <c r="G1788">
        <v>0.11119999999999999</v>
      </c>
      <c r="H1788">
        <v>0.14116000000000001</v>
      </c>
      <c r="I1788">
        <f t="shared" si="27"/>
        <v>8.5233333333333341E-2</v>
      </c>
      <c r="J1788">
        <f t="shared" si="27"/>
        <v>0.18115666666666672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5279</v>
      </c>
      <c r="B1789">
        <v>6130</v>
      </c>
      <c r="C1789">
        <v>0.10150000000000001</v>
      </c>
      <c r="D1789">
        <v>0.15137</v>
      </c>
      <c r="E1789">
        <v>7.2499999999999995E-2</v>
      </c>
      <c r="F1789">
        <v>0.33516000000000001</v>
      </c>
      <c r="G1789">
        <v>9.2499999999999999E-2</v>
      </c>
      <c r="H1789">
        <v>0.16091</v>
      </c>
      <c r="I1789">
        <f t="shared" si="27"/>
        <v>8.883333333333332E-2</v>
      </c>
      <c r="J1789">
        <f t="shared" si="27"/>
        <v>0.21581333333333333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5278</v>
      </c>
      <c r="B1790">
        <v>6131</v>
      </c>
      <c r="C1790">
        <v>0.1065</v>
      </c>
      <c r="D1790">
        <v>0.14113000000000001</v>
      </c>
      <c r="E1790">
        <v>7.0499999999999993E-2</v>
      </c>
      <c r="F1790">
        <v>0.38501000000000002</v>
      </c>
      <c r="G1790">
        <v>8.9399999999999993E-2</v>
      </c>
      <c r="H1790">
        <v>0.15262999999999999</v>
      </c>
      <c r="I1790">
        <f t="shared" si="27"/>
        <v>8.879999999999999E-2</v>
      </c>
      <c r="J1790">
        <f t="shared" si="27"/>
        <v>0.22625666666666669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5277</v>
      </c>
      <c r="B1791">
        <v>6132</v>
      </c>
      <c r="C1791">
        <v>0.1138</v>
      </c>
      <c r="D1791">
        <v>0.12964000000000001</v>
      </c>
      <c r="E1791">
        <v>6.9199999999999998E-2</v>
      </c>
      <c r="F1791">
        <v>0.39740999999999999</v>
      </c>
      <c r="G1791">
        <v>9.2100000000000001E-2</v>
      </c>
      <c r="H1791">
        <v>0.17537</v>
      </c>
      <c r="I1791">
        <f t="shared" si="27"/>
        <v>9.1700000000000004E-2</v>
      </c>
      <c r="J1791">
        <f t="shared" si="27"/>
        <v>0.23414000000000001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5276</v>
      </c>
      <c r="B1792">
        <v>6133</v>
      </c>
      <c r="C1792">
        <v>0.13289999999999999</v>
      </c>
      <c r="D1792">
        <v>0.11366</v>
      </c>
      <c r="E1792">
        <v>7.2599999999999998E-2</v>
      </c>
      <c r="F1792">
        <v>0.35415000000000002</v>
      </c>
      <c r="G1792">
        <v>0.11609999999999999</v>
      </c>
      <c r="H1792">
        <v>0.16516</v>
      </c>
      <c r="I1792">
        <f t="shared" si="27"/>
        <v>0.1072</v>
      </c>
      <c r="J1792">
        <f t="shared" si="27"/>
        <v>0.21099000000000001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5275</v>
      </c>
      <c r="B1793">
        <v>6134</v>
      </c>
      <c r="C1793">
        <v>0.14530000000000001</v>
      </c>
      <c r="D1793">
        <v>8.7790000000000007E-2</v>
      </c>
      <c r="E1793">
        <v>9.1800000000000007E-2</v>
      </c>
      <c r="F1793">
        <v>0.28914000000000001</v>
      </c>
      <c r="G1793">
        <v>0.1215</v>
      </c>
      <c r="H1793">
        <v>0.14343</v>
      </c>
      <c r="I1793">
        <f t="shared" si="27"/>
        <v>0.11953333333333334</v>
      </c>
      <c r="J1793">
        <f t="shared" si="27"/>
        <v>0.17345333333333332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5274</v>
      </c>
      <c r="B1794">
        <v>6135</v>
      </c>
      <c r="C1794">
        <v>0.1366</v>
      </c>
      <c r="D1794">
        <v>6.9599999999999995E-2</v>
      </c>
      <c r="E1794">
        <v>0.1072</v>
      </c>
      <c r="F1794">
        <v>0.20358000000000001</v>
      </c>
      <c r="G1794">
        <v>0.1333</v>
      </c>
      <c r="H1794">
        <v>0.10816000000000001</v>
      </c>
      <c r="I1794">
        <f t="shared" si="27"/>
        <v>0.12570000000000001</v>
      </c>
      <c r="J1794">
        <f t="shared" si="27"/>
        <v>0.12711333333333333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5273</v>
      </c>
      <c r="B1795">
        <v>6136</v>
      </c>
      <c r="C1795">
        <v>0.1537</v>
      </c>
      <c r="D1795">
        <v>4.6359999999999998E-2</v>
      </c>
      <c r="E1795">
        <v>0.1246</v>
      </c>
      <c r="F1795">
        <v>0.1148</v>
      </c>
      <c r="G1795">
        <v>0.2074</v>
      </c>
      <c r="H1795">
        <v>6.0670000000000002E-2</v>
      </c>
      <c r="I1795">
        <f t="shared" si="27"/>
        <v>0.16190000000000002</v>
      </c>
      <c r="J1795">
        <f t="shared" si="27"/>
        <v>7.3943333333333333E-2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5272</v>
      </c>
      <c r="B1796">
        <v>6137</v>
      </c>
      <c r="C1796">
        <v>0.1948</v>
      </c>
      <c r="D1796">
        <v>2.095E-2</v>
      </c>
      <c r="E1796">
        <v>0.19370000000000001</v>
      </c>
      <c r="F1796">
        <v>4.9439999999999998E-2</v>
      </c>
      <c r="G1796">
        <v>0.28270000000000001</v>
      </c>
      <c r="H1796">
        <v>2.4510000000000001E-2</v>
      </c>
      <c r="I1796">
        <f t="shared" si="27"/>
        <v>0.22373333333333334</v>
      </c>
      <c r="J1796">
        <f t="shared" si="27"/>
        <v>3.1633333333333333E-2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5271</v>
      </c>
      <c r="B1797">
        <v>6138</v>
      </c>
      <c r="C1797">
        <v>0.2823</v>
      </c>
      <c r="D1797">
        <v>2.8800000000000002E-3</v>
      </c>
      <c r="E1797">
        <v>0.2661</v>
      </c>
      <c r="F1797">
        <v>5.2399999999999999E-3</v>
      </c>
      <c r="G1797">
        <v>0.2949</v>
      </c>
      <c r="H1797">
        <v>2.32E-3</v>
      </c>
      <c r="I1797">
        <f t="shared" ref="I1797:J1860" si="28">AVERAGE(C1797,E1797,G1797)</f>
        <v>0.28109999999999996</v>
      </c>
      <c r="J1797">
        <f t="shared" si="28"/>
        <v>3.4800000000000005E-3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5270</v>
      </c>
      <c r="B1798">
        <v>6139</v>
      </c>
      <c r="C1798">
        <v>0.33800000000000002</v>
      </c>
      <c r="D1798">
        <v>0</v>
      </c>
      <c r="E1798">
        <v>0.3327</v>
      </c>
      <c r="F1798">
        <v>0</v>
      </c>
      <c r="G1798">
        <v>0.2964</v>
      </c>
      <c r="H1798">
        <v>0</v>
      </c>
      <c r="I1798">
        <f t="shared" si="28"/>
        <v>0.32236666666666669</v>
      </c>
      <c r="J1798">
        <f t="shared" si="28"/>
        <v>0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5269</v>
      </c>
      <c r="B1799">
        <v>6140</v>
      </c>
      <c r="C1799">
        <v>0.40229999999999999</v>
      </c>
      <c r="D1799">
        <v>0</v>
      </c>
      <c r="E1799">
        <v>0.38969999999999999</v>
      </c>
      <c r="F1799">
        <v>0</v>
      </c>
      <c r="G1799">
        <v>0.30199999999999999</v>
      </c>
      <c r="H1799">
        <v>0</v>
      </c>
      <c r="I1799">
        <f t="shared" si="28"/>
        <v>0.36466666666666669</v>
      </c>
      <c r="J1799">
        <f t="shared" si="28"/>
        <v>0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5268</v>
      </c>
      <c r="B1800">
        <v>6141</v>
      </c>
      <c r="C1800">
        <v>0.42</v>
      </c>
      <c r="D1800">
        <v>0</v>
      </c>
      <c r="E1800">
        <v>0.42070000000000002</v>
      </c>
      <c r="F1800">
        <v>0</v>
      </c>
      <c r="G1800">
        <v>0.29349999999999998</v>
      </c>
      <c r="H1800">
        <v>0</v>
      </c>
      <c r="I1800">
        <f t="shared" si="28"/>
        <v>0.37806666666666661</v>
      </c>
      <c r="J1800">
        <f t="shared" si="28"/>
        <v>0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5267</v>
      </c>
      <c r="B1801">
        <v>6142</v>
      </c>
      <c r="C1801">
        <v>0.43519999999999998</v>
      </c>
      <c r="D1801">
        <v>0</v>
      </c>
      <c r="E1801">
        <v>0.4516</v>
      </c>
      <c r="F1801">
        <v>0</v>
      </c>
      <c r="G1801">
        <v>0.23230000000000001</v>
      </c>
      <c r="H1801">
        <v>0</v>
      </c>
      <c r="I1801">
        <f t="shared" si="28"/>
        <v>0.37303333333333333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5266</v>
      </c>
      <c r="B1802">
        <v>6143</v>
      </c>
      <c r="C1802">
        <v>0.37719999999999998</v>
      </c>
      <c r="D1802">
        <v>0</v>
      </c>
      <c r="E1802">
        <v>0.4718</v>
      </c>
      <c r="F1802">
        <v>0</v>
      </c>
      <c r="G1802">
        <v>0.28029999999999999</v>
      </c>
      <c r="H1802">
        <v>0</v>
      </c>
      <c r="I1802">
        <f t="shared" si="28"/>
        <v>0.37643333333333334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5265</v>
      </c>
      <c r="B1803">
        <v>6144</v>
      </c>
      <c r="C1803">
        <v>0.31090000000000001</v>
      </c>
      <c r="D1803">
        <v>0</v>
      </c>
      <c r="E1803">
        <v>0.43580000000000002</v>
      </c>
      <c r="F1803">
        <v>0</v>
      </c>
      <c r="G1803">
        <v>0.25119999999999998</v>
      </c>
      <c r="H1803">
        <v>0</v>
      </c>
      <c r="I1803">
        <f t="shared" si="28"/>
        <v>0.33263333333333334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5264</v>
      </c>
      <c r="B1804">
        <v>6145</v>
      </c>
      <c r="C1804">
        <v>0.27400000000000002</v>
      </c>
      <c r="D1804">
        <v>0</v>
      </c>
      <c r="E1804">
        <v>0.43969999999999998</v>
      </c>
      <c r="F1804">
        <v>0</v>
      </c>
      <c r="G1804">
        <v>0.25890000000000002</v>
      </c>
      <c r="H1804">
        <v>0</v>
      </c>
      <c r="I1804">
        <f t="shared" si="28"/>
        <v>0.32419999999999999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5263</v>
      </c>
      <c r="B1805">
        <v>6146</v>
      </c>
      <c r="C1805">
        <v>0.27839999999999998</v>
      </c>
      <c r="D1805">
        <v>0</v>
      </c>
      <c r="E1805">
        <v>0.4279</v>
      </c>
      <c r="F1805">
        <v>0</v>
      </c>
      <c r="G1805">
        <v>0.2944</v>
      </c>
      <c r="H1805">
        <v>0</v>
      </c>
      <c r="I1805">
        <f t="shared" si="28"/>
        <v>0.33356666666666662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5262</v>
      </c>
      <c r="B1806">
        <v>6147</v>
      </c>
      <c r="C1806">
        <v>0.29330000000000001</v>
      </c>
      <c r="D1806">
        <v>0</v>
      </c>
      <c r="E1806">
        <v>0.39560000000000001</v>
      </c>
      <c r="F1806">
        <v>0</v>
      </c>
      <c r="G1806">
        <v>0.31309999999999999</v>
      </c>
      <c r="H1806">
        <v>0</v>
      </c>
      <c r="I1806">
        <f t="shared" si="28"/>
        <v>0.33400000000000002</v>
      </c>
      <c r="J1806">
        <f t="shared" si="28"/>
        <v>0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5261</v>
      </c>
      <c r="B1807">
        <v>6148</v>
      </c>
      <c r="C1807">
        <v>0.29249999999999998</v>
      </c>
      <c r="D1807">
        <v>0</v>
      </c>
      <c r="E1807">
        <v>0.37090000000000001</v>
      </c>
      <c r="F1807">
        <v>0</v>
      </c>
      <c r="G1807">
        <v>0.33629999999999999</v>
      </c>
      <c r="H1807">
        <v>0</v>
      </c>
      <c r="I1807">
        <f t="shared" si="28"/>
        <v>0.33323333333333333</v>
      </c>
      <c r="J1807">
        <f t="shared" si="28"/>
        <v>0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5260</v>
      </c>
      <c r="B1808">
        <v>6149</v>
      </c>
      <c r="C1808">
        <v>0.29089999999999999</v>
      </c>
      <c r="D1808">
        <v>0</v>
      </c>
      <c r="E1808">
        <v>0.37180000000000002</v>
      </c>
      <c r="F1808" s="24">
        <v>5.0000000000000002E-5</v>
      </c>
      <c r="G1808">
        <v>0.35149999999999998</v>
      </c>
      <c r="H1808">
        <v>0</v>
      </c>
      <c r="I1808">
        <f t="shared" si="28"/>
        <v>0.33806666666666668</v>
      </c>
      <c r="J1808">
        <f t="shared" si="28"/>
        <v>1.6666666666666667E-5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5259</v>
      </c>
      <c r="B1809">
        <v>6150</v>
      </c>
      <c r="C1809">
        <v>0.27739999999999998</v>
      </c>
      <c r="D1809">
        <v>8.6400000000000001E-3</v>
      </c>
      <c r="E1809">
        <v>0.38890000000000002</v>
      </c>
      <c r="F1809">
        <v>9.8399999999999998E-3</v>
      </c>
      <c r="G1809">
        <v>0.3337</v>
      </c>
      <c r="H1809">
        <v>1.223E-2</v>
      </c>
      <c r="I1809">
        <f t="shared" si="28"/>
        <v>0.33333333333333331</v>
      </c>
      <c r="J1809">
        <f t="shared" si="28"/>
        <v>1.0236666666666666E-2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5258</v>
      </c>
      <c r="B1810">
        <v>6151</v>
      </c>
      <c r="C1810">
        <v>0.32690000000000002</v>
      </c>
      <c r="D1810">
        <v>3.4270000000000002E-2</v>
      </c>
      <c r="E1810">
        <v>0.37119999999999997</v>
      </c>
      <c r="F1810">
        <v>4.6089999999999999E-2</v>
      </c>
      <c r="G1810">
        <v>0.30170000000000002</v>
      </c>
      <c r="H1810">
        <v>5.0160000000000003E-2</v>
      </c>
      <c r="I1810">
        <f t="shared" si="28"/>
        <v>0.33326666666666666</v>
      </c>
      <c r="J1810">
        <f t="shared" si="28"/>
        <v>4.3506666666666666E-2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5257</v>
      </c>
      <c r="B1811">
        <v>6152</v>
      </c>
      <c r="C1811">
        <v>0.36709999999999998</v>
      </c>
      <c r="D1811">
        <v>7.7460000000000001E-2</v>
      </c>
      <c r="E1811">
        <v>0.43080000000000002</v>
      </c>
      <c r="F1811">
        <v>9.1969999999999996E-2</v>
      </c>
      <c r="G1811">
        <v>0.2152</v>
      </c>
      <c r="H1811">
        <v>0.10181999999999999</v>
      </c>
      <c r="I1811">
        <f t="shared" si="28"/>
        <v>0.33770000000000006</v>
      </c>
      <c r="J1811">
        <f t="shared" si="28"/>
        <v>9.0416666666666659E-2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5256</v>
      </c>
      <c r="B1812">
        <v>6153</v>
      </c>
      <c r="C1812">
        <v>0.37309999999999999</v>
      </c>
      <c r="D1812">
        <v>9.9949999999999997E-2</v>
      </c>
      <c r="E1812">
        <v>0.40260000000000001</v>
      </c>
      <c r="F1812">
        <v>0.14421</v>
      </c>
      <c r="G1812">
        <v>0.2087</v>
      </c>
      <c r="H1812">
        <v>0.15076000000000001</v>
      </c>
      <c r="I1812">
        <f t="shared" si="28"/>
        <v>0.32813333333333333</v>
      </c>
      <c r="J1812">
        <f t="shared" si="28"/>
        <v>0.13164000000000001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5255</v>
      </c>
      <c r="B1813">
        <v>6154</v>
      </c>
      <c r="C1813">
        <v>0.29959999999999998</v>
      </c>
      <c r="D1813">
        <v>0.14504</v>
      </c>
      <c r="E1813">
        <v>0.37309999999999999</v>
      </c>
      <c r="F1813">
        <v>0.19405</v>
      </c>
      <c r="G1813">
        <v>0.20530000000000001</v>
      </c>
      <c r="H1813">
        <v>0.21376000000000001</v>
      </c>
      <c r="I1813">
        <f t="shared" si="28"/>
        <v>0.29266666666666669</v>
      </c>
      <c r="J1813">
        <f t="shared" si="28"/>
        <v>0.18428333333333335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5254</v>
      </c>
      <c r="B1814">
        <v>6155</v>
      </c>
      <c r="C1814">
        <v>0.28749999999999998</v>
      </c>
      <c r="D1814">
        <v>0.17713999999999999</v>
      </c>
      <c r="E1814">
        <v>0.3523</v>
      </c>
      <c r="F1814">
        <v>0.23452999999999999</v>
      </c>
      <c r="G1814">
        <v>0.15509999999999999</v>
      </c>
      <c r="H1814">
        <v>0.23422999999999999</v>
      </c>
      <c r="I1814">
        <f t="shared" si="28"/>
        <v>0.26496666666666663</v>
      </c>
      <c r="J1814">
        <f t="shared" si="28"/>
        <v>0.21529999999999996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5253</v>
      </c>
      <c r="B1815">
        <v>6156</v>
      </c>
      <c r="C1815">
        <v>0.28299999999999997</v>
      </c>
      <c r="D1815">
        <v>0.20188999999999999</v>
      </c>
      <c r="E1815">
        <v>0.34960000000000002</v>
      </c>
      <c r="F1815">
        <v>0.24728</v>
      </c>
      <c r="G1815">
        <v>0.1178</v>
      </c>
      <c r="H1815">
        <v>0.21084</v>
      </c>
      <c r="I1815">
        <f t="shared" si="28"/>
        <v>0.25013333333333337</v>
      </c>
      <c r="J1815">
        <f t="shared" si="28"/>
        <v>0.22000333333333333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5252</v>
      </c>
      <c r="B1816">
        <v>6157</v>
      </c>
      <c r="C1816">
        <v>0.29380000000000001</v>
      </c>
      <c r="D1816">
        <v>0.18973999999999999</v>
      </c>
      <c r="E1816">
        <v>0.41830000000000001</v>
      </c>
      <c r="F1816">
        <v>0.2361</v>
      </c>
      <c r="G1816">
        <v>0.13969999999999999</v>
      </c>
      <c r="H1816">
        <v>0.21604999999999999</v>
      </c>
      <c r="I1816">
        <f t="shared" si="28"/>
        <v>0.28393333333333332</v>
      </c>
      <c r="J1816">
        <f t="shared" si="28"/>
        <v>0.21396333333333331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5251</v>
      </c>
      <c r="B1817">
        <v>6158</v>
      </c>
      <c r="C1817">
        <v>0.30420000000000003</v>
      </c>
      <c r="D1817">
        <v>0.19055</v>
      </c>
      <c r="E1817">
        <v>0.44330000000000003</v>
      </c>
      <c r="F1817">
        <v>0.22131000000000001</v>
      </c>
      <c r="G1817">
        <v>0.14899999999999999</v>
      </c>
      <c r="H1817">
        <v>0.19674</v>
      </c>
      <c r="I1817">
        <f t="shared" si="28"/>
        <v>0.29883333333333334</v>
      </c>
      <c r="J1817">
        <f t="shared" si="28"/>
        <v>0.20286666666666667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5250</v>
      </c>
      <c r="B1818">
        <v>6159</v>
      </c>
      <c r="C1818">
        <v>0.27810000000000001</v>
      </c>
      <c r="D1818">
        <v>0.12903999999999999</v>
      </c>
      <c r="E1818">
        <v>0.40339999999999998</v>
      </c>
      <c r="F1818">
        <v>0.16522000000000001</v>
      </c>
      <c r="G1818">
        <v>0.14630000000000001</v>
      </c>
      <c r="H1818">
        <v>0.14438999999999999</v>
      </c>
      <c r="I1818">
        <f t="shared" si="28"/>
        <v>0.27593333333333331</v>
      </c>
      <c r="J1818">
        <f t="shared" si="28"/>
        <v>0.14621666666666666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5249</v>
      </c>
      <c r="B1819">
        <v>6160</v>
      </c>
      <c r="C1819">
        <v>0.2064</v>
      </c>
      <c r="D1819">
        <v>8.3680000000000004E-2</v>
      </c>
      <c r="E1819">
        <v>0.33069999999999999</v>
      </c>
      <c r="F1819">
        <v>0.10745</v>
      </c>
      <c r="G1819">
        <v>0.16270000000000001</v>
      </c>
      <c r="H1819">
        <v>8.6029999999999995E-2</v>
      </c>
      <c r="I1819">
        <f t="shared" si="28"/>
        <v>0.23326666666666665</v>
      </c>
      <c r="J1819">
        <f t="shared" si="28"/>
        <v>9.2386666666666672E-2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5248</v>
      </c>
      <c r="B1820">
        <v>6161</v>
      </c>
      <c r="C1820">
        <v>0.20780000000000001</v>
      </c>
      <c r="D1820">
        <v>3.2710000000000003E-2</v>
      </c>
      <c r="E1820">
        <v>0.26929999999999998</v>
      </c>
      <c r="F1820">
        <v>4.4249999999999998E-2</v>
      </c>
      <c r="G1820">
        <v>0.2089</v>
      </c>
      <c r="H1820">
        <v>3.2960000000000003E-2</v>
      </c>
      <c r="I1820">
        <f t="shared" si="28"/>
        <v>0.22866666666666666</v>
      </c>
      <c r="J1820">
        <f t="shared" si="28"/>
        <v>3.6639999999999999E-2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5247</v>
      </c>
      <c r="B1821">
        <v>6162</v>
      </c>
      <c r="C1821">
        <v>0.2379</v>
      </c>
      <c r="D1821">
        <v>4.3800000000000002E-3</v>
      </c>
      <c r="E1821">
        <v>0.2382</v>
      </c>
      <c r="F1821">
        <v>5.28E-3</v>
      </c>
      <c r="G1821">
        <v>0.25369999999999998</v>
      </c>
      <c r="H1821">
        <v>2.3600000000000001E-3</v>
      </c>
      <c r="I1821">
        <f t="shared" si="28"/>
        <v>0.24326666666666666</v>
      </c>
      <c r="J1821">
        <f t="shared" si="28"/>
        <v>4.0066666666666662E-3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5246</v>
      </c>
      <c r="B1822">
        <v>6163</v>
      </c>
      <c r="C1822">
        <v>0.24640000000000001</v>
      </c>
      <c r="D1822">
        <v>0</v>
      </c>
      <c r="E1822">
        <v>0.2137</v>
      </c>
      <c r="F1822">
        <v>0</v>
      </c>
      <c r="G1822">
        <v>0.27339999999999998</v>
      </c>
      <c r="H1822">
        <v>0</v>
      </c>
      <c r="I1822">
        <f t="shared" si="28"/>
        <v>0.24450000000000002</v>
      </c>
      <c r="J1822">
        <f t="shared" si="28"/>
        <v>0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5245</v>
      </c>
      <c r="B1823">
        <v>6164</v>
      </c>
      <c r="C1823">
        <v>0.27110000000000001</v>
      </c>
      <c r="D1823">
        <v>0</v>
      </c>
      <c r="E1823">
        <v>0.2152</v>
      </c>
      <c r="F1823">
        <v>0</v>
      </c>
      <c r="G1823">
        <v>0.29759999999999998</v>
      </c>
      <c r="H1823">
        <v>0</v>
      </c>
      <c r="I1823">
        <f t="shared" si="28"/>
        <v>0.26130000000000003</v>
      </c>
      <c r="J1823">
        <f t="shared" si="28"/>
        <v>0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5244</v>
      </c>
      <c r="B1824">
        <v>6165</v>
      </c>
      <c r="C1824">
        <v>0.29399999999999998</v>
      </c>
      <c r="D1824">
        <v>0</v>
      </c>
      <c r="E1824">
        <v>0.20319999999999999</v>
      </c>
      <c r="F1824">
        <v>0</v>
      </c>
      <c r="G1824">
        <v>0.30420000000000003</v>
      </c>
      <c r="H1824">
        <v>0</v>
      </c>
      <c r="I1824">
        <f t="shared" si="28"/>
        <v>0.26713333333333333</v>
      </c>
      <c r="J1824">
        <f t="shared" si="28"/>
        <v>0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5243</v>
      </c>
      <c r="B1825">
        <v>6166</v>
      </c>
      <c r="C1825">
        <v>0.30930000000000002</v>
      </c>
      <c r="D1825">
        <v>0</v>
      </c>
      <c r="E1825">
        <v>0.17560000000000001</v>
      </c>
      <c r="F1825">
        <v>0</v>
      </c>
      <c r="G1825">
        <v>0.29360000000000003</v>
      </c>
      <c r="H1825">
        <v>0</v>
      </c>
      <c r="I1825">
        <f t="shared" si="28"/>
        <v>0.25950000000000001</v>
      </c>
      <c r="J1825">
        <f t="shared" si="28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5242</v>
      </c>
      <c r="B1826">
        <v>6167</v>
      </c>
      <c r="C1826">
        <v>0.37609999999999999</v>
      </c>
      <c r="D1826">
        <v>0</v>
      </c>
      <c r="E1826">
        <v>0.1762</v>
      </c>
      <c r="F1826">
        <v>0</v>
      </c>
      <c r="G1826">
        <v>0.2732</v>
      </c>
      <c r="H1826">
        <v>0</v>
      </c>
      <c r="I1826">
        <f t="shared" si="28"/>
        <v>0.27516666666666667</v>
      </c>
      <c r="J1826">
        <f t="shared" si="28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5241</v>
      </c>
      <c r="B1827">
        <v>6168</v>
      </c>
      <c r="C1827">
        <v>0.38030000000000003</v>
      </c>
      <c r="D1827">
        <v>0</v>
      </c>
      <c r="E1827">
        <v>0.1179</v>
      </c>
      <c r="F1827">
        <v>0</v>
      </c>
      <c r="G1827">
        <v>0.2641</v>
      </c>
      <c r="H1827">
        <v>0</v>
      </c>
      <c r="I1827">
        <f t="shared" si="28"/>
        <v>0.25409999999999999</v>
      </c>
      <c r="J1827">
        <f t="shared" si="28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5240</v>
      </c>
      <c r="B1828">
        <v>6169</v>
      </c>
      <c r="C1828">
        <v>0.34470000000000001</v>
      </c>
      <c r="D1828">
        <v>0</v>
      </c>
      <c r="E1828">
        <v>9.4600000000000004E-2</v>
      </c>
      <c r="F1828">
        <v>0</v>
      </c>
      <c r="G1828">
        <v>0.27050000000000002</v>
      </c>
      <c r="H1828">
        <v>0</v>
      </c>
      <c r="I1828">
        <f t="shared" si="28"/>
        <v>0.2366</v>
      </c>
      <c r="J1828">
        <f t="shared" si="28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5239</v>
      </c>
      <c r="B1829">
        <v>6170</v>
      </c>
      <c r="C1829">
        <v>0.3165</v>
      </c>
      <c r="D1829">
        <v>0</v>
      </c>
      <c r="E1829">
        <v>9.4E-2</v>
      </c>
      <c r="F1829">
        <v>0</v>
      </c>
      <c r="G1829">
        <v>0.27450000000000002</v>
      </c>
      <c r="H1829">
        <v>0</v>
      </c>
      <c r="I1829">
        <f t="shared" si="28"/>
        <v>0.22833333333333336</v>
      </c>
      <c r="J1829">
        <f t="shared" si="28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5238</v>
      </c>
      <c r="B1830">
        <v>6171</v>
      </c>
      <c r="C1830">
        <v>0.33360000000000001</v>
      </c>
      <c r="D1830">
        <v>0</v>
      </c>
      <c r="E1830">
        <v>0.1101</v>
      </c>
      <c r="F1830">
        <v>0</v>
      </c>
      <c r="G1830">
        <v>0.27589999999999998</v>
      </c>
      <c r="H1830">
        <v>0</v>
      </c>
      <c r="I1830">
        <f t="shared" si="28"/>
        <v>0.23986666666666667</v>
      </c>
      <c r="J1830">
        <f t="shared" si="28"/>
        <v>0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5237</v>
      </c>
      <c r="B1831">
        <v>6172</v>
      </c>
      <c r="C1831">
        <v>0.36359999999999998</v>
      </c>
      <c r="D1831">
        <v>0</v>
      </c>
      <c r="E1831">
        <v>0.1308</v>
      </c>
      <c r="F1831">
        <v>0</v>
      </c>
      <c r="G1831">
        <v>0.25540000000000002</v>
      </c>
      <c r="H1831">
        <v>0</v>
      </c>
      <c r="I1831">
        <f t="shared" si="28"/>
        <v>0.24993333333333334</v>
      </c>
      <c r="J1831">
        <f t="shared" si="28"/>
        <v>0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5236</v>
      </c>
      <c r="B1832">
        <v>6173</v>
      </c>
      <c r="C1832">
        <v>0.38169999999999998</v>
      </c>
      <c r="D1832">
        <v>0</v>
      </c>
      <c r="E1832">
        <v>0.13489999999999999</v>
      </c>
      <c r="F1832">
        <v>0</v>
      </c>
      <c r="G1832">
        <v>0.22989999999999999</v>
      </c>
      <c r="H1832">
        <v>0</v>
      </c>
      <c r="I1832">
        <f t="shared" si="28"/>
        <v>0.24883333333333332</v>
      </c>
      <c r="J1832">
        <f t="shared" si="28"/>
        <v>0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5235</v>
      </c>
      <c r="B1833">
        <v>6174</v>
      </c>
      <c r="C1833">
        <v>0.40710000000000002</v>
      </c>
      <c r="D1833">
        <v>1.359E-2</v>
      </c>
      <c r="E1833">
        <v>0.1203</v>
      </c>
      <c r="F1833">
        <v>1.7590000000000001E-2</v>
      </c>
      <c r="G1833">
        <v>0.21879999999999999</v>
      </c>
      <c r="H1833">
        <v>1.95E-2</v>
      </c>
      <c r="I1833">
        <f t="shared" si="28"/>
        <v>0.24873333333333333</v>
      </c>
      <c r="J1833">
        <f t="shared" si="28"/>
        <v>1.6893333333333333E-2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5234</v>
      </c>
      <c r="B1834">
        <v>6175</v>
      </c>
      <c r="C1834">
        <v>0.45500000000000002</v>
      </c>
      <c r="D1834">
        <v>5.611E-2</v>
      </c>
      <c r="E1834">
        <v>0.10199999999999999</v>
      </c>
      <c r="F1834">
        <v>8.4879999999999997E-2</v>
      </c>
      <c r="G1834">
        <v>0.2056</v>
      </c>
      <c r="H1834">
        <v>8.455E-2</v>
      </c>
      <c r="I1834">
        <f t="shared" si="28"/>
        <v>0.25420000000000004</v>
      </c>
      <c r="J1834">
        <f t="shared" si="28"/>
        <v>7.5180000000000011E-2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5233</v>
      </c>
      <c r="B1835">
        <v>6176</v>
      </c>
      <c r="C1835">
        <v>0.39510000000000001</v>
      </c>
      <c r="D1835">
        <v>0.10326</v>
      </c>
      <c r="E1835">
        <v>8.2100000000000006E-2</v>
      </c>
      <c r="F1835">
        <v>0.17871999999999999</v>
      </c>
      <c r="G1835">
        <v>0.16830000000000001</v>
      </c>
      <c r="H1835">
        <v>0.16102</v>
      </c>
      <c r="I1835">
        <f t="shared" si="28"/>
        <v>0.21516666666666664</v>
      </c>
      <c r="J1835">
        <f t="shared" si="28"/>
        <v>0.14766666666666667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5232</v>
      </c>
      <c r="B1836">
        <v>6177</v>
      </c>
      <c r="C1836">
        <v>0.39639999999999997</v>
      </c>
      <c r="D1836">
        <v>0.15518000000000001</v>
      </c>
      <c r="E1836">
        <v>8.5400000000000004E-2</v>
      </c>
      <c r="F1836">
        <v>0.27718999999999999</v>
      </c>
      <c r="G1836">
        <v>0.15870000000000001</v>
      </c>
      <c r="H1836">
        <v>0.21085000000000001</v>
      </c>
      <c r="I1836">
        <f t="shared" si="28"/>
        <v>0.21350000000000002</v>
      </c>
      <c r="J1836">
        <f t="shared" si="28"/>
        <v>0.21440666666666666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5231</v>
      </c>
      <c r="B1837">
        <v>6178</v>
      </c>
      <c r="C1837">
        <v>0.36030000000000001</v>
      </c>
      <c r="D1837">
        <v>0.24329000000000001</v>
      </c>
      <c r="E1837">
        <v>8.5500000000000007E-2</v>
      </c>
      <c r="F1837">
        <v>0.32684999999999997</v>
      </c>
      <c r="G1837">
        <v>0.11650000000000001</v>
      </c>
      <c r="H1837">
        <v>0.26569999999999999</v>
      </c>
      <c r="I1837">
        <f t="shared" si="28"/>
        <v>0.18743333333333334</v>
      </c>
      <c r="J1837">
        <f t="shared" si="28"/>
        <v>0.27861333333333332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5230</v>
      </c>
      <c r="B1838">
        <v>6179</v>
      </c>
      <c r="C1838">
        <v>0.45569999999999999</v>
      </c>
      <c r="D1838">
        <v>0.27223999999999998</v>
      </c>
      <c r="E1838">
        <v>7.9600000000000004E-2</v>
      </c>
      <c r="F1838">
        <v>0.35703000000000001</v>
      </c>
      <c r="G1838">
        <v>0.11609999999999999</v>
      </c>
      <c r="H1838">
        <v>0.27432000000000001</v>
      </c>
      <c r="I1838">
        <f t="shared" si="28"/>
        <v>0.21713333333333332</v>
      </c>
      <c r="J1838">
        <f t="shared" si="28"/>
        <v>0.30119666666666667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5229</v>
      </c>
      <c r="B1839">
        <v>6180</v>
      </c>
      <c r="C1839">
        <v>0.56850000000000001</v>
      </c>
      <c r="D1839">
        <v>0.31306</v>
      </c>
      <c r="E1839">
        <v>7.51E-2</v>
      </c>
      <c r="F1839">
        <v>0.31824999999999998</v>
      </c>
      <c r="G1839">
        <v>0.1207</v>
      </c>
      <c r="H1839">
        <v>0.27709</v>
      </c>
      <c r="I1839">
        <f t="shared" si="28"/>
        <v>0.25476666666666664</v>
      </c>
      <c r="J1839">
        <f t="shared" si="28"/>
        <v>0.30280000000000001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5228</v>
      </c>
      <c r="B1840">
        <v>6181</v>
      </c>
      <c r="C1840">
        <v>0.48620000000000002</v>
      </c>
      <c r="D1840">
        <v>0.29270000000000002</v>
      </c>
      <c r="E1840">
        <v>8.0199999999999994E-2</v>
      </c>
      <c r="F1840">
        <v>0.30581000000000003</v>
      </c>
      <c r="G1840">
        <v>0.12820000000000001</v>
      </c>
      <c r="H1840">
        <v>0.24041999999999999</v>
      </c>
      <c r="I1840">
        <f t="shared" si="28"/>
        <v>0.23153333333333334</v>
      </c>
      <c r="J1840">
        <f t="shared" si="28"/>
        <v>0.27964333333333335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5227</v>
      </c>
      <c r="B1841">
        <v>6182</v>
      </c>
      <c r="C1841">
        <v>0.51849999999999996</v>
      </c>
      <c r="D1841">
        <v>0.24059</v>
      </c>
      <c r="E1841">
        <v>7.2099999999999997E-2</v>
      </c>
      <c r="F1841">
        <v>0.25061</v>
      </c>
      <c r="G1841">
        <v>0.14080000000000001</v>
      </c>
      <c r="H1841">
        <v>0.20286000000000001</v>
      </c>
      <c r="I1841">
        <f t="shared" si="28"/>
        <v>0.24380000000000002</v>
      </c>
      <c r="J1841">
        <f t="shared" si="28"/>
        <v>0.23135333333333333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5226</v>
      </c>
      <c r="B1842">
        <v>6183</v>
      </c>
      <c r="C1842">
        <v>0.49640000000000001</v>
      </c>
      <c r="D1842">
        <v>0.16683999999999999</v>
      </c>
      <c r="E1842">
        <v>5.6500000000000002E-2</v>
      </c>
      <c r="F1842">
        <v>0.19807</v>
      </c>
      <c r="G1842">
        <v>0.16689999999999999</v>
      </c>
      <c r="H1842">
        <v>0.17021</v>
      </c>
      <c r="I1842">
        <f t="shared" si="28"/>
        <v>0.23993333333333333</v>
      </c>
      <c r="J1842">
        <f t="shared" si="28"/>
        <v>0.1783733333333333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5225</v>
      </c>
      <c r="B1843">
        <v>6184</v>
      </c>
      <c r="C1843">
        <v>0.48049999999999998</v>
      </c>
      <c r="D1843">
        <v>9.1759999999999994E-2</v>
      </c>
      <c r="E1843">
        <v>3.2199999999999999E-2</v>
      </c>
      <c r="F1843">
        <v>0.13039999999999999</v>
      </c>
      <c r="G1843">
        <v>0.1993</v>
      </c>
      <c r="H1843">
        <v>0.10983</v>
      </c>
      <c r="I1843">
        <f t="shared" si="28"/>
        <v>0.23733333333333331</v>
      </c>
      <c r="J1843">
        <f t="shared" si="28"/>
        <v>0.11066333333333332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5224</v>
      </c>
      <c r="B1844">
        <v>6185</v>
      </c>
      <c r="C1844">
        <v>0.48380000000000001</v>
      </c>
      <c r="D1844">
        <v>3.5569999999999997E-2</v>
      </c>
      <c r="E1844">
        <v>2.53E-2</v>
      </c>
      <c r="F1844">
        <v>5.3440000000000001E-2</v>
      </c>
      <c r="G1844">
        <v>0.24579999999999999</v>
      </c>
      <c r="H1844">
        <v>4.1880000000000001E-2</v>
      </c>
      <c r="I1844">
        <f t="shared" si="28"/>
        <v>0.25163333333333332</v>
      </c>
      <c r="J1844">
        <f t="shared" si="28"/>
        <v>4.3630000000000002E-2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5223</v>
      </c>
      <c r="B1845">
        <v>6186</v>
      </c>
      <c r="C1845">
        <v>0.52690000000000003</v>
      </c>
      <c r="D1845">
        <v>3.9100000000000003E-3</v>
      </c>
      <c r="E1845">
        <v>3.2199999999999999E-2</v>
      </c>
      <c r="F1845">
        <v>5.8599999999999998E-3</v>
      </c>
      <c r="G1845">
        <v>0.27129999999999999</v>
      </c>
      <c r="H1845">
        <v>3.64E-3</v>
      </c>
      <c r="I1845">
        <f t="shared" si="28"/>
        <v>0.27679999999999999</v>
      </c>
      <c r="J1845">
        <f t="shared" si="28"/>
        <v>4.4700000000000009E-3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5222</v>
      </c>
      <c r="B1846">
        <v>6187</v>
      </c>
      <c r="C1846">
        <v>0.56230000000000002</v>
      </c>
      <c r="D1846">
        <v>0</v>
      </c>
      <c r="E1846">
        <v>4.4699999999999997E-2</v>
      </c>
      <c r="F1846">
        <v>0</v>
      </c>
      <c r="G1846">
        <v>0.2792</v>
      </c>
      <c r="H1846">
        <v>0</v>
      </c>
      <c r="I1846">
        <f t="shared" si="28"/>
        <v>0.2954</v>
      </c>
      <c r="J1846">
        <f t="shared" si="28"/>
        <v>0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5221</v>
      </c>
      <c r="B1847">
        <v>6188</v>
      </c>
      <c r="C1847">
        <v>0.55310000000000004</v>
      </c>
      <c r="D1847">
        <v>0</v>
      </c>
      <c r="E1847">
        <v>5.21E-2</v>
      </c>
      <c r="F1847">
        <v>0</v>
      </c>
      <c r="G1847">
        <v>0.2843</v>
      </c>
      <c r="H1847">
        <v>0</v>
      </c>
      <c r="I1847">
        <f t="shared" si="28"/>
        <v>0.29650000000000004</v>
      </c>
      <c r="J1847">
        <f t="shared" si="28"/>
        <v>0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5220</v>
      </c>
      <c r="B1848">
        <v>6189</v>
      </c>
      <c r="C1848">
        <v>0.52790000000000004</v>
      </c>
      <c r="D1848">
        <v>0</v>
      </c>
      <c r="E1848">
        <v>5.2600000000000001E-2</v>
      </c>
      <c r="F1848">
        <v>0</v>
      </c>
      <c r="G1848">
        <v>0.2868</v>
      </c>
      <c r="H1848">
        <v>0</v>
      </c>
      <c r="I1848">
        <f t="shared" si="28"/>
        <v>0.28909999999999997</v>
      </c>
      <c r="J1848">
        <f t="shared" si="28"/>
        <v>0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5219</v>
      </c>
      <c r="B1849">
        <v>6190</v>
      </c>
      <c r="C1849">
        <v>0.54859999999999998</v>
      </c>
      <c r="D1849">
        <v>0</v>
      </c>
      <c r="E1849">
        <v>5.4899999999999997E-2</v>
      </c>
      <c r="F1849">
        <v>0</v>
      </c>
      <c r="G1849">
        <v>0.29980000000000001</v>
      </c>
      <c r="H1849">
        <v>0</v>
      </c>
      <c r="I1849">
        <f t="shared" si="28"/>
        <v>0.30109999999999998</v>
      </c>
      <c r="J1849">
        <f t="shared" si="28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5218</v>
      </c>
      <c r="B1850">
        <v>6191</v>
      </c>
      <c r="C1850">
        <v>0.53690000000000004</v>
      </c>
      <c r="D1850">
        <v>0</v>
      </c>
      <c r="E1850">
        <v>6.1100000000000002E-2</v>
      </c>
      <c r="F1850">
        <v>0</v>
      </c>
      <c r="G1850">
        <v>0.27629999999999999</v>
      </c>
      <c r="H1850">
        <v>0</v>
      </c>
      <c r="I1850">
        <f t="shared" si="28"/>
        <v>0.29143333333333338</v>
      </c>
      <c r="J1850">
        <f t="shared" si="28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5217</v>
      </c>
      <c r="B1851">
        <v>6192</v>
      </c>
      <c r="C1851">
        <v>0.55030000000000001</v>
      </c>
      <c r="D1851">
        <v>0</v>
      </c>
      <c r="E1851">
        <v>0.06</v>
      </c>
      <c r="F1851">
        <v>0</v>
      </c>
      <c r="G1851">
        <v>0.23699999999999999</v>
      </c>
      <c r="H1851">
        <v>0</v>
      </c>
      <c r="I1851">
        <f t="shared" si="28"/>
        <v>0.28243333333333337</v>
      </c>
      <c r="J1851">
        <f t="shared" si="28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5216</v>
      </c>
      <c r="B1852">
        <v>6193</v>
      </c>
      <c r="C1852">
        <v>0.53610000000000002</v>
      </c>
      <c r="D1852">
        <v>0</v>
      </c>
      <c r="E1852">
        <v>6.0900000000000003E-2</v>
      </c>
      <c r="F1852">
        <v>0</v>
      </c>
      <c r="G1852">
        <v>0.21290000000000001</v>
      </c>
      <c r="H1852">
        <v>0</v>
      </c>
      <c r="I1852">
        <f t="shared" si="28"/>
        <v>0.26996666666666663</v>
      </c>
      <c r="J1852">
        <f t="shared" si="28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5215</v>
      </c>
      <c r="B1853">
        <v>6194</v>
      </c>
      <c r="C1853">
        <v>0.55530000000000002</v>
      </c>
      <c r="D1853">
        <v>0</v>
      </c>
      <c r="E1853">
        <v>6.88E-2</v>
      </c>
      <c r="F1853">
        <v>0</v>
      </c>
      <c r="G1853">
        <v>0.20619999999999999</v>
      </c>
      <c r="H1853">
        <v>0</v>
      </c>
      <c r="I1853">
        <f t="shared" si="28"/>
        <v>0.27676666666666666</v>
      </c>
      <c r="J1853">
        <f t="shared" si="28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5214</v>
      </c>
      <c r="B1854">
        <v>6195</v>
      </c>
      <c r="C1854">
        <v>0.56089999999999995</v>
      </c>
      <c r="D1854">
        <v>0</v>
      </c>
      <c r="E1854">
        <v>8.0699999999999994E-2</v>
      </c>
      <c r="F1854">
        <v>0</v>
      </c>
      <c r="G1854">
        <v>0.185</v>
      </c>
      <c r="H1854">
        <v>0</v>
      </c>
      <c r="I1854">
        <f t="shared" si="28"/>
        <v>0.27553333333333335</v>
      </c>
      <c r="J1854">
        <f t="shared" si="28"/>
        <v>0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5213</v>
      </c>
      <c r="B1855">
        <v>6196</v>
      </c>
      <c r="C1855">
        <v>0.54769999999999996</v>
      </c>
      <c r="D1855">
        <v>0</v>
      </c>
      <c r="E1855">
        <v>8.7900000000000006E-2</v>
      </c>
      <c r="F1855">
        <v>0</v>
      </c>
      <c r="G1855">
        <v>0.1784</v>
      </c>
      <c r="H1855">
        <v>0</v>
      </c>
      <c r="I1855">
        <f t="shared" si="28"/>
        <v>0.27133333333333332</v>
      </c>
      <c r="J1855">
        <f t="shared" si="28"/>
        <v>0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5212</v>
      </c>
      <c r="B1856">
        <v>6197</v>
      </c>
      <c r="C1856">
        <v>0.53369999999999995</v>
      </c>
      <c r="D1856">
        <v>0</v>
      </c>
      <c r="E1856">
        <v>0.10150000000000001</v>
      </c>
      <c r="F1856">
        <v>0</v>
      </c>
      <c r="G1856">
        <v>0.21179999999999999</v>
      </c>
      <c r="H1856">
        <v>0</v>
      </c>
      <c r="I1856">
        <f t="shared" si="28"/>
        <v>0.28233333333333333</v>
      </c>
      <c r="J1856">
        <f t="shared" si="28"/>
        <v>0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5211</v>
      </c>
      <c r="B1857">
        <v>6198</v>
      </c>
      <c r="C1857">
        <v>0.54139999999999999</v>
      </c>
      <c r="D1857">
        <v>1.3270000000000001E-2</v>
      </c>
      <c r="E1857">
        <v>0.1124</v>
      </c>
      <c r="F1857">
        <v>2.588E-2</v>
      </c>
      <c r="G1857">
        <v>0.23089999999999999</v>
      </c>
      <c r="H1857">
        <v>2.3650000000000001E-2</v>
      </c>
      <c r="I1857">
        <f t="shared" si="28"/>
        <v>0.2949</v>
      </c>
      <c r="J1857">
        <f t="shared" si="28"/>
        <v>2.0933333333333335E-2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5210</v>
      </c>
      <c r="B1858">
        <v>6199</v>
      </c>
      <c r="C1858">
        <v>0.57950000000000002</v>
      </c>
      <c r="D1858">
        <v>6.1769999999999999E-2</v>
      </c>
      <c r="E1858">
        <v>0.10299999999999999</v>
      </c>
      <c r="F1858">
        <v>0.11423999999999999</v>
      </c>
      <c r="G1858">
        <v>0.20480000000000001</v>
      </c>
      <c r="H1858">
        <v>0.10853</v>
      </c>
      <c r="I1858">
        <f t="shared" si="28"/>
        <v>0.29576666666666668</v>
      </c>
      <c r="J1858">
        <f t="shared" si="28"/>
        <v>9.4846666666666676E-2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5209</v>
      </c>
      <c r="B1859">
        <v>6200</v>
      </c>
      <c r="C1859">
        <v>0.55420000000000003</v>
      </c>
      <c r="D1859">
        <v>0.14509</v>
      </c>
      <c r="E1859">
        <v>6.2399999999999997E-2</v>
      </c>
      <c r="F1859">
        <v>0.22903000000000001</v>
      </c>
      <c r="G1859">
        <v>0.1152</v>
      </c>
      <c r="H1859">
        <v>0.21387999999999999</v>
      </c>
      <c r="I1859">
        <f t="shared" si="28"/>
        <v>0.24393333333333334</v>
      </c>
      <c r="J1859">
        <f t="shared" si="28"/>
        <v>0.19599999999999998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5208</v>
      </c>
      <c r="B1860">
        <v>6201</v>
      </c>
      <c r="C1860">
        <v>0.49519999999999997</v>
      </c>
      <c r="D1860">
        <v>0.2399</v>
      </c>
      <c r="E1860">
        <v>6.7799999999999999E-2</v>
      </c>
      <c r="F1860">
        <v>0.33362000000000003</v>
      </c>
      <c r="G1860">
        <v>7.4700000000000003E-2</v>
      </c>
      <c r="H1860">
        <v>0.31617000000000001</v>
      </c>
      <c r="I1860">
        <f t="shared" si="28"/>
        <v>0.21256666666666665</v>
      </c>
      <c r="J1860">
        <f t="shared" si="28"/>
        <v>0.29656333333333335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5207</v>
      </c>
      <c r="B1861">
        <v>6202</v>
      </c>
      <c r="C1861">
        <v>0.51790000000000003</v>
      </c>
      <c r="D1861">
        <v>0.29953000000000002</v>
      </c>
      <c r="E1861">
        <v>8.6900000000000005E-2</v>
      </c>
      <c r="F1861">
        <v>0.41177999999999998</v>
      </c>
      <c r="G1861">
        <v>6.1499999999999999E-2</v>
      </c>
      <c r="H1861">
        <v>0.39556000000000002</v>
      </c>
      <c r="I1861">
        <f t="shared" ref="I1861:J1924" si="29">AVERAGE(C1861,E1861,G1861)</f>
        <v>0.22209999999999999</v>
      </c>
      <c r="J1861">
        <f t="shared" si="29"/>
        <v>0.36895666666666666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5206</v>
      </c>
      <c r="B1862">
        <v>6203</v>
      </c>
      <c r="C1862">
        <v>0.57589999999999997</v>
      </c>
      <c r="D1862">
        <v>0.26008999999999999</v>
      </c>
      <c r="E1862">
        <v>8.3400000000000002E-2</v>
      </c>
      <c r="F1862">
        <v>0.45523999999999998</v>
      </c>
      <c r="G1862">
        <v>5.8700000000000002E-2</v>
      </c>
      <c r="H1862">
        <v>0.43708000000000002</v>
      </c>
      <c r="I1862">
        <f t="shared" si="29"/>
        <v>0.23933333333333331</v>
      </c>
      <c r="J1862">
        <f t="shared" si="29"/>
        <v>0.38413666666666674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5205</v>
      </c>
      <c r="B1863">
        <v>6204</v>
      </c>
      <c r="C1863">
        <v>0.63370000000000004</v>
      </c>
      <c r="D1863">
        <v>0.27037</v>
      </c>
      <c r="E1863">
        <v>8.0399999999999999E-2</v>
      </c>
      <c r="F1863">
        <v>0.46167999999999998</v>
      </c>
      <c r="G1863">
        <v>5.62E-2</v>
      </c>
      <c r="H1863">
        <v>0.44449</v>
      </c>
      <c r="I1863">
        <f t="shared" si="29"/>
        <v>0.2567666666666667</v>
      </c>
      <c r="J1863">
        <f t="shared" si="29"/>
        <v>0.39217999999999997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5204</v>
      </c>
      <c r="B1864">
        <v>6205</v>
      </c>
      <c r="C1864">
        <v>0.7319</v>
      </c>
      <c r="D1864">
        <v>0.28239999999999998</v>
      </c>
      <c r="E1864">
        <v>7.5899999999999995E-2</v>
      </c>
      <c r="F1864">
        <v>0.43371999999999999</v>
      </c>
      <c r="G1864">
        <v>6.0100000000000001E-2</v>
      </c>
      <c r="H1864">
        <v>0.41691</v>
      </c>
      <c r="I1864">
        <f t="shared" si="29"/>
        <v>0.2893</v>
      </c>
      <c r="J1864">
        <f t="shared" si="29"/>
        <v>0.37767666666666666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5203</v>
      </c>
      <c r="B1865">
        <v>6206</v>
      </c>
      <c r="C1865">
        <v>0.77600000000000002</v>
      </c>
      <c r="D1865">
        <v>0.21689</v>
      </c>
      <c r="E1865">
        <v>8.3500000000000005E-2</v>
      </c>
      <c r="F1865">
        <v>0.36898999999999998</v>
      </c>
      <c r="G1865">
        <v>6.25E-2</v>
      </c>
      <c r="H1865">
        <v>0.35432000000000002</v>
      </c>
      <c r="I1865">
        <f t="shared" si="29"/>
        <v>0.30733333333333335</v>
      </c>
      <c r="J1865">
        <f t="shared" si="29"/>
        <v>0.31339999999999996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5202</v>
      </c>
      <c r="B1866">
        <v>6207</v>
      </c>
      <c r="C1866">
        <v>0.78190000000000004</v>
      </c>
      <c r="D1866">
        <v>0.18243999999999999</v>
      </c>
      <c r="E1866">
        <v>9.9599999999999994E-2</v>
      </c>
      <c r="F1866">
        <v>0.27334000000000003</v>
      </c>
      <c r="G1866">
        <v>7.7100000000000002E-2</v>
      </c>
      <c r="H1866">
        <v>0.26211000000000001</v>
      </c>
      <c r="I1866">
        <f t="shared" si="29"/>
        <v>0.31953333333333339</v>
      </c>
      <c r="J1866">
        <f t="shared" si="29"/>
        <v>0.23929666666666669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5201</v>
      </c>
      <c r="B1867">
        <v>6208</v>
      </c>
      <c r="C1867">
        <v>0.77059999999999995</v>
      </c>
      <c r="D1867">
        <v>0.10650999999999999</v>
      </c>
      <c r="E1867">
        <v>0.1048</v>
      </c>
      <c r="F1867">
        <v>0.16064000000000001</v>
      </c>
      <c r="G1867">
        <v>0.13650000000000001</v>
      </c>
      <c r="H1867">
        <v>0.153</v>
      </c>
      <c r="I1867">
        <f t="shared" si="29"/>
        <v>0.33729999999999999</v>
      </c>
      <c r="J1867">
        <f t="shared" si="29"/>
        <v>0.14005000000000001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5200</v>
      </c>
      <c r="B1868">
        <v>6209</v>
      </c>
      <c r="C1868">
        <v>0.75219999999999998</v>
      </c>
      <c r="D1868">
        <v>3.3099999999999997E-2</v>
      </c>
      <c r="E1868">
        <v>0.16569999999999999</v>
      </c>
      <c r="F1868">
        <v>5.9549999999999999E-2</v>
      </c>
      <c r="G1868">
        <v>0.2185</v>
      </c>
      <c r="H1868">
        <v>5.6300000000000003E-2</v>
      </c>
      <c r="I1868">
        <f t="shared" si="29"/>
        <v>0.37879999999999997</v>
      </c>
      <c r="J1868">
        <f t="shared" si="29"/>
        <v>4.965E-2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5199</v>
      </c>
      <c r="B1869">
        <v>6210</v>
      </c>
      <c r="C1869">
        <v>0.69740000000000002</v>
      </c>
      <c r="D1869">
        <v>2.6700000000000001E-3</v>
      </c>
      <c r="E1869">
        <v>0.26129999999999998</v>
      </c>
      <c r="F1869">
        <v>5.3400000000000001E-3</v>
      </c>
      <c r="G1869">
        <v>0.29239999999999999</v>
      </c>
      <c r="H1869">
        <v>4.4400000000000004E-3</v>
      </c>
      <c r="I1869">
        <f t="shared" si="29"/>
        <v>0.41703333333333337</v>
      </c>
      <c r="J1869">
        <f t="shared" si="29"/>
        <v>4.15E-3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5198</v>
      </c>
      <c r="B1870">
        <v>6211</v>
      </c>
      <c r="C1870">
        <v>0.66310000000000002</v>
      </c>
      <c r="D1870">
        <v>0</v>
      </c>
      <c r="E1870">
        <v>0.34589999999999999</v>
      </c>
      <c r="F1870">
        <v>0</v>
      </c>
      <c r="G1870">
        <v>0.31130000000000002</v>
      </c>
      <c r="H1870">
        <v>0</v>
      </c>
      <c r="I1870">
        <f t="shared" si="29"/>
        <v>0.44009999999999999</v>
      </c>
      <c r="J1870">
        <f t="shared" si="29"/>
        <v>0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5197</v>
      </c>
      <c r="B1871">
        <v>6212</v>
      </c>
      <c r="C1871">
        <v>0.64629999999999999</v>
      </c>
      <c r="D1871">
        <v>0</v>
      </c>
      <c r="E1871">
        <v>0.41870000000000002</v>
      </c>
      <c r="F1871">
        <v>0</v>
      </c>
      <c r="G1871">
        <v>0.30730000000000002</v>
      </c>
      <c r="H1871">
        <v>0</v>
      </c>
      <c r="I1871">
        <f t="shared" si="29"/>
        <v>0.45743333333333336</v>
      </c>
      <c r="J1871">
        <f t="shared" si="29"/>
        <v>0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5196</v>
      </c>
      <c r="B1872">
        <v>6213</v>
      </c>
      <c r="C1872">
        <v>0.63770000000000004</v>
      </c>
      <c r="D1872">
        <v>0</v>
      </c>
      <c r="E1872">
        <v>0.47960000000000003</v>
      </c>
      <c r="F1872">
        <v>0</v>
      </c>
      <c r="G1872">
        <v>0.27789999999999998</v>
      </c>
      <c r="H1872">
        <v>0</v>
      </c>
      <c r="I1872">
        <f t="shared" si="29"/>
        <v>0.46506666666666674</v>
      </c>
      <c r="J1872">
        <f t="shared" si="29"/>
        <v>0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5195</v>
      </c>
      <c r="B1873">
        <v>6214</v>
      </c>
      <c r="C1873">
        <v>0.62250000000000005</v>
      </c>
      <c r="D1873">
        <v>0</v>
      </c>
      <c r="E1873">
        <v>0.5242</v>
      </c>
      <c r="F1873">
        <v>0</v>
      </c>
      <c r="G1873">
        <v>0.25340000000000001</v>
      </c>
      <c r="H1873">
        <v>0</v>
      </c>
      <c r="I1873">
        <f t="shared" si="29"/>
        <v>0.46670000000000006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5194</v>
      </c>
      <c r="B1874">
        <v>6215</v>
      </c>
      <c r="C1874">
        <v>0.60319999999999996</v>
      </c>
      <c r="D1874">
        <v>0</v>
      </c>
      <c r="E1874">
        <v>0.5927</v>
      </c>
      <c r="F1874">
        <v>0</v>
      </c>
      <c r="G1874">
        <v>0.23280000000000001</v>
      </c>
      <c r="H1874">
        <v>0</v>
      </c>
      <c r="I1874">
        <f t="shared" si="29"/>
        <v>0.47623333333333334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5193</v>
      </c>
      <c r="B1875">
        <v>6216</v>
      </c>
      <c r="C1875">
        <v>0.5897</v>
      </c>
      <c r="D1875">
        <v>0</v>
      </c>
      <c r="E1875">
        <v>0.54920000000000002</v>
      </c>
      <c r="F1875">
        <v>0</v>
      </c>
      <c r="G1875">
        <v>0.17530000000000001</v>
      </c>
      <c r="H1875">
        <v>0</v>
      </c>
      <c r="I1875">
        <f t="shared" si="29"/>
        <v>0.43806666666666666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5192</v>
      </c>
      <c r="B1876">
        <v>6217</v>
      </c>
      <c r="C1876">
        <v>0.56469999999999998</v>
      </c>
      <c r="D1876">
        <v>0</v>
      </c>
      <c r="E1876">
        <v>0.48170000000000002</v>
      </c>
      <c r="F1876">
        <v>0</v>
      </c>
      <c r="G1876">
        <v>0.13350000000000001</v>
      </c>
      <c r="H1876">
        <v>0</v>
      </c>
      <c r="I1876">
        <f t="shared" si="29"/>
        <v>0.39329999999999998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5191</v>
      </c>
      <c r="B1877">
        <v>6218</v>
      </c>
      <c r="C1877">
        <v>0.53500000000000003</v>
      </c>
      <c r="D1877">
        <v>0</v>
      </c>
      <c r="E1877">
        <v>0.45369999999999999</v>
      </c>
      <c r="F1877">
        <v>0</v>
      </c>
      <c r="G1877">
        <v>0.1116</v>
      </c>
      <c r="H1877">
        <v>0</v>
      </c>
      <c r="I1877">
        <f t="shared" si="29"/>
        <v>0.36676666666666669</v>
      </c>
      <c r="J1877">
        <f t="shared" si="29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5190</v>
      </c>
      <c r="B1878">
        <v>6219</v>
      </c>
      <c r="C1878">
        <v>0.51880000000000004</v>
      </c>
      <c r="D1878">
        <v>0</v>
      </c>
      <c r="E1878">
        <v>0.46929999999999999</v>
      </c>
      <c r="F1878">
        <v>0</v>
      </c>
      <c r="G1878">
        <v>0.107</v>
      </c>
      <c r="H1878">
        <v>0</v>
      </c>
      <c r="I1878">
        <f t="shared" si="29"/>
        <v>0.36503333333333332</v>
      </c>
      <c r="J1878">
        <f t="shared" si="29"/>
        <v>0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5189</v>
      </c>
      <c r="B1879">
        <v>6220</v>
      </c>
      <c r="C1879">
        <v>0.51339999999999997</v>
      </c>
      <c r="D1879">
        <v>0</v>
      </c>
      <c r="E1879">
        <v>0.48180000000000001</v>
      </c>
      <c r="F1879">
        <v>0</v>
      </c>
      <c r="G1879">
        <v>0.108</v>
      </c>
      <c r="H1879">
        <v>0</v>
      </c>
      <c r="I1879">
        <f t="shared" si="29"/>
        <v>0.3677333333333333</v>
      </c>
      <c r="J1879">
        <f t="shared" si="29"/>
        <v>0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5188</v>
      </c>
      <c r="B1880">
        <v>6221</v>
      </c>
      <c r="C1880">
        <v>0.55220000000000002</v>
      </c>
      <c r="D1880">
        <v>0</v>
      </c>
      <c r="E1880">
        <v>0.50229999999999997</v>
      </c>
      <c r="F1880">
        <v>0</v>
      </c>
      <c r="G1880">
        <v>0.1111</v>
      </c>
      <c r="H1880">
        <v>0</v>
      </c>
      <c r="I1880">
        <f t="shared" si="29"/>
        <v>0.38853333333333334</v>
      </c>
      <c r="J1880">
        <f t="shared" si="29"/>
        <v>0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5187</v>
      </c>
      <c r="B1881">
        <v>6222</v>
      </c>
      <c r="C1881">
        <v>0.55049999999999999</v>
      </c>
      <c r="D1881">
        <v>7.1700000000000002E-3</v>
      </c>
      <c r="E1881">
        <v>0.48370000000000002</v>
      </c>
      <c r="F1881">
        <v>2.3269999999999999E-2</v>
      </c>
      <c r="G1881">
        <v>0.10780000000000001</v>
      </c>
      <c r="H1881">
        <v>2.2579999999999999E-2</v>
      </c>
      <c r="I1881">
        <f t="shared" si="29"/>
        <v>0.38066666666666665</v>
      </c>
      <c r="J1881">
        <f t="shared" si="29"/>
        <v>1.7673333333333333E-2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5186</v>
      </c>
      <c r="B1882">
        <v>6223</v>
      </c>
      <c r="C1882">
        <v>0.59630000000000005</v>
      </c>
      <c r="D1882">
        <v>3.5220000000000001E-2</v>
      </c>
      <c r="E1882">
        <v>0.44090000000000001</v>
      </c>
      <c r="F1882">
        <v>0.10813</v>
      </c>
      <c r="G1882">
        <v>7.1400000000000005E-2</v>
      </c>
      <c r="H1882">
        <v>0.1076</v>
      </c>
      <c r="I1882">
        <f t="shared" si="29"/>
        <v>0.36953333333333332</v>
      </c>
      <c r="J1882">
        <f t="shared" si="29"/>
        <v>8.3650000000000002E-2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5185</v>
      </c>
      <c r="B1883">
        <v>6224</v>
      </c>
      <c r="C1883">
        <v>0.57869999999999999</v>
      </c>
      <c r="D1883">
        <v>0.10185</v>
      </c>
      <c r="E1883">
        <v>0.3226</v>
      </c>
      <c r="F1883">
        <v>0.21958</v>
      </c>
      <c r="G1883">
        <v>1.72E-2</v>
      </c>
      <c r="H1883">
        <v>0.21936</v>
      </c>
      <c r="I1883">
        <f t="shared" si="29"/>
        <v>0.30616666666666664</v>
      </c>
      <c r="J1883">
        <f t="shared" si="29"/>
        <v>0.18026333333333333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5184</v>
      </c>
      <c r="B1884">
        <v>6225</v>
      </c>
      <c r="C1884">
        <v>0.57650000000000001</v>
      </c>
      <c r="D1884">
        <v>0.14474000000000001</v>
      </c>
      <c r="E1884">
        <v>0.31440000000000001</v>
      </c>
      <c r="F1884">
        <v>0.32223000000000002</v>
      </c>
      <c r="G1884">
        <v>3.3E-3</v>
      </c>
      <c r="H1884">
        <v>0.32094</v>
      </c>
      <c r="I1884">
        <f t="shared" si="29"/>
        <v>0.29806666666666665</v>
      </c>
      <c r="J1884">
        <f t="shared" si="29"/>
        <v>0.26263666666666668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5183</v>
      </c>
      <c r="B1885">
        <v>6226</v>
      </c>
      <c r="C1885">
        <v>0.57950000000000002</v>
      </c>
      <c r="D1885">
        <v>0.20416000000000001</v>
      </c>
      <c r="E1885">
        <v>0.315</v>
      </c>
      <c r="F1885">
        <v>0.37752000000000002</v>
      </c>
      <c r="G1885">
        <v>1.5E-3</v>
      </c>
      <c r="H1885">
        <v>0.39449000000000001</v>
      </c>
      <c r="I1885">
        <f t="shared" si="29"/>
        <v>0.29866666666666669</v>
      </c>
      <c r="J1885">
        <f t="shared" si="29"/>
        <v>0.32539000000000001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5182</v>
      </c>
      <c r="B1886">
        <v>6227</v>
      </c>
      <c r="C1886">
        <v>0.59989999999999999</v>
      </c>
      <c r="D1886">
        <v>0.25109999999999999</v>
      </c>
      <c r="E1886">
        <v>0.28149999999999997</v>
      </c>
      <c r="F1886">
        <v>0.41713</v>
      </c>
      <c r="G1886">
        <v>8.0000000000000004E-4</v>
      </c>
      <c r="H1886">
        <v>0.43441999999999997</v>
      </c>
      <c r="I1886">
        <f t="shared" si="29"/>
        <v>0.29406666666666664</v>
      </c>
      <c r="J1886">
        <f t="shared" si="29"/>
        <v>0.36754999999999999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5181</v>
      </c>
      <c r="B1887">
        <v>6228</v>
      </c>
      <c r="C1887">
        <v>0.6089</v>
      </c>
      <c r="D1887">
        <v>0.23832999999999999</v>
      </c>
      <c r="E1887">
        <v>0.2525</v>
      </c>
      <c r="F1887">
        <v>0.39340000000000003</v>
      </c>
      <c r="G1887">
        <v>5.9999999999999995E-4</v>
      </c>
      <c r="H1887">
        <v>0.44057000000000002</v>
      </c>
      <c r="I1887">
        <f t="shared" si="29"/>
        <v>0.28733333333333333</v>
      </c>
      <c r="J1887">
        <f t="shared" si="29"/>
        <v>0.35743333333333333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5180</v>
      </c>
      <c r="B1888">
        <v>6229</v>
      </c>
      <c r="C1888">
        <v>0.6946</v>
      </c>
      <c r="D1888">
        <v>0.25964999999999999</v>
      </c>
      <c r="E1888">
        <v>0.23719999999999999</v>
      </c>
      <c r="F1888">
        <v>0.33169999999999999</v>
      </c>
      <c r="G1888">
        <v>1.1000000000000001E-3</v>
      </c>
      <c r="H1888">
        <v>0.41117999999999999</v>
      </c>
      <c r="I1888">
        <f t="shared" si="29"/>
        <v>0.31096666666666667</v>
      </c>
      <c r="J1888">
        <f t="shared" si="29"/>
        <v>0.33417666666666673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5179</v>
      </c>
      <c r="B1889">
        <v>6230</v>
      </c>
      <c r="C1889">
        <v>0.71479999999999999</v>
      </c>
      <c r="D1889">
        <v>0.22078</v>
      </c>
      <c r="E1889">
        <v>0.19309999999999999</v>
      </c>
      <c r="F1889">
        <v>0.21873999999999999</v>
      </c>
      <c r="G1889">
        <v>1.4E-3</v>
      </c>
      <c r="H1889">
        <v>0.34817999999999999</v>
      </c>
      <c r="I1889">
        <f t="shared" si="29"/>
        <v>0.30309999999999998</v>
      </c>
      <c r="J1889">
        <f t="shared" si="29"/>
        <v>0.26256666666666667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5178</v>
      </c>
      <c r="B1890">
        <v>6231</v>
      </c>
      <c r="C1890">
        <v>0.70350000000000001</v>
      </c>
      <c r="D1890">
        <v>0.1668</v>
      </c>
      <c r="E1890">
        <v>0.1444</v>
      </c>
      <c r="F1890">
        <v>0.14116999999999999</v>
      </c>
      <c r="G1890">
        <v>1.1999999999999999E-3</v>
      </c>
      <c r="H1890">
        <v>0.25424999999999998</v>
      </c>
      <c r="I1890">
        <f t="shared" si="29"/>
        <v>0.2830333333333333</v>
      </c>
      <c r="J1890">
        <f t="shared" si="29"/>
        <v>0.18740666666666664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5177</v>
      </c>
      <c r="B1891">
        <v>6232</v>
      </c>
      <c r="C1891">
        <v>0.65710000000000002</v>
      </c>
      <c r="D1891">
        <v>8.8270000000000001E-2</v>
      </c>
      <c r="E1891">
        <v>8.5500000000000007E-2</v>
      </c>
      <c r="F1891">
        <v>8.1519999999999995E-2</v>
      </c>
      <c r="G1891">
        <v>2.8E-3</v>
      </c>
      <c r="H1891">
        <v>0.14524999999999999</v>
      </c>
      <c r="I1891">
        <f t="shared" si="29"/>
        <v>0.2484666666666667</v>
      </c>
      <c r="J1891">
        <f t="shared" si="29"/>
        <v>0.10501333333333333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5176</v>
      </c>
      <c r="B1892">
        <v>6233</v>
      </c>
      <c r="C1892">
        <v>0.59460000000000002</v>
      </c>
      <c r="D1892">
        <v>2.9399999999999999E-2</v>
      </c>
      <c r="E1892">
        <v>8.5500000000000007E-2</v>
      </c>
      <c r="F1892">
        <v>3.1040000000000002E-2</v>
      </c>
      <c r="G1892">
        <v>6.1000000000000004E-3</v>
      </c>
      <c r="H1892">
        <v>5.0529999999999999E-2</v>
      </c>
      <c r="I1892">
        <f t="shared" si="29"/>
        <v>0.22873333333333334</v>
      </c>
      <c r="J1892">
        <f t="shared" si="29"/>
        <v>3.6990000000000002E-2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5175</v>
      </c>
      <c r="B1893">
        <v>6234</v>
      </c>
      <c r="C1893">
        <v>0.53310000000000002</v>
      </c>
      <c r="D1893">
        <v>2.1299999999999999E-3</v>
      </c>
      <c r="E1893">
        <v>0.1152</v>
      </c>
      <c r="F1893">
        <v>2.96E-3</v>
      </c>
      <c r="G1893">
        <v>1.1299999999999999E-2</v>
      </c>
      <c r="H1893">
        <v>3.2299999999999998E-3</v>
      </c>
      <c r="I1893">
        <f t="shared" si="29"/>
        <v>0.21986666666666665</v>
      </c>
      <c r="J1893">
        <f t="shared" si="29"/>
        <v>2.7733333333333329E-3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5174</v>
      </c>
      <c r="B1894">
        <v>6235</v>
      </c>
      <c r="C1894">
        <v>0.49270000000000003</v>
      </c>
      <c r="D1894">
        <v>0</v>
      </c>
      <c r="E1894">
        <v>0.13450000000000001</v>
      </c>
      <c r="F1894">
        <v>0</v>
      </c>
      <c r="G1894">
        <v>1.37E-2</v>
      </c>
      <c r="H1894">
        <v>0</v>
      </c>
      <c r="I1894">
        <f t="shared" si="29"/>
        <v>0.21363333333333334</v>
      </c>
      <c r="J1894">
        <f t="shared" si="29"/>
        <v>0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5173</v>
      </c>
      <c r="B1895">
        <v>6236</v>
      </c>
      <c r="C1895">
        <v>0.44769999999999999</v>
      </c>
      <c r="D1895">
        <v>0</v>
      </c>
      <c r="E1895">
        <v>0.14050000000000001</v>
      </c>
      <c r="F1895">
        <v>0</v>
      </c>
      <c r="G1895">
        <v>1.21E-2</v>
      </c>
      <c r="H1895">
        <v>0</v>
      </c>
      <c r="I1895">
        <f t="shared" si="29"/>
        <v>0.20010000000000003</v>
      </c>
      <c r="J1895">
        <f t="shared" si="29"/>
        <v>0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5172</v>
      </c>
      <c r="B1896">
        <v>6237</v>
      </c>
      <c r="C1896">
        <v>0.41420000000000001</v>
      </c>
      <c r="D1896">
        <v>0</v>
      </c>
      <c r="E1896">
        <v>0.14979999999999999</v>
      </c>
      <c r="F1896">
        <v>0</v>
      </c>
      <c r="G1896">
        <v>9.7999999999999997E-3</v>
      </c>
      <c r="H1896">
        <v>0</v>
      </c>
      <c r="I1896">
        <f t="shared" si="29"/>
        <v>0.1912666666666667</v>
      </c>
      <c r="J1896">
        <f t="shared" si="29"/>
        <v>0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5171</v>
      </c>
      <c r="B1897">
        <v>6238</v>
      </c>
      <c r="C1897">
        <v>0.37709999999999999</v>
      </c>
      <c r="D1897">
        <v>0</v>
      </c>
      <c r="E1897">
        <v>0.1419</v>
      </c>
      <c r="F1897">
        <v>0</v>
      </c>
      <c r="G1897">
        <v>8.0999999999999996E-3</v>
      </c>
      <c r="H1897">
        <v>0</v>
      </c>
      <c r="I1897">
        <f t="shared" si="29"/>
        <v>0.1757</v>
      </c>
      <c r="J1897">
        <f t="shared" si="29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5170</v>
      </c>
      <c r="B1898">
        <v>6239</v>
      </c>
      <c r="C1898">
        <v>0.33800000000000002</v>
      </c>
      <c r="D1898">
        <v>0</v>
      </c>
      <c r="E1898">
        <v>0.1663</v>
      </c>
      <c r="F1898">
        <v>0</v>
      </c>
      <c r="G1898">
        <v>6.1999999999999998E-3</v>
      </c>
      <c r="H1898">
        <v>0</v>
      </c>
      <c r="I1898">
        <f t="shared" si="29"/>
        <v>0.17016666666666666</v>
      </c>
      <c r="J1898">
        <f t="shared" si="29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5169</v>
      </c>
      <c r="B1899">
        <v>6240</v>
      </c>
      <c r="C1899">
        <v>0.25700000000000001</v>
      </c>
      <c r="D1899">
        <v>0</v>
      </c>
      <c r="E1899">
        <v>0.15429999999999999</v>
      </c>
      <c r="F1899">
        <v>0</v>
      </c>
      <c r="G1899">
        <v>6.1000000000000004E-3</v>
      </c>
      <c r="H1899">
        <v>0</v>
      </c>
      <c r="I1899">
        <f t="shared" si="29"/>
        <v>0.13913333333333333</v>
      </c>
      <c r="J1899">
        <f t="shared" si="29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5168</v>
      </c>
      <c r="B1900">
        <v>6241</v>
      </c>
      <c r="C1900">
        <v>0.2208</v>
      </c>
      <c r="D1900">
        <v>0</v>
      </c>
      <c r="E1900">
        <v>0.15290000000000001</v>
      </c>
      <c r="F1900">
        <v>0</v>
      </c>
      <c r="G1900">
        <v>5.3E-3</v>
      </c>
      <c r="H1900">
        <v>0</v>
      </c>
      <c r="I1900">
        <f t="shared" si="29"/>
        <v>0.12633333333333335</v>
      </c>
      <c r="J1900">
        <f t="shared" si="29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5167</v>
      </c>
      <c r="B1901">
        <v>6242</v>
      </c>
      <c r="C1901">
        <v>0.18190000000000001</v>
      </c>
      <c r="D1901">
        <v>0</v>
      </c>
      <c r="E1901">
        <v>0.13730000000000001</v>
      </c>
      <c r="F1901">
        <v>0</v>
      </c>
      <c r="G1901">
        <v>7.4999999999999997E-3</v>
      </c>
      <c r="H1901">
        <v>0</v>
      </c>
      <c r="I1901">
        <f t="shared" si="29"/>
        <v>0.10890000000000001</v>
      </c>
      <c r="J1901">
        <f t="shared" si="29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5166</v>
      </c>
      <c r="B1902">
        <v>6243</v>
      </c>
      <c r="C1902">
        <v>0.15920000000000001</v>
      </c>
      <c r="D1902">
        <v>0</v>
      </c>
      <c r="E1902">
        <v>0.14030000000000001</v>
      </c>
      <c r="F1902">
        <v>0</v>
      </c>
      <c r="G1902">
        <v>1.3100000000000001E-2</v>
      </c>
      <c r="H1902">
        <v>0</v>
      </c>
      <c r="I1902">
        <f t="shared" si="29"/>
        <v>0.1042</v>
      </c>
      <c r="J1902">
        <f t="shared" si="29"/>
        <v>0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5165</v>
      </c>
      <c r="B1903">
        <v>6244</v>
      </c>
      <c r="C1903">
        <v>0.13189999999999999</v>
      </c>
      <c r="D1903">
        <v>0</v>
      </c>
      <c r="E1903">
        <v>0.1336</v>
      </c>
      <c r="F1903">
        <v>0</v>
      </c>
      <c r="G1903">
        <v>1.95E-2</v>
      </c>
      <c r="H1903">
        <v>0</v>
      </c>
      <c r="I1903">
        <f t="shared" si="29"/>
        <v>9.4999999999999987E-2</v>
      </c>
      <c r="J1903">
        <f t="shared" si="29"/>
        <v>0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5164</v>
      </c>
      <c r="B1904">
        <v>6245</v>
      </c>
      <c r="C1904">
        <v>0.1167</v>
      </c>
      <c r="D1904">
        <v>0</v>
      </c>
      <c r="E1904">
        <v>0.129</v>
      </c>
      <c r="F1904">
        <v>0</v>
      </c>
      <c r="G1904">
        <v>2.8199999999999999E-2</v>
      </c>
      <c r="H1904">
        <v>0</v>
      </c>
      <c r="I1904">
        <f t="shared" si="29"/>
        <v>9.1299999999999992E-2</v>
      </c>
      <c r="J1904">
        <f t="shared" si="29"/>
        <v>0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5163</v>
      </c>
      <c r="B1905">
        <v>6246</v>
      </c>
      <c r="C1905">
        <v>0.10100000000000001</v>
      </c>
      <c r="D1905">
        <v>1.457E-2</v>
      </c>
      <c r="E1905">
        <v>0.1293</v>
      </c>
      <c r="F1905">
        <v>1.5389999999999999E-2</v>
      </c>
      <c r="G1905">
        <v>3.61E-2</v>
      </c>
      <c r="H1905">
        <v>1.5310000000000001E-2</v>
      </c>
      <c r="I1905">
        <f t="shared" si="29"/>
        <v>8.8800000000000004E-2</v>
      </c>
      <c r="J1905">
        <f t="shared" si="29"/>
        <v>1.5090000000000001E-2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5162</v>
      </c>
      <c r="B1906">
        <v>6247</v>
      </c>
      <c r="C1906">
        <v>6.6600000000000006E-2</v>
      </c>
      <c r="D1906">
        <v>7.4740000000000001E-2</v>
      </c>
      <c r="E1906">
        <v>0.12</v>
      </c>
      <c r="F1906">
        <v>8.2629999999999995E-2</v>
      </c>
      <c r="G1906">
        <v>2.35E-2</v>
      </c>
      <c r="H1906">
        <v>7.9350000000000004E-2</v>
      </c>
      <c r="I1906">
        <f t="shared" si="29"/>
        <v>7.0033333333333322E-2</v>
      </c>
      <c r="J1906">
        <f t="shared" si="29"/>
        <v>7.8906666666666667E-2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5161</v>
      </c>
      <c r="B1907">
        <v>6248</v>
      </c>
      <c r="C1907">
        <v>3.6400000000000002E-2</v>
      </c>
      <c r="D1907">
        <v>0.13045999999999999</v>
      </c>
      <c r="E1907">
        <v>0.10589999999999999</v>
      </c>
      <c r="F1907">
        <v>0.12559999999999999</v>
      </c>
      <c r="G1907">
        <v>1.0999999999999999E-2</v>
      </c>
      <c r="H1907">
        <v>0.17477000000000001</v>
      </c>
      <c r="I1907">
        <f t="shared" si="29"/>
        <v>5.11E-2</v>
      </c>
      <c r="J1907">
        <f t="shared" si="29"/>
        <v>0.14360999999999999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5160</v>
      </c>
      <c r="B1908">
        <v>6249</v>
      </c>
      <c r="C1908">
        <v>2.53E-2</v>
      </c>
      <c r="D1908">
        <v>0.19932</v>
      </c>
      <c r="E1908">
        <v>0.10290000000000001</v>
      </c>
      <c r="F1908">
        <v>0.20335</v>
      </c>
      <c r="G1908">
        <v>6.4000000000000003E-3</v>
      </c>
      <c r="H1908">
        <v>0.27759</v>
      </c>
      <c r="I1908">
        <f t="shared" si="29"/>
        <v>4.4866666666666666E-2</v>
      </c>
      <c r="J1908">
        <f t="shared" si="29"/>
        <v>0.22675333333333333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5159</v>
      </c>
      <c r="B1909">
        <v>6250</v>
      </c>
      <c r="C1909">
        <v>1.5599999999999999E-2</v>
      </c>
      <c r="D1909">
        <v>0.25202000000000002</v>
      </c>
      <c r="E1909">
        <v>0.1021</v>
      </c>
      <c r="F1909">
        <v>0.25586999999999999</v>
      </c>
      <c r="G1909">
        <v>3.5999999999999999E-3</v>
      </c>
      <c r="H1909">
        <v>0.35385</v>
      </c>
      <c r="I1909">
        <f t="shared" si="29"/>
        <v>4.0433333333333335E-2</v>
      </c>
      <c r="J1909">
        <f t="shared" si="29"/>
        <v>0.28724666666666665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5158</v>
      </c>
      <c r="B1910">
        <v>6251</v>
      </c>
      <c r="C1910">
        <v>4.7999999999999996E-3</v>
      </c>
      <c r="D1910">
        <v>0.28494000000000003</v>
      </c>
      <c r="E1910">
        <v>9.8799999999999999E-2</v>
      </c>
      <c r="F1910">
        <v>0.29966999999999999</v>
      </c>
      <c r="G1910">
        <v>3.3999999999999998E-3</v>
      </c>
      <c r="H1910">
        <v>0.40966999999999998</v>
      </c>
      <c r="I1910">
        <f t="shared" si="29"/>
        <v>3.5666666666666666E-2</v>
      </c>
      <c r="J1910">
        <f t="shared" si="29"/>
        <v>0.3314266666666667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5157</v>
      </c>
      <c r="B1911">
        <v>6252</v>
      </c>
      <c r="C1911">
        <v>2E-3</v>
      </c>
      <c r="D1911">
        <v>0.25595000000000001</v>
      </c>
      <c r="E1911">
        <v>9.5699999999999993E-2</v>
      </c>
      <c r="F1911">
        <v>0.32074000000000003</v>
      </c>
      <c r="G1911">
        <v>3.8E-3</v>
      </c>
      <c r="H1911">
        <v>0.42775000000000002</v>
      </c>
      <c r="I1911">
        <f t="shared" si="29"/>
        <v>3.3833333333333333E-2</v>
      </c>
      <c r="J1911">
        <f t="shared" si="29"/>
        <v>0.33481333333333335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5156</v>
      </c>
      <c r="B1912">
        <v>6253</v>
      </c>
      <c r="C1912">
        <v>3.8E-3</v>
      </c>
      <c r="D1912">
        <v>0.23499999999999999</v>
      </c>
      <c r="E1912">
        <v>0.1031</v>
      </c>
      <c r="F1912">
        <v>0.33151000000000003</v>
      </c>
      <c r="G1912">
        <v>7.3000000000000001E-3</v>
      </c>
      <c r="H1912">
        <v>0.39201999999999998</v>
      </c>
      <c r="I1912">
        <f t="shared" si="29"/>
        <v>3.8066666666666665E-2</v>
      </c>
      <c r="J1912">
        <f t="shared" si="29"/>
        <v>0.31951000000000002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5155</v>
      </c>
      <c r="B1913">
        <v>6254</v>
      </c>
      <c r="C1913">
        <v>4.8999999999999998E-3</v>
      </c>
      <c r="D1913">
        <v>0.22123999999999999</v>
      </c>
      <c r="E1913">
        <v>0.1104</v>
      </c>
      <c r="F1913">
        <v>0.24848999999999999</v>
      </c>
      <c r="G1913">
        <v>1.26E-2</v>
      </c>
      <c r="H1913">
        <v>0.33362000000000003</v>
      </c>
      <c r="I1913">
        <f t="shared" si="29"/>
        <v>4.2633333333333336E-2</v>
      </c>
      <c r="J1913">
        <f t="shared" si="29"/>
        <v>0.26778333333333332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5154</v>
      </c>
      <c r="B1914">
        <v>6255</v>
      </c>
      <c r="C1914">
        <v>1.41E-2</v>
      </c>
      <c r="D1914">
        <v>0.14857999999999999</v>
      </c>
      <c r="E1914">
        <v>0.1101</v>
      </c>
      <c r="F1914">
        <v>0.15937000000000001</v>
      </c>
      <c r="G1914">
        <v>1.6899999999999998E-2</v>
      </c>
      <c r="H1914">
        <v>0.24310000000000001</v>
      </c>
      <c r="I1914">
        <f t="shared" si="29"/>
        <v>4.7033333333333337E-2</v>
      </c>
      <c r="J1914">
        <f t="shared" si="29"/>
        <v>0.18368333333333334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5153</v>
      </c>
      <c r="B1915">
        <v>6256</v>
      </c>
      <c r="C1915">
        <v>2.41E-2</v>
      </c>
      <c r="D1915">
        <v>9.0200000000000002E-2</v>
      </c>
      <c r="E1915">
        <v>0.12570000000000001</v>
      </c>
      <c r="F1915">
        <v>9.7629999999999995E-2</v>
      </c>
      <c r="G1915">
        <v>3.49E-2</v>
      </c>
      <c r="H1915">
        <v>0.14151</v>
      </c>
      <c r="I1915">
        <f t="shared" si="29"/>
        <v>6.1566666666666679E-2</v>
      </c>
      <c r="J1915">
        <f t="shared" si="29"/>
        <v>0.10977999999999999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5152</v>
      </c>
      <c r="B1916">
        <v>6257</v>
      </c>
      <c r="C1916">
        <v>3.5900000000000001E-2</v>
      </c>
      <c r="D1916">
        <v>3.4020000000000002E-2</v>
      </c>
      <c r="E1916">
        <v>0.20660000000000001</v>
      </c>
      <c r="F1916">
        <v>3.44E-2</v>
      </c>
      <c r="G1916">
        <v>7.85E-2</v>
      </c>
      <c r="H1916">
        <v>4.8739999999999999E-2</v>
      </c>
      <c r="I1916">
        <f t="shared" si="29"/>
        <v>0.107</v>
      </c>
      <c r="J1916">
        <f t="shared" si="29"/>
        <v>3.9053333333333336E-2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5151</v>
      </c>
      <c r="B1917">
        <v>6258</v>
      </c>
      <c r="C1917">
        <v>4.99E-2</v>
      </c>
      <c r="D1917">
        <v>2.0600000000000002E-3</v>
      </c>
      <c r="E1917">
        <v>0.31169999999999998</v>
      </c>
      <c r="F1917">
        <v>2.6099999999999999E-3</v>
      </c>
      <c r="G1917">
        <v>0.1265</v>
      </c>
      <c r="H1917">
        <v>2.5100000000000001E-3</v>
      </c>
      <c r="I1917">
        <f t="shared" si="29"/>
        <v>0.16269999999999998</v>
      </c>
      <c r="J1917">
        <f t="shared" si="29"/>
        <v>2.3933333333333337E-3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5150</v>
      </c>
      <c r="B1918">
        <v>6259</v>
      </c>
      <c r="C1918">
        <v>7.3400000000000007E-2</v>
      </c>
      <c r="D1918">
        <v>0</v>
      </c>
      <c r="E1918">
        <v>0.38059999999999999</v>
      </c>
      <c r="F1918">
        <v>0</v>
      </c>
      <c r="G1918">
        <v>0.14249999999999999</v>
      </c>
      <c r="H1918">
        <v>0</v>
      </c>
      <c r="I1918">
        <f t="shared" si="29"/>
        <v>0.19883333333333333</v>
      </c>
      <c r="J1918">
        <f t="shared" si="29"/>
        <v>0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5149</v>
      </c>
      <c r="B1919">
        <v>6260</v>
      </c>
      <c r="C1919">
        <v>0.1229</v>
      </c>
      <c r="D1919">
        <v>0</v>
      </c>
      <c r="E1919">
        <v>0.40129999999999999</v>
      </c>
      <c r="F1919">
        <v>0</v>
      </c>
      <c r="G1919">
        <v>0.1356</v>
      </c>
      <c r="H1919">
        <v>0</v>
      </c>
      <c r="I1919">
        <f t="shared" si="29"/>
        <v>0.21993333333333331</v>
      </c>
      <c r="J1919">
        <f t="shared" si="29"/>
        <v>0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5148</v>
      </c>
      <c r="B1920">
        <v>6261</v>
      </c>
      <c r="C1920">
        <v>0.17730000000000001</v>
      </c>
      <c r="D1920">
        <v>0</v>
      </c>
      <c r="E1920">
        <v>0.39910000000000001</v>
      </c>
      <c r="F1920">
        <v>0</v>
      </c>
      <c r="G1920">
        <v>0.1245</v>
      </c>
      <c r="H1920">
        <v>0</v>
      </c>
      <c r="I1920">
        <f t="shared" si="29"/>
        <v>0.23363333333333336</v>
      </c>
      <c r="J1920">
        <f t="shared" si="29"/>
        <v>0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5147</v>
      </c>
      <c r="B1921">
        <v>6262</v>
      </c>
      <c r="C1921">
        <v>0.1956</v>
      </c>
      <c r="D1921">
        <v>0</v>
      </c>
      <c r="E1921">
        <v>0.4012</v>
      </c>
      <c r="F1921">
        <v>0</v>
      </c>
      <c r="G1921">
        <v>0.1179</v>
      </c>
      <c r="H1921">
        <v>0</v>
      </c>
      <c r="I1921">
        <f t="shared" si="29"/>
        <v>0.23823333333333332</v>
      </c>
      <c r="J1921">
        <f t="shared" si="29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5146</v>
      </c>
      <c r="B1922">
        <v>6263</v>
      </c>
      <c r="C1922">
        <v>0.20910000000000001</v>
      </c>
      <c r="D1922">
        <v>0</v>
      </c>
      <c r="E1922">
        <v>0.37140000000000001</v>
      </c>
      <c r="F1922">
        <v>0</v>
      </c>
      <c r="G1922">
        <v>8.0500000000000002E-2</v>
      </c>
      <c r="H1922">
        <v>0</v>
      </c>
      <c r="I1922">
        <f t="shared" si="29"/>
        <v>0.22033333333333335</v>
      </c>
      <c r="J1922">
        <f t="shared" si="29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5145</v>
      </c>
      <c r="B1923">
        <v>6264</v>
      </c>
      <c r="C1923">
        <v>0.24979999999999999</v>
      </c>
      <c r="D1923">
        <v>0</v>
      </c>
      <c r="E1923">
        <v>0.33800000000000002</v>
      </c>
      <c r="F1923">
        <v>0</v>
      </c>
      <c r="G1923">
        <v>7.1900000000000006E-2</v>
      </c>
      <c r="H1923">
        <v>0</v>
      </c>
      <c r="I1923">
        <f t="shared" si="29"/>
        <v>0.21989999999999998</v>
      </c>
      <c r="J1923">
        <f t="shared" si="29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5144</v>
      </c>
      <c r="B1924">
        <v>6265</v>
      </c>
      <c r="C1924">
        <v>0.29060000000000002</v>
      </c>
      <c r="D1924">
        <v>0</v>
      </c>
      <c r="E1924">
        <v>0.33100000000000002</v>
      </c>
      <c r="F1924">
        <v>0</v>
      </c>
      <c r="G1924">
        <v>5.9499999999999997E-2</v>
      </c>
      <c r="H1924">
        <v>0</v>
      </c>
      <c r="I1924">
        <f t="shared" si="29"/>
        <v>0.22703333333333334</v>
      </c>
      <c r="J1924">
        <f t="shared" si="29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5143</v>
      </c>
      <c r="B1925">
        <v>6266</v>
      </c>
      <c r="C1925">
        <v>0.28649999999999998</v>
      </c>
      <c r="D1925">
        <v>0</v>
      </c>
      <c r="E1925">
        <v>0.3473</v>
      </c>
      <c r="F1925">
        <v>0</v>
      </c>
      <c r="G1925">
        <v>5.7799999999999997E-2</v>
      </c>
      <c r="H1925">
        <v>0</v>
      </c>
      <c r="I1925">
        <f t="shared" ref="I1925:J1988" si="30">AVERAGE(C1925,E1925,G1925)</f>
        <v>0.23053333333333328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5142</v>
      </c>
      <c r="B1926">
        <v>6267</v>
      </c>
      <c r="C1926">
        <v>0.29899999999999999</v>
      </c>
      <c r="D1926">
        <v>0</v>
      </c>
      <c r="E1926">
        <v>0.38879999999999998</v>
      </c>
      <c r="F1926">
        <v>0</v>
      </c>
      <c r="G1926">
        <v>5.4300000000000001E-2</v>
      </c>
      <c r="H1926">
        <v>0</v>
      </c>
      <c r="I1926">
        <f t="shared" si="30"/>
        <v>0.24736666666666665</v>
      </c>
      <c r="J1926">
        <f t="shared" si="30"/>
        <v>0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5141</v>
      </c>
      <c r="B1927">
        <v>6268</v>
      </c>
      <c r="C1927">
        <v>0.32319999999999999</v>
      </c>
      <c r="D1927">
        <v>0</v>
      </c>
      <c r="E1927">
        <v>0.4254</v>
      </c>
      <c r="F1927">
        <v>0</v>
      </c>
      <c r="G1927">
        <v>5.6099999999999997E-2</v>
      </c>
      <c r="H1927">
        <v>0</v>
      </c>
      <c r="I1927">
        <f t="shared" si="30"/>
        <v>0.26823333333333332</v>
      </c>
      <c r="J1927">
        <f t="shared" si="30"/>
        <v>0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5140</v>
      </c>
      <c r="B1928">
        <v>6269</v>
      </c>
      <c r="C1928">
        <v>0.34849999999999998</v>
      </c>
      <c r="D1928">
        <v>0</v>
      </c>
      <c r="E1928">
        <v>0.46929999999999999</v>
      </c>
      <c r="F1928">
        <v>0</v>
      </c>
      <c r="G1928">
        <v>4.7699999999999999E-2</v>
      </c>
      <c r="H1928">
        <v>0</v>
      </c>
      <c r="I1928">
        <f t="shared" si="30"/>
        <v>0.28849999999999998</v>
      </c>
      <c r="J1928">
        <f t="shared" si="30"/>
        <v>0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5139</v>
      </c>
      <c r="B1929">
        <v>6270</v>
      </c>
      <c r="C1929">
        <v>0.37569999999999998</v>
      </c>
      <c r="D1929">
        <v>1.1089999999999999E-2</v>
      </c>
      <c r="E1929">
        <v>0.49869999999999998</v>
      </c>
      <c r="F1929">
        <v>1.508E-2</v>
      </c>
      <c r="G1929">
        <v>3.78E-2</v>
      </c>
      <c r="H1929">
        <v>1.436E-2</v>
      </c>
      <c r="I1929">
        <f t="shared" si="30"/>
        <v>0.30406666666666665</v>
      </c>
      <c r="J1929">
        <f t="shared" si="30"/>
        <v>1.3509999999999999E-2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5138</v>
      </c>
      <c r="B1930">
        <v>6271</v>
      </c>
      <c r="C1930">
        <v>0.437</v>
      </c>
      <c r="D1930">
        <v>5.9760000000000001E-2</v>
      </c>
      <c r="E1930">
        <v>0.50339999999999996</v>
      </c>
      <c r="F1930">
        <v>7.5899999999999995E-2</v>
      </c>
      <c r="G1930">
        <v>2.5499999999999998E-2</v>
      </c>
      <c r="H1930">
        <v>7.4380000000000002E-2</v>
      </c>
      <c r="I1930">
        <f t="shared" si="30"/>
        <v>0.32196666666666662</v>
      </c>
      <c r="J1930">
        <f t="shared" si="30"/>
        <v>7.001333333333333E-2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5137</v>
      </c>
      <c r="B1931">
        <v>6272</v>
      </c>
      <c r="C1931">
        <v>0.45019999999999999</v>
      </c>
      <c r="D1931">
        <v>8.2780000000000006E-2</v>
      </c>
      <c r="E1931">
        <v>0.52659999999999996</v>
      </c>
      <c r="F1931">
        <v>0.14956</v>
      </c>
      <c r="G1931">
        <v>1.2999999999999999E-2</v>
      </c>
      <c r="H1931">
        <v>0.12346</v>
      </c>
      <c r="I1931">
        <f t="shared" si="30"/>
        <v>0.3299333333333333</v>
      </c>
      <c r="J1931">
        <f t="shared" si="30"/>
        <v>0.1186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5136</v>
      </c>
      <c r="B1932">
        <v>6273</v>
      </c>
      <c r="C1932">
        <v>0.48080000000000001</v>
      </c>
      <c r="D1932">
        <v>0.15511</v>
      </c>
      <c r="E1932">
        <v>0.43840000000000001</v>
      </c>
      <c r="F1932">
        <v>0.23824000000000001</v>
      </c>
      <c r="G1932">
        <v>7.9000000000000008E-3</v>
      </c>
      <c r="H1932">
        <v>0.20993000000000001</v>
      </c>
      <c r="I1932">
        <f t="shared" si="30"/>
        <v>0.30903333333333333</v>
      </c>
      <c r="J1932">
        <f t="shared" si="30"/>
        <v>0.20109333333333335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5135</v>
      </c>
      <c r="B1933">
        <v>6274</v>
      </c>
      <c r="C1933">
        <v>0.48480000000000001</v>
      </c>
      <c r="D1933">
        <v>0.21526999999999999</v>
      </c>
      <c r="E1933">
        <v>0.50609999999999999</v>
      </c>
      <c r="F1933">
        <v>0.27537</v>
      </c>
      <c r="G1933">
        <v>6.3E-3</v>
      </c>
      <c r="H1933">
        <v>0.28867999999999999</v>
      </c>
      <c r="I1933">
        <f t="shared" si="30"/>
        <v>0.33239999999999997</v>
      </c>
      <c r="J1933">
        <f t="shared" si="30"/>
        <v>0.25977333333333336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5134</v>
      </c>
      <c r="B1934">
        <v>6275</v>
      </c>
      <c r="C1934">
        <v>0.47520000000000001</v>
      </c>
      <c r="D1934">
        <v>0.23322000000000001</v>
      </c>
      <c r="E1934">
        <v>0.52270000000000005</v>
      </c>
      <c r="F1934">
        <v>0.31093999999999999</v>
      </c>
      <c r="G1934">
        <v>5.3E-3</v>
      </c>
      <c r="H1934">
        <v>0.36046</v>
      </c>
      <c r="I1934">
        <f t="shared" si="30"/>
        <v>0.33440000000000003</v>
      </c>
      <c r="J1934">
        <f t="shared" si="30"/>
        <v>0.30153999999999997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5133</v>
      </c>
      <c r="B1935">
        <v>6276</v>
      </c>
      <c r="C1935">
        <v>0.46639999999999998</v>
      </c>
      <c r="D1935">
        <v>0.24417</v>
      </c>
      <c r="E1935">
        <v>0.54320000000000002</v>
      </c>
      <c r="F1935">
        <v>0.29270000000000002</v>
      </c>
      <c r="G1935">
        <v>5.1999999999999998E-3</v>
      </c>
      <c r="H1935">
        <v>0.37997999999999998</v>
      </c>
      <c r="I1935">
        <f t="shared" si="30"/>
        <v>0.33826666666666672</v>
      </c>
      <c r="J1935">
        <f t="shared" si="30"/>
        <v>0.30561666666666665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5132</v>
      </c>
      <c r="B1936">
        <v>6277</v>
      </c>
      <c r="C1936">
        <v>0.46279999999999999</v>
      </c>
      <c r="D1936">
        <v>0.23141</v>
      </c>
      <c r="E1936">
        <v>0.60240000000000005</v>
      </c>
      <c r="F1936">
        <v>0.25042999999999999</v>
      </c>
      <c r="G1936">
        <v>3.3999999999999998E-3</v>
      </c>
      <c r="H1936">
        <v>0.37744</v>
      </c>
      <c r="I1936">
        <f t="shared" si="30"/>
        <v>0.35620000000000002</v>
      </c>
      <c r="J1936">
        <f t="shared" si="30"/>
        <v>0.28642666666666666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5131</v>
      </c>
      <c r="B1937">
        <v>6278</v>
      </c>
      <c r="C1937">
        <v>0.4395</v>
      </c>
      <c r="D1937">
        <v>0.19273999999999999</v>
      </c>
      <c r="E1937">
        <v>0.6492</v>
      </c>
      <c r="F1937">
        <v>0.18251999999999999</v>
      </c>
      <c r="G1937">
        <v>3.3999999999999998E-3</v>
      </c>
      <c r="H1937">
        <v>0.32821</v>
      </c>
      <c r="I1937">
        <f t="shared" si="30"/>
        <v>0.36403333333333338</v>
      </c>
      <c r="J1937">
        <f t="shared" si="30"/>
        <v>0.23449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5130</v>
      </c>
      <c r="B1938">
        <v>6279</v>
      </c>
      <c r="C1938">
        <v>0.42609999999999998</v>
      </c>
      <c r="D1938">
        <v>0.14424999999999999</v>
      </c>
      <c r="E1938">
        <v>0.70099999999999996</v>
      </c>
      <c r="F1938">
        <v>0.11229</v>
      </c>
      <c r="G1938">
        <v>6.7999999999999996E-3</v>
      </c>
      <c r="H1938">
        <v>0.24224999999999999</v>
      </c>
      <c r="I1938">
        <f t="shared" si="30"/>
        <v>0.37796666666666662</v>
      </c>
      <c r="J1938">
        <f t="shared" si="30"/>
        <v>0.16626333333333332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5129</v>
      </c>
      <c r="B1939">
        <v>6280</v>
      </c>
      <c r="C1939">
        <v>0.39929999999999999</v>
      </c>
      <c r="D1939">
        <v>9.3020000000000005E-2</v>
      </c>
      <c r="E1939">
        <v>0.68720000000000003</v>
      </c>
      <c r="F1939">
        <v>6.343E-2</v>
      </c>
      <c r="G1939">
        <v>1.8100000000000002E-2</v>
      </c>
      <c r="H1939">
        <v>0.13747000000000001</v>
      </c>
      <c r="I1939">
        <f t="shared" si="30"/>
        <v>0.36820000000000003</v>
      </c>
      <c r="J1939">
        <f t="shared" si="30"/>
        <v>9.7973333333333343E-2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5128</v>
      </c>
      <c r="B1940">
        <v>6281</v>
      </c>
      <c r="C1940">
        <v>0.37959999999999999</v>
      </c>
      <c r="D1940">
        <v>2.9530000000000001E-2</v>
      </c>
      <c r="E1940">
        <v>0.66869999999999996</v>
      </c>
      <c r="F1940">
        <v>2.0899999999999998E-2</v>
      </c>
      <c r="G1940">
        <v>4.6800000000000001E-2</v>
      </c>
      <c r="H1940">
        <v>4.6080000000000003E-2</v>
      </c>
      <c r="I1940">
        <f t="shared" si="30"/>
        <v>0.36503333333333332</v>
      </c>
      <c r="J1940">
        <f t="shared" si="30"/>
        <v>3.2170000000000004E-2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5127</v>
      </c>
      <c r="B1941">
        <v>6282</v>
      </c>
      <c r="C1941">
        <v>0.33310000000000001</v>
      </c>
      <c r="D1941">
        <v>1.73E-3</v>
      </c>
      <c r="E1941">
        <v>0.64580000000000004</v>
      </c>
      <c r="F1941">
        <v>1.4300000000000001E-3</v>
      </c>
      <c r="G1941">
        <v>7.5999999999999998E-2</v>
      </c>
      <c r="H1941">
        <v>1.8799999999999999E-3</v>
      </c>
      <c r="I1941">
        <f t="shared" si="30"/>
        <v>0.35163333333333341</v>
      </c>
      <c r="J1941">
        <f t="shared" si="30"/>
        <v>1.6800000000000001E-3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5126</v>
      </c>
      <c r="B1942">
        <v>6283</v>
      </c>
      <c r="C1942">
        <v>0.30349999999999999</v>
      </c>
      <c r="D1942">
        <v>0</v>
      </c>
      <c r="E1942">
        <v>0.59099999999999997</v>
      </c>
      <c r="F1942">
        <v>0</v>
      </c>
      <c r="G1942">
        <v>8.6999999999999994E-2</v>
      </c>
      <c r="H1942">
        <v>0</v>
      </c>
      <c r="I1942">
        <f t="shared" si="30"/>
        <v>0.32716666666666666</v>
      </c>
      <c r="J1942">
        <f t="shared" si="30"/>
        <v>0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5125</v>
      </c>
      <c r="B1943">
        <v>6284</v>
      </c>
      <c r="C1943">
        <v>0.29720000000000002</v>
      </c>
      <c r="D1943">
        <v>0</v>
      </c>
      <c r="E1943">
        <v>0.50080000000000002</v>
      </c>
      <c r="F1943">
        <v>0</v>
      </c>
      <c r="G1943">
        <v>7.5499999999999998E-2</v>
      </c>
      <c r="H1943">
        <v>0</v>
      </c>
      <c r="I1943">
        <f t="shared" si="30"/>
        <v>0.29116666666666668</v>
      </c>
      <c r="J1943">
        <f t="shared" si="30"/>
        <v>0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5124</v>
      </c>
      <c r="B1944">
        <v>6285</v>
      </c>
      <c r="C1944">
        <v>0.27789999999999998</v>
      </c>
      <c r="D1944">
        <v>0</v>
      </c>
      <c r="E1944">
        <v>0.43240000000000001</v>
      </c>
      <c r="F1944">
        <v>0</v>
      </c>
      <c r="G1944">
        <v>5.5800000000000002E-2</v>
      </c>
      <c r="H1944">
        <v>0</v>
      </c>
      <c r="I1944">
        <f t="shared" si="30"/>
        <v>0.25536666666666663</v>
      </c>
      <c r="J1944">
        <f t="shared" si="30"/>
        <v>0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5123</v>
      </c>
      <c r="B1945">
        <v>6286</v>
      </c>
      <c r="C1945">
        <v>0.26540000000000002</v>
      </c>
      <c r="D1945">
        <v>0</v>
      </c>
      <c r="E1945">
        <v>0.39340000000000003</v>
      </c>
      <c r="F1945">
        <v>0</v>
      </c>
      <c r="G1945">
        <v>3.6499999999999998E-2</v>
      </c>
      <c r="H1945">
        <v>0</v>
      </c>
      <c r="I1945">
        <f t="shared" si="30"/>
        <v>0.23176666666666668</v>
      </c>
      <c r="J1945">
        <f t="shared" si="30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5122</v>
      </c>
      <c r="B1946">
        <v>6287</v>
      </c>
      <c r="C1946">
        <v>0.21809999999999999</v>
      </c>
      <c r="D1946">
        <v>0</v>
      </c>
      <c r="E1946">
        <v>0.50990000000000002</v>
      </c>
      <c r="F1946">
        <v>0</v>
      </c>
      <c r="G1946">
        <v>2.12E-2</v>
      </c>
      <c r="H1946">
        <v>0</v>
      </c>
      <c r="I1946">
        <f t="shared" si="30"/>
        <v>0.24973333333333333</v>
      </c>
      <c r="J1946">
        <f t="shared" si="30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5121</v>
      </c>
      <c r="B1947">
        <v>6288</v>
      </c>
      <c r="C1947">
        <v>0.19059999999999999</v>
      </c>
      <c r="D1947">
        <v>0</v>
      </c>
      <c r="E1947">
        <v>0.50060000000000004</v>
      </c>
      <c r="F1947">
        <v>0</v>
      </c>
      <c r="G1947">
        <v>1.3899999999999999E-2</v>
      </c>
      <c r="H1947">
        <v>0</v>
      </c>
      <c r="I1947">
        <f t="shared" si="30"/>
        <v>0.23503333333333334</v>
      </c>
      <c r="J1947">
        <f t="shared" si="30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5120</v>
      </c>
      <c r="B1948">
        <v>6289</v>
      </c>
      <c r="C1948">
        <v>0.17100000000000001</v>
      </c>
      <c r="D1948">
        <v>0</v>
      </c>
      <c r="E1948">
        <v>0.47849999999999998</v>
      </c>
      <c r="F1948">
        <v>0</v>
      </c>
      <c r="G1948">
        <v>8.2000000000000007E-3</v>
      </c>
      <c r="H1948">
        <v>0</v>
      </c>
      <c r="I1948">
        <f t="shared" si="30"/>
        <v>0.21923333333333331</v>
      </c>
      <c r="J1948">
        <f t="shared" si="30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5119</v>
      </c>
      <c r="B1949">
        <v>6290</v>
      </c>
      <c r="C1949">
        <v>0.1623</v>
      </c>
      <c r="D1949">
        <v>0</v>
      </c>
      <c r="E1949">
        <v>0.46450000000000002</v>
      </c>
      <c r="F1949">
        <v>0</v>
      </c>
      <c r="G1949">
        <v>3.8E-3</v>
      </c>
      <c r="H1949">
        <v>0</v>
      </c>
      <c r="I1949">
        <f t="shared" si="30"/>
        <v>0.21020000000000003</v>
      </c>
      <c r="J1949">
        <f t="shared" si="30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5118</v>
      </c>
      <c r="B1950">
        <v>6291</v>
      </c>
      <c r="C1950">
        <v>0.1429</v>
      </c>
      <c r="D1950">
        <v>0</v>
      </c>
      <c r="E1950">
        <v>0.49</v>
      </c>
      <c r="F1950">
        <v>0</v>
      </c>
      <c r="G1950">
        <v>2.3999999999999998E-3</v>
      </c>
      <c r="H1950">
        <v>0</v>
      </c>
      <c r="I1950">
        <f t="shared" si="30"/>
        <v>0.21176666666666666</v>
      </c>
      <c r="J1950">
        <f t="shared" si="30"/>
        <v>0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5117</v>
      </c>
      <c r="B1951">
        <v>6292</v>
      </c>
      <c r="C1951">
        <v>0.14610000000000001</v>
      </c>
      <c r="D1951">
        <v>0</v>
      </c>
      <c r="E1951">
        <v>0.54210000000000003</v>
      </c>
      <c r="F1951">
        <v>0</v>
      </c>
      <c r="G1951">
        <v>2.2000000000000001E-3</v>
      </c>
      <c r="H1951">
        <v>0</v>
      </c>
      <c r="I1951">
        <f t="shared" si="30"/>
        <v>0.23013333333333333</v>
      </c>
      <c r="J1951">
        <f t="shared" si="30"/>
        <v>0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5116</v>
      </c>
      <c r="B1952">
        <v>6293</v>
      </c>
      <c r="C1952">
        <v>0.14050000000000001</v>
      </c>
      <c r="D1952">
        <v>0</v>
      </c>
      <c r="E1952">
        <v>0.59530000000000005</v>
      </c>
      <c r="F1952">
        <v>0</v>
      </c>
      <c r="G1952">
        <v>3.8999999999999998E-3</v>
      </c>
      <c r="H1952">
        <v>0</v>
      </c>
      <c r="I1952">
        <f t="shared" si="30"/>
        <v>0.24656666666666668</v>
      </c>
      <c r="J1952">
        <f t="shared" si="30"/>
        <v>0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5115</v>
      </c>
      <c r="B1953">
        <v>6294</v>
      </c>
      <c r="C1953">
        <v>0.13120000000000001</v>
      </c>
      <c r="D1953">
        <v>1.2930000000000001E-2</v>
      </c>
      <c r="E1953">
        <v>0.63060000000000005</v>
      </c>
      <c r="F1953">
        <v>1.6080000000000001E-2</v>
      </c>
      <c r="G1953">
        <v>3.5000000000000001E-3</v>
      </c>
      <c r="H1953">
        <v>8.8299999999999993E-3</v>
      </c>
      <c r="I1953">
        <f t="shared" si="30"/>
        <v>0.25509999999999999</v>
      </c>
      <c r="J1953">
        <f t="shared" si="30"/>
        <v>1.2613333333333332E-2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5114</v>
      </c>
      <c r="B1954">
        <v>6295</v>
      </c>
      <c r="C1954">
        <v>9.3600000000000003E-2</v>
      </c>
      <c r="D1954">
        <v>7.1620000000000003E-2</v>
      </c>
      <c r="E1954">
        <v>0.63380000000000003</v>
      </c>
      <c r="F1954">
        <v>8.4680000000000005E-2</v>
      </c>
      <c r="G1954">
        <v>1.8E-3</v>
      </c>
      <c r="H1954">
        <v>4.7440000000000003E-2</v>
      </c>
      <c r="I1954">
        <f t="shared" si="30"/>
        <v>0.24306666666666668</v>
      </c>
      <c r="J1954">
        <f t="shared" si="30"/>
        <v>6.7913333333333339E-2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5113</v>
      </c>
      <c r="B1955">
        <v>6296</v>
      </c>
      <c r="C1955">
        <v>6.0299999999999999E-2</v>
      </c>
      <c r="D1955">
        <v>0.11405</v>
      </c>
      <c r="E1955">
        <v>0.5494</v>
      </c>
      <c r="F1955">
        <v>0.14027000000000001</v>
      </c>
      <c r="G1955">
        <v>1.2999999999999999E-3</v>
      </c>
      <c r="H1955">
        <v>0.10425</v>
      </c>
      <c r="I1955">
        <f t="shared" si="30"/>
        <v>0.20366666666666666</v>
      </c>
      <c r="J1955">
        <f t="shared" si="30"/>
        <v>0.11952333333333333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5112</v>
      </c>
      <c r="B1956">
        <v>6297</v>
      </c>
      <c r="C1956">
        <v>4.5499999999999999E-2</v>
      </c>
      <c r="D1956">
        <v>0.16336000000000001</v>
      </c>
      <c r="E1956">
        <v>0.58899999999999997</v>
      </c>
      <c r="F1956">
        <v>0.19419</v>
      </c>
      <c r="G1956">
        <v>2.0999999999999999E-3</v>
      </c>
      <c r="H1956">
        <v>0.16114000000000001</v>
      </c>
      <c r="I1956">
        <f t="shared" si="30"/>
        <v>0.21219999999999997</v>
      </c>
      <c r="J1956">
        <f t="shared" si="30"/>
        <v>0.1728966666666667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5111</v>
      </c>
      <c r="B1957">
        <v>6298</v>
      </c>
      <c r="C1957">
        <v>3.3099999999999997E-2</v>
      </c>
      <c r="D1957">
        <v>0.22345999999999999</v>
      </c>
      <c r="E1957">
        <v>0.67149999999999999</v>
      </c>
      <c r="F1957">
        <v>0.24046999999999999</v>
      </c>
      <c r="G1957">
        <v>5.1000000000000004E-3</v>
      </c>
      <c r="H1957">
        <v>0.24124999999999999</v>
      </c>
      <c r="I1957">
        <f t="shared" si="30"/>
        <v>0.23656666666666668</v>
      </c>
      <c r="J1957">
        <f t="shared" si="30"/>
        <v>0.23505999999999996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5110</v>
      </c>
      <c r="B1958">
        <v>6299</v>
      </c>
      <c r="C1958">
        <v>3.2099999999999997E-2</v>
      </c>
      <c r="D1958">
        <v>0.27081</v>
      </c>
      <c r="E1958">
        <v>0.66410000000000002</v>
      </c>
      <c r="F1958">
        <v>0.25879000000000002</v>
      </c>
      <c r="G1958">
        <v>1.0699999999999999E-2</v>
      </c>
      <c r="H1958">
        <v>0.32999000000000001</v>
      </c>
      <c r="I1958">
        <f t="shared" si="30"/>
        <v>0.23563333333333336</v>
      </c>
      <c r="J1958">
        <f t="shared" si="30"/>
        <v>0.28653000000000001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5109</v>
      </c>
      <c r="B1959">
        <v>6300</v>
      </c>
      <c r="C1959">
        <v>3.4000000000000002E-2</v>
      </c>
      <c r="D1959">
        <v>0.26695999999999998</v>
      </c>
      <c r="E1959">
        <v>0.65310000000000001</v>
      </c>
      <c r="F1959">
        <v>0.26852999999999999</v>
      </c>
      <c r="G1959">
        <v>1.8700000000000001E-2</v>
      </c>
      <c r="H1959">
        <v>0.37579000000000001</v>
      </c>
      <c r="I1959">
        <f t="shared" si="30"/>
        <v>0.23526666666666671</v>
      </c>
      <c r="J1959">
        <f t="shared" si="30"/>
        <v>0.30376000000000003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5108</v>
      </c>
      <c r="B1960">
        <v>6301</v>
      </c>
      <c r="C1960">
        <v>3.2399999999999998E-2</v>
      </c>
      <c r="D1960">
        <v>0.24426999999999999</v>
      </c>
      <c r="E1960">
        <v>0.61329999999999996</v>
      </c>
      <c r="F1960">
        <v>0.24598</v>
      </c>
      <c r="G1960">
        <v>2.8199999999999999E-2</v>
      </c>
      <c r="H1960">
        <v>0.38217000000000001</v>
      </c>
      <c r="I1960">
        <f t="shared" si="30"/>
        <v>0.22463333333333332</v>
      </c>
      <c r="J1960">
        <f t="shared" si="30"/>
        <v>0.29080666666666666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5107</v>
      </c>
      <c r="B1961">
        <v>6302</v>
      </c>
      <c r="C1961">
        <v>4.0899999999999999E-2</v>
      </c>
      <c r="D1961">
        <v>0.21726999999999999</v>
      </c>
      <c r="E1961">
        <v>0.51880000000000004</v>
      </c>
      <c r="F1961">
        <v>0.17985000000000001</v>
      </c>
      <c r="G1961">
        <v>3.6799999999999999E-2</v>
      </c>
      <c r="H1961">
        <v>0.33091999999999999</v>
      </c>
      <c r="I1961">
        <f t="shared" si="30"/>
        <v>0.19883333333333333</v>
      </c>
      <c r="J1961">
        <f t="shared" si="30"/>
        <v>0.24268000000000001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5106</v>
      </c>
      <c r="B1962">
        <v>6303</v>
      </c>
      <c r="C1962">
        <v>6.9599999999999995E-2</v>
      </c>
      <c r="D1962">
        <v>0.15445999999999999</v>
      </c>
      <c r="E1962">
        <v>0.46329999999999999</v>
      </c>
      <c r="F1962">
        <v>0.10667</v>
      </c>
      <c r="G1962">
        <v>4.3200000000000002E-2</v>
      </c>
      <c r="H1962">
        <v>0.24304000000000001</v>
      </c>
      <c r="I1962">
        <f t="shared" si="30"/>
        <v>0.19203333333333331</v>
      </c>
      <c r="J1962">
        <f t="shared" si="30"/>
        <v>0.16805666666666666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5105</v>
      </c>
      <c r="B1963">
        <v>6304</v>
      </c>
      <c r="C1963">
        <v>6.3100000000000003E-2</v>
      </c>
      <c r="D1963">
        <v>0.10213</v>
      </c>
      <c r="E1963">
        <v>0.3896</v>
      </c>
      <c r="F1963">
        <v>5.919E-2</v>
      </c>
      <c r="G1963">
        <v>4.87E-2</v>
      </c>
      <c r="H1963">
        <v>0.13577</v>
      </c>
      <c r="I1963">
        <f t="shared" si="30"/>
        <v>0.16713333333333333</v>
      </c>
      <c r="J1963">
        <f t="shared" si="30"/>
        <v>9.9029999999999993E-2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5104</v>
      </c>
      <c r="B1964">
        <v>6305</v>
      </c>
      <c r="C1964">
        <v>7.51E-2</v>
      </c>
      <c r="D1964">
        <v>3.0290000000000001E-2</v>
      </c>
      <c r="E1964">
        <v>0.35599999999999998</v>
      </c>
      <c r="F1964">
        <v>1.6830000000000001E-2</v>
      </c>
      <c r="G1964">
        <v>7.3800000000000004E-2</v>
      </c>
      <c r="H1964">
        <v>4.3659999999999997E-2</v>
      </c>
      <c r="I1964">
        <f t="shared" si="30"/>
        <v>0.16830000000000001</v>
      </c>
      <c r="J1964">
        <f t="shared" si="30"/>
        <v>3.0259999999999999E-2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5103</v>
      </c>
      <c r="B1965">
        <v>6306</v>
      </c>
      <c r="C1965">
        <v>9.0499999999999997E-2</v>
      </c>
      <c r="D1965">
        <v>1.2999999999999999E-3</v>
      </c>
      <c r="E1965">
        <v>0.33100000000000002</v>
      </c>
      <c r="F1965">
        <v>7.6000000000000004E-4</v>
      </c>
      <c r="G1965">
        <v>9.7699999999999995E-2</v>
      </c>
      <c r="H1965">
        <v>1.48E-3</v>
      </c>
      <c r="I1965">
        <f t="shared" si="30"/>
        <v>0.17306666666666667</v>
      </c>
      <c r="J1965">
        <f t="shared" si="30"/>
        <v>1.1800000000000001E-3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5102</v>
      </c>
      <c r="B1966">
        <v>6307</v>
      </c>
      <c r="C1966">
        <v>0.10780000000000001</v>
      </c>
      <c r="D1966">
        <v>0</v>
      </c>
      <c r="E1966">
        <v>0.32179999999999997</v>
      </c>
      <c r="F1966">
        <v>0</v>
      </c>
      <c r="G1966">
        <v>0.1026</v>
      </c>
      <c r="H1966">
        <v>0</v>
      </c>
      <c r="I1966">
        <f t="shared" si="30"/>
        <v>0.1774</v>
      </c>
      <c r="J1966">
        <f t="shared" si="30"/>
        <v>0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5101</v>
      </c>
      <c r="B1967">
        <v>6308</v>
      </c>
      <c r="C1967">
        <v>9.3600000000000003E-2</v>
      </c>
      <c r="D1967">
        <v>0</v>
      </c>
      <c r="E1967">
        <v>0.31690000000000002</v>
      </c>
      <c r="F1967">
        <v>0</v>
      </c>
      <c r="G1967">
        <v>0.1013</v>
      </c>
      <c r="H1967">
        <v>0</v>
      </c>
      <c r="I1967">
        <f t="shared" si="30"/>
        <v>0.1706</v>
      </c>
      <c r="J1967">
        <f t="shared" si="30"/>
        <v>0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5100</v>
      </c>
      <c r="B1968">
        <v>6309</v>
      </c>
      <c r="C1968">
        <v>8.0500000000000002E-2</v>
      </c>
      <c r="D1968">
        <v>0</v>
      </c>
      <c r="E1968">
        <v>0.3024</v>
      </c>
      <c r="F1968">
        <v>0</v>
      </c>
      <c r="G1968">
        <v>9.9699999999999997E-2</v>
      </c>
      <c r="H1968">
        <v>0</v>
      </c>
      <c r="I1968">
        <f t="shared" si="30"/>
        <v>0.16086666666666669</v>
      </c>
      <c r="J1968">
        <f t="shared" si="30"/>
        <v>0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5099</v>
      </c>
      <c r="B1969">
        <v>6310</v>
      </c>
      <c r="C1969">
        <v>8.2199999999999995E-2</v>
      </c>
      <c r="D1969">
        <v>0</v>
      </c>
      <c r="E1969">
        <v>0.28220000000000001</v>
      </c>
      <c r="F1969">
        <v>0</v>
      </c>
      <c r="G1969">
        <v>9.6000000000000002E-2</v>
      </c>
      <c r="H1969">
        <v>0</v>
      </c>
      <c r="I1969">
        <f t="shared" si="30"/>
        <v>0.15346666666666667</v>
      </c>
      <c r="J1969">
        <f t="shared" si="30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5098</v>
      </c>
      <c r="B1970">
        <v>6311</v>
      </c>
      <c r="C1970">
        <v>0.1042</v>
      </c>
      <c r="D1970">
        <v>0</v>
      </c>
      <c r="E1970">
        <v>0.24970000000000001</v>
      </c>
      <c r="F1970">
        <v>0</v>
      </c>
      <c r="G1970">
        <v>0.1012</v>
      </c>
      <c r="H1970">
        <v>0</v>
      </c>
      <c r="I1970">
        <f t="shared" si="30"/>
        <v>0.1517</v>
      </c>
      <c r="J1970">
        <f t="shared" si="30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5097</v>
      </c>
      <c r="B1971">
        <v>6312</v>
      </c>
      <c r="C1971">
        <v>0.1085</v>
      </c>
      <c r="D1971">
        <v>0</v>
      </c>
      <c r="E1971">
        <v>0.21460000000000001</v>
      </c>
      <c r="F1971">
        <v>0</v>
      </c>
      <c r="G1971">
        <v>0.1008</v>
      </c>
      <c r="H1971">
        <v>0</v>
      </c>
      <c r="I1971">
        <f t="shared" si="30"/>
        <v>0.14130000000000001</v>
      </c>
      <c r="J1971">
        <f t="shared" si="30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5096</v>
      </c>
      <c r="B1972">
        <v>6313</v>
      </c>
      <c r="C1972">
        <v>0.1111</v>
      </c>
      <c r="D1972">
        <v>0</v>
      </c>
      <c r="E1972">
        <v>0.20449999999999999</v>
      </c>
      <c r="F1972">
        <v>0</v>
      </c>
      <c r="G1972">
        <v>9.5600000000000004E-2</v>
      </c>
      <c r="H1972">
        <v>0</v>
      </c>
      <c r="I1972">
        <f t="shared" si="30"/>
        <v>0.13706666666666667</v>
      </c>
      <c r="J1972">
        <f t="shared" si="30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5095</v>
      </c>
      <c r="B1973">
        <v>6314</v>
      </c>
      <c r="C1973">
        <v>0.1147</v>
      </c>
      <c r="D1973">
        <v>0</v>
      </c>
      <c r="E1973">
        <v>0.20760000000000001</v>
      </c>
      <c r="F1973">
        <v>0</v>
      </c>
      <c r="G1973">
        <v>8.6900000000000005E-2</v>
      </c>
      <c r="H1973">
        <v>0</v>
      </c>
      <c r="I1973">
        <f t="shared" si="30"/>
        <v>0.13639999999999999</v>
      </c>
      <c r="J1973">
        <f t="shared" si="30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5094</v>
      </c>
      <c r="B1974">
        <v>6315</v>
      </c>
      <c r="C1974">
        <v>0.10979999999999999</v>
      </c>
      <c r="D1974">
        <v>0</v>
      </c>
      <c r="E1974">
        <v>0.20710000000000001</v>
      </c>
      <c r="F1974">
        <v>0</v>
      </c>
      <c r="G1974">
        <v>9.2200000000000004E-2</v>
      </c>
      <c r="H1974">
        <v>0</v>
      </c>
      <c r="I1974">
        <f t="shared" si="30"/>
        <v>0.13636666666666666</v>
      </c>
      <c r="J1974">
        <f t="shared" si="30"/>
        <v>0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5093</v>
      </c>
      <c r="B1975">
        <v>6316</v>
      </c>
      <c r="C1975">
        <v>0.1164</v>
      </c>
      <c r="D1975">
        <v>0</v>
      </c>
      <c r="E1975">
        <v>0.20319999999999999</v>
      </c>
      <c r="F1975">
        <v>0</v>
      </c>
      <c r="G1975">
        <v>9.2899999999999996E-2</v>
      </c>
      <c r="H1975">
        <v>0</v>
      </c>
      <c r="I1975">
        <f t="shared" si="30"/>
        <v>0.13749999999999998</v>
      </c>
      <c r="J1975">
        <f t="shared" si="30"/>
        <v>0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5092</v>
      </c>
      <c r="B1976">
        <v>6317</v>
      </c>
      <c r="C1976">
        <v>0.1236</v>
      </c>
      <c r="D1976">
        <v>0</v>
      </c>
      <c r="E1976">
        <v>0.20960000000000001</v>
      </c>
      <c r="F1976">
        <v>0</v>
      </c>
      <c r="G1976">
        <v>8.4000000000000005E-2</v>
      </c>
      <c r="H1976">
        <v>0</v>
      </c>
      <c r="I1976">
        <f t="shared" si="30"/>
        <v>0.13906666666666667</v>
      </c>
      <c r="J1976">
        <f t="shared" si="30"/>
        <v>0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5091</v>
      </c>
      <c r="B1977">
        <v>6318</v>
      </c>
      <c r="C1977">
        <v>0.13450000000000001</v>
      </c>
      <c r="D1977">
        <v>7.7499999999999999E-3</v>
      </c>
      <c r="E1977">
        <v>0.2122</v>
      </c>
      <c r="F1977">
        <v>1.0829999999999999E-2</v>
      </c>
      <c r="G1977">
        <v>7.2999999999999995E-2</v>
      </c>
      <c r="H1977">
        <v>1.0670000000000001E-2</v>
      </c>
      <c r="I1977">
        <f t="shared" si="30"/>
        <v>0.1399</v>
      </c>
      <c r="J1977">
        <f t="shared" si="30"/>
        <v>9.75E-3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5090</v>
      </c>
      <c r="B1978">
        <v>6319</v>
      </c>
      <c r="C1978">
        <v>0.16300000000000001</v>
      </c>
      <c r="D1978">
        <v>5.1540000000000002E-2</v>
      </c>
      <c r="E1978">
        <v>0.20019999999999999</v>
      </c>
      <c r="F1978">
        <v>6.8150000000000002E-2</v>
      </c>
      <c r="G1978">
        <v>6.9599999999999995E-2</v>
      </c>
      <c r="H1978">
        <v>5.9249999999999997E-2</v>
      </c>
      <c r="I1978">
        <f t="shared" si="30"/>
        <v>0.14426666666666665</v>
      </c>
      <c r="J1978">
        <f t="shared" si="30"/>
        <v>5.964666666666666E-2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5089</v>
      </c>
      <c r="B1979">
        <v>6320</v>
      </c>
      <c r="C1979">
        <v>0.1492</v>
      </c>
      <c r="D1979">
        <v>9.3460000000000001E-2</v>
      </c>
      <c r="E1979">
        <v>0.14940000000000001</v>
      </c>
      <c r="F1979">
        <v>0.16122</v>
      </c>
      <c r="G1979">
        <v>7.8700000000000006E-2</v>
      </c>
      <c r="H1979">
        <v>9.8519999999999996E-2</v>
      </c>
      <c r="I1979">
        <f t="shared" si="30"/>
        <v>0.12576666666666667</v>
      </c>
      <c r="J1979">
        <f t="shared" si="30"/>
        <v>0.11773333333333334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5088</v>
      </c>
      <c r="B1980">
        <v>6321</v>
      </c>
      <c r="C1980">
        <v>0.13769999999999999</v>
      </c>
      <c r="D1980">
        <v>0.13092999999999999</v>
      </c>
      <c r="E1980">
        <v>0.1283</v>
      </c>
      <c r="F1980">
        <v>0.26328000000000001</v>
      </c>
      <c r="G1980">
        <v>8.6599999999999996E-2</v>
      </c>
      <c r="H1980">
        <v>0.14701</v>
      </c>
      <c r="I1980">
        <f t="shared" si="30"/>
        <v>0.11753333333333334</v>
      </c>
      <c r="J1980">
        <f t="shared" si="30"/>
        <v>0.18040666666666669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5087</v>
      </c>
      <c r="B1981">
        <v>6322</v>
      </c>
      <c r="C1981">
        <v>0.11849999999999999</v>
      </c>
      <c r="D1981">
        <v>0.20130000000000001</v>
      </c>
      <c r="E1981">
        <v>0.16089999999999999</v>
      </c>
      <c r="F1981">
        <v>0.34173999999999999</v>
      </c>
      <c r="G1981">
        <v>9.9699999999999997E-2</v>
      </c>
      <c r="H1981">
        <v>0.19886999999999999</v>
      </c>
      <c r="I1981">
        <f t="shared" si="30"/>
        <v>0.12636666666666665</v>
      </c>
      <c r="J1981">
        <f t="shared" si="30"/>
        <v>0.24730333333333332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5086</v>
      </c>
      <c r="B1982">
        <v>6323</v>
      </c>
      <c r="C1982">
        <v>0.1061</v>
      </c>
      <c r="D1982">
        <v>0.25385999999999997</v>
      </c>
      <c r="E1982">
        <v>0.16189999999999999</v>
      </c>
      <c r="F1982">
        <v>0.38818999999999998</v>
      </c>
      <c r="G1982">
        <v>0.1124</v>
      </c>
      <c r="H1982">
        <v>0.24543000000000001</v>
      </c>
      <c r="I1982">
        <f t="shared" si="30"/>
        <v>0.1268</v>
      </c>
      <c r="J1982">
        <f t="shared" si="30"/>
        <v>0.29582666666666668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5085</v>
      </c>
      <c r="B1983">
        <v>6324</v>
      </c>
      <c r="C1983">
        <v>9.74E-2</v>
      </c>
      <c r="D1983">
        <v>0.28582999999999997</v>
      </c>
      <c r="E1983">
        <v>0.1641</v>
      </c>
      <c r="F1983">
        <v>0.40898000000000001</v>
      </c>
      <c r="G1983">
        <v>0.12809999999999999</v>
      </c>
      <c r="H1983">
        <v>0.26391999999999999</v>
      </c>
      <c r="I1983">
        <f t="shared" si="30"/>
        <v>0.12986666666666666</v>
      </c>
      <c r="J1983">
        <f t="shared" si="30"/>
        <v>0.31957666666666662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5084</v>
      </c>
      <c r="B1984">
        <v>6325</v>
      </c>
      <c r="C1984">
        <v>0.1265</v>
      </c>
      <c r="D1984">
        <v>0.29400999999999999</v>
      </c>
      <c r="E1984">
        <v>0.15909999999999999</v>
      </c>
      <c r="F1984">
        <v>0.35927999999999999</v>
      </c>
      <c r="G1984">
        <v>0.1497</v>
      </c>
      <c r="H1984">
        <v>0.26146000000000003</v>
      </c>
      <c r="I1984">
        <f t="shared" si="30"/>
        <v>0.14509999999999998</v>
      </c>
      <c r="J1984">
        <f t="shared" si="30"/>
        <v>0.30491666666666667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5083</v>
      </c>
      <c r="B1985">
        <v>6326</v>
      </c>
      <c r="C1985">
        <v>0.1701</v>
      </c>
      <c r="D1985">
        <v>0.21893000000000001</v>
      </c>
      <c r="E1985">
        <v>0.15010000000000001</v>
      </c>
      <c r="F1985">
        <v>0.29537999999999998</v>
      </c>
      <c r="G1985">
        <v>0.1401</v>
      </c>
      <c r="H1985">
        <v>0.22325999999999999</v>
      </c>
      <c r="I1985">
        <f t="shared" si="30"/>
        <v>0.15343333333333334</v>
      </c>
      <c r="J1985">
        <f t="shared" si="30"/>
        <v>0.2458566666666667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5082</v>
      </c>
      <c r="B1986">
        <v>6327</v>
      </c>
      <c r="C1986">
        <v>0.19420000000000001</v>
      </c>
      <c r="D1986">
        <v>0.17552000000000001</v>
      </c>
      <c r="E1986">
        <v>0.15640000000000001</v>
      </c>
      <c r="F1986">
        <v>0.21643999999999999</v>
      </c>
      <c r="G1986">
        <v>0.13800000000000001</v>
      </c>
      <c r="H1986">
        <v>0.14857999999999999</v>
      </c>
      <c r="I1986">
        <f t="shared" si="30"/>
        <v>0.16286666666666669</v>
      </c>
      <c r="J1986">
        <f t="shared" si="30"/>
        <v>0.18018000000000001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5081</v>
      </c>
      <c r="B1987">
        <v>6328</v>
      </c>
      <c r="C1987">
        <v>0.20880000000000001</v>
      </c>
      <c r="D1987">
        <v>9.529E-2</v>
      </c>
      <c r="E1987">
        <v>0.1925</v>
      </c>
      <c r="F1987">
        <v>0.12444</v>
      </c>
      <c r="G1987">
        <v>0.1123</v>
      </c>
      <c r="H1987">
        <v>8.5349999999999995E-2</v>
      </c>
      <c r="I1987">
        <f t="shared" si="30"/>
        <v>0.17119999999999999</v>
      </c>
      <c r="J1987">
        <f t="shared" si="30"/>
        <v>0.10169333333333332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5080</v>
      </c>
      <c r="B1988">
        <v>6329</v>
      </c>
      <c r="C1988">
        <v>0.22789999999999999</v>
      </c>
      <c r="D1988">
        <v>3.0339999999999999E-2</v>
      </c>
      <c r="E1988">
        <v>0.3054</v>
      </c>
      <c r="F1988">
        <v>4.0419999999999998E-2</v>
      </c>
      <c r="G1988">
        <v>0.12570000000000001</v>
      </c>
      <c r="H1988">
        <v>2.9340000000000001E-2</v>
      </c>
      <c r="I1988">
        <f t="shared" si="30"/>
        <v>0.21966666666666668</v>
      </c>
      <c r="J1988">
        <f t="shared" si="30"/>
        <v>3.3366666666666663E-2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5079</v>
      </c>
      <c r="B1989">
        <v>6330</v>
      </c>
      <c r="C1989">
        <v>0.245</v>
      </c>
      <c r="D1989">
        <v>1E-3</v>
      </c>
      <c r="E1989">
        <v>0.41710000000000003</v>
      </c>
      <c r="F1989">
        <v>1.3500000000000001E-3</v>
      </c>
      <c r="G1989">
        <v>0.1512</v>
      </c>
      <c r="H1989">
        <v>9.7000000000000005E-4</v>
      </c>
      <c r="I1989">
        <f t="shared" ref="I1989:J2052" si="31">AVERAGE(C1989,E1989,G1989)</f>
        <v>0.27110000000000001</v>
      </c>
      <c r="J1989">
        <f t="shared" si="31"/>
        <v>1.1066666666666666E-3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5078</v>
      </c>
      <c r="B1990">
        <v>6331</v>
      </c>
      <c r="C1990">
        <v>0.25319999999999998</v>
      </c>
      <c r="D1990">
        <v>0</v>
      </c>
      <c r="E1990">
        <v>0.50090000000000001</v>
      </c>
      <c r="F1990">
        <v>0</v>
      </c>
      <c r="G1990">
        <v>0.14419999999999999</v>
      </c>
      <c r="H1990">
        <v>0</v>
      </c>
      <c r="I1990">
        <f t="shared" si="31"/>
        <v>0.29943333333333333</v>
      </c>
      <c r="J1990">
        <f t="shared" si="31"/>
        <v>0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5077</v>
      </c>
      <c r="B1991">
        <v>6332</v>
      </c>
      <c r="C1991">
        <v>0.2432</v>
      </c>
      <c r="D1991">
        <v>0</v>
      </c>
      <c r="E1991">
        <v>0.55879999999999996</v>
      </c>
      <c r="F1991">
        <v>0</v>
      </c>
      <c r="G1991">
        <v>0.13300000000000001</v>
      </c>
      <c r="H1991">
        <v>0</v>
      </c>
      <c r="I1991">
        <f t="shared" si="31"/>
        <v>0.31166666666666665</v>
      </c>
      <c r="J1991">
        <f t="shared" si="31"/>
        <v>0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5076</v>
      </c>
      <c r="B1992">
        <v>6333</v>
      </c>
      <c r="C1992">
        <v>0.2243</v>
      </c>
      <c r="D1992">
        <v>0</v>
      </c>
      <c r="E1992">
        <v>0.58960000000000001</v>
      </c>
      <c r="F1992">
        <v>0</v>
      </c>
      <c r="G1992">
        <v>0.1203</v>
      </c>
      <c r="H1992">
        <v>0</v>
      </c>
      <c r="I1992">
        <f t="shared" si="31"/>
        <v>0.31140000000000001</v>
      </c>
      <c r="J1992">
        <f t="shared" si="31"/>
        <v>0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5075</v>
      </c>
      <c r="B1993">
        <v>6334</v>
      </c>
      <c r="C1993">
        <v>0.2165</v>
      </c>
      <c r="D1993">
        <v>0</v>
      </c>
      <c r="E1993">
        <v>0.59589999999999999</v>
      </c>
      <c r="F1993">
        <v>0</v>
      </c>
      <c r="G1993">
        <v>0.1168</v>
      </c>
      <c r="H1993">
        <v>0</v>
      </c>
      <c r="I1993">
        <f t="shared" si="31"/>
        <v>0.30973333333333336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5074</v>
      </c>
      <c r="B1994">
        <v>6335</v>
      </c>
      <c r="C1994">
        <v>0.2303</v>
      </c>
      <c r="D1994">
        <v>0</v>
      </c>
      <c r="E1994">
        <v>0.61409999999999998</v>
      </c>
      <c r="F1994">
        <v>0</v>
      </c>
      <c r="G1994">
        <v>0.13930000000000001</v>
      </c>
      <c r="H1994">
        <v>0</v>
      </c>
      <c r="I1994">
        <f t="shared" si="31"/>
        <v>0.32790000000000002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5073</v>
      </c>
      <c r="B1995">
        <v>6336</v>
      </c>
      <c r="C1995">
        <v>0.2135</v>
      </c>
      <c r="D1995">
        <v>0</v>
      </c>
      <c r="E1995">
        <v>0.5444</v>
      </c>
      <c r="F1995">
        <v>0</v>
      </c>
      <c r="G1995">
        <v>0.13730000000000001</v>
      </c>
      <c r="H1995">
        <v>0</v>
      </c>
      <c r="I1995">
        <f t="shared" si="31"/>
        <v>0.2984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5072</v>
      </c>
      <c r="B1996">
        <v>6337</v>
      </c>
      <c r="C1996">
        <v>0.1903</v>
      </c>
      <c r="D1996">
        <v>0</v>
      </c>
      <c r="E1996">
        <v>0.5242</v>
      </c>
      <c r="F1996">
        <v>0</v>
      </c>
      <c r="G1996">
        <v>0.1145</v>
      </c>
      <c r="H1996">
        <v>0</v>
      </c>
      <c r="I1996">
        <f t="shared" si="31"/>
        <v>0.27633333333333338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5071</v>
      </c>
      <c r="B1997">
        <v>6338</v>
      </c>
      <c r="C1997">
        <v>0.17780000000000001</v>
      </c>
      <c r="D1997">
        <v>0</v>
      </c>
      <c r="E1997">
        <v>0.55020000000000002</v>
      </c>
      <c r="F1997">
        <v>0</v>
      </c>
      <c r="G1997">
        <v>8.8900000000000007E-2</v>
      </c>
      <c r="H1997">
        <v>0</v>
      </c>
      <c r="I1997">
        <f t="shared" si="31"/>
        <v>0.27229999999999999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5070</v>
      </c>
      <c r="B1998">
        <v>6339</v>
      </c>
      <c r="C1998">
        <v>0.16669999999999999</v>
      </c>
      <c r="D1998">
        <v>0</v>
      </c>
      <c r="E1998">
        <v>0.59919999999999995</v>
      </c>
      <c r="F1998">
        <v>0</v>
      </c>
      <c r="G1998">
        <v>7.2700000000000001E-2</v>
      </c>
      <c r="H1998">
        <v>0</v>
      </c>
      <c r="I1998">
        <f t="shared" si="31"/>
        <v>0.2795333333333333</v>
      </c>
      <c r="J1998">
        <f t="shared" si="31"/>
        <v>0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5069</v>
      </c>
      <c r="B1999">
        <v>6340</v>
      </c>
      <c r="C1999">
        <v>0.17080000000000001</v>
      </c>
      <c r="D1999">
        <v>0</v>
      </c>
      <c r="E1999">
        <v>0.65229999999999999</v>
      </c>
      <c r="F1999">
        <v>0</v>
      </c>
      <c r="G1999">
        <v>6.1899999999999997E-2</v>
      </c>
      <c r="H1999">
        <v>0</v>
      </c>
      <c r="I1999">
        <f t="shared" si="31"/>
        <v>0.29499999999999998</v>
      </c>
      <c r="J1999">
        <f t="shared" si="31"/>
        <v>0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5068</v>
      </c>
      <c r="B2000">
        <v>6341</v>
      </c>
      <c r="C2000">
        <v>0.17979999999999999</v>
      </c>
      <c r="D2000">
        <v>0</v>
      </c>
      <c r="E2000">
        <v>0.68140000000000001</v>
      </c>
      <c r="F2000">
        <v>0</v>
      </c>
      <c r="G2000">
        <v>4.9399999999999999E-2</v>
      </c>
      <c r="H2000">
        <v>0</v>
      </c>
      <c r="I2000">
        <f t="shared" si="31"/>
        <v>0.30353333333333332</v>
      </c>
      <c r="J2000">
        <f t="shared" si="31"/>
        <v>0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5067</v>
      </c>
      <c r="B2001">
        <v>6342</v>
      </c>
      <c r="C2001">
        <v>0.21110000000000001</v>
      </c>
      <c r="D2001">
        <v>7.3600000000000002E-3</v>
      </c>
      <c r="E2001">
        <v>0.70660000000000001</v>
      </c>
      <c r="F2001">
        <v>1.392E-2</v>
      </c>
      <c r="G2001">
        <v>4.5400000000000003E-2</v>
      </c>
      <c r="H2001">
        <v>1.1089999999999999E-2</v>
      </c>
      <c r="I2001">
        <f t="shared" si="31"/>
        <v>0.32103333333333334</v>
      </c>
      <c r="J2001">
        <f t="shared" si="31"/>
        <v>1.0789999999999999E-2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5066</v>
      </c>
      <c r="B2002">
        <v>6343</v>
      </c>
      <c r="C2002">
        <v>0.2253</v>
      </c>
      <c r="D2002">
        <v>5.4670000000000003E-2</v>
      </c>
      <c r="E2002">
        <v>0.73699999999999999</v>
      </c>
      <c r="F2002">
        <v>8.8520000000000001E-2</v>
      </c>
      <c r="G2002">
        <v>3.4200000000000001E-2</v>
      </c>
      <c r="H2002">
        <v>6.4170000000000005E-2</v>
      </c>
      <c r="I2002">
        <f t="shared" si="31"/>
        <v>0.33216666666666667</v>
      </c>
      <c r="J2002">
        <f t="shared" si="31"/>
        <v>6.9120000000000001E-2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5065</v>
      </c>
      <c r="B2003">
        <v>6344</v>
      </c>
      <c r="C2003">
        <v>0.17299999999999999</v>
      </c>
      <c r="D2003">
        <v>0.10511</v>
      </c>
      <c r="E2003">
        <v>0.60370000000000001</v>
      </c>
      <c r="F2003">
        <v>0.18151</v>
      </c>
      <c r="G2003">
        <v>2.92E-2</v>
      </c>
      <c r="H2003">
        <v>0.11518</v>
      </c>
      <c r="I2003">
        <f t="shared" si="31"/>
        <v>0.26863333333333334</v>
      </c>
      <c r="J2003">
        <f t="shared" si="31"/>
        <v>0.13393333333333332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5064</v>
      </c>
      <c r="B2004">
        <v>6345</v>
      </c>
      <c r="C2004">
        <v>0.13139999999999999</v>
      </c>
      <c r="D2004">
        <v>0.16125</v>
      </c>
      <c r="E2004">
        <v>0.61799999999999999</v>
      </c>
      <c r="F2004">
        <v>0.28841</v>
      </c>
      <c r="G2004">
        <v>2.5600000000000001E-2</v>
      </c>
      <c r="H2004">
        <v>0.16053999999999999</v>
      </c>
      <c r="I2004">
        <f t="shared" si="31"/>
        <v>0.2583333333333333</v>
      </c>
      <c r="J2004">
        <f t="shared" si="31"/>
        <v>0.2034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5063</v>
      </c>
      <c r="B2005">
        <v>6346</v>
      </c>
      <c r="C2005">
        <v>9.6000000000000002E-2</v>
      </c>
      <c r="D2005">
        <v>0.22040999999999999</v>
      </c>
      <c r="E2005">
        <v>0.65759999999999996</v>
      </c>
      <c r="F2005">
        <v>0.36770000000000003</v>
      </c>
      <c r="G2005">
        <v>2.1100000000000001E-2</v>
      </c>
      <c r="H2005">
        <v>0.20968999999999999</v>
      </c>
      <c r="I2005">
        <f t="shared" si="31"/>
        <v>0.25823333333333331</v>
      </c>
      <c r="J2005">
        <f t="shared" si="31"/>
        <v>0.26593333333333335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5062</v>
      </c>
      <c r="B2006">
        <v>6347</v>
      </c>
      <c r="C2006">
        <v>9.4100000000000003E-2</v>
      </c>
      <c r="D2006">
        <v>0.25829000000000002</v>
      </c>
      <c r="E2006">
        <v>0.68</v>
      </c>
      <c r="F2006">
        <v>0.40503</v>
      </c>
      <c r="G2006">
        <v>1.23E-2</v>
      </c>
      <c r="H2006">
        <v>0.24668999999999999</v>
      </c>
      <c r="I2006">
        <f t="shared" si="31"/>
        <v>0.26213333333333333</v>
      </c>
      <c r="J2006">
        <f t="shared" si="31"/>
        <v>0.30333666666666664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5061</v>
      </c>
      <c r="B2007">
        <v>6348</v>
      </c>
      <c r="C2007">
        <v>9.3600000000000003E-2</v>
      </c>
      <c r="D2007">
        <v>0.26200000000000001</v>
      </c>
      <c r="E2007">
        <v>0.69969999999999999</v>
      </c>
      <c r="F2007">
        <v>0.4027</v>
      </c>
      <c r="G2007">
        <v>7.4000000000000003E-3</v>
      </c>
      <c r="H2007">
        <v>0.24676000000000001</v>
      </c>
      <c r="I2007">
        <f t="shared" si="31"/>
        <v>0.26689999999999997</v>
      </c>
      <c r="J2007">
        <f t="shared" si="31"/>
        <v>0.30382000000000003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5060</v>
      </c>
      <c r="B2008">
        <v>6349</v>
      </c>
      <c r="C2008">
        <v>8.7499999999999994E-2</v>
      </c>
      <c r="D2008">
        <v>0.25758999999999999</v>
      </c>
      <c r="E2008">
        <v>0.77849999999999997</v>
      </c>
      <c r="F2008">
        <v>0.36788999999999999</v>
      </c>
      <c r="G2008">
        <v>4.4000000000000003E-3</v>
      </c>
      <c r="H2008">
        <v>0.23834</v>
      </c>
      <c r="I2008">
        <f t="shared" si="31"/>
        <v>0.2901333333333333</v>
      </c>
      <c r="J2008">
        <f t="shared" si="31"/>
        <v>0.28794000000000003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5059</v>
      </c>
      <c r="B2009">
        <v>6350</v>
      </c>
      <c r="C2009">
        <v>9.7900000000000001E-2</v>
      </c>
      <c r="D2009">
        <v>0.22791</v>
      </c>
      <c r="E2009">
        <v>0.78459999999999996</v>
      </c>
      <c r="F2009">
        <v>0.29946</v>
      </c>
      <c r="G2009">
        <v>3.5999999999999999E-3</v>
      </c>
      <c r="H2009">
        <v>0.18418999999999999</v>
      </c>
      <c r="I2009">
        <f t="shared" si="31"/>
        <v>0.29536666666666667</v>
      </c>
      <c r="J2009">
        <f t="shared" si="31"/>
        <v>0.23718666666666666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5058</v>
      </c>
      <c r="B2010">
        <v>6351</v>
      </c>
      <c r="C2010">
        <v>0.11169999999999999</v>
      </c>
      <c r="D2010">
        <v>0.16475999999999999</v>
      </c>
      <c r="E2010">
        <v>0.77370000000000005</v>
      </c>
      <c r="F2010">
        <v>0.20913999999999999</v>
      </c>
      <c r="G2010">
        <v>3.8999999999999998E-3</v>
      </c>
      <c r="H2010">
        <v>0.13305</v>
      </c>
      <c r="I2010">
        <f t="shared" si="31"/>
        <v>0.29643333333333338</v>
      </c>
      <c r="J2010">
        <f t="shared" si="31"/>
        <v>0.16898333333333335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5057</v>
      </c>
      <c r="B2011">
        <v>6352</v>
      </c>
      <c r="C2011">
        <v>0.11119999999999999</v>
      </c>
      <c r="D2011">
        <v>8.3460000000000006E-2</v>
      </c>
      <c r="E2011">
        <v>0.78639999999999999</v>
      </c>
      <c r="F2011">
        <v>0.10397000000000001</v>
      </c>
      <c r="G2011">
        <v>5.1999999999999998E-3</v>
      </c>
      <c r="H2011">
        <v>6.6320000000000004E-2</v>
      </c>
      <c r="I2011">
        <f t="shared" si="31"/>
        <v>0.30093333333333333</v>
      </c>
      <c r="J2011">
        <f t="shared" si="31"/>
        <v>8.4583333333333344E-2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5056</v>
      </c>
      <c r="B2012">
        <v>6353</v>
      </c>
      <c r="C2012">
        <v>0.1105</v>
      </c>
      <c r="D2012">
        <v>2.98E-2</v>
      </c>
      <c r="E2012">
        <v>0.78600000000000003</v>
      </c>
      <c r="F2012">
        <v>3.0290000000000001E-2</v>
      </c>
      <c r="G2012">
        <v>2.8899999999999999E-2</v>
      </c>
      <c r="H2012">
        <v>1.8859999999999998E-2</v>
      </c>
      <c r="I2012">
        <f t="shared" si="31"/>
        <v>0.30846666666666672</v>
      </c>
      <c r="J2012">
        <f t="shared" si="31"/>
        <v>2.6316666666666669E-2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5055</v>
      </c>
      <c r="B2013">
        <v>6354</v>
      </c>
      <c r="C2013">
        <v>0.1132</v>
      </c>
      <c r="D2013">
        <v>7.2999999999999996E-4</v>
      </c>
      <c r="E2013">
        <v>0.81220000000000003</v>
      </c>
      <c r="F2013">
        <v>4.4000000000000002E-4</v>
      </c>
      <c r="G2013">
        <v>7.3999999999999996E-2</v>
      </c>
      <c r="H2013">
        <v>2.7E-4</v>
      </c>
      <c r="I2013">
        <f t="shared" si="31"/>
        <v>0.33313333333333334</v>
      </c>
      <c r="J2013">
        <f t="shared" si="31"/>
        <v>4.8000000000000001E-4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5054</v>
      </c>
      <c r="B2014">
        <v>6355</v>
      </c>
      <c r="C2014">
        <v>0.1177</v>
      </c>
      <c r="D2014">
        <v>0</v>
      </c>
      <c r="E2014">
        <v>0.84130000000000005</v>
      </c>
      <c r="F2014">
        <v>0</v>
      </c>
      <c r="G2014">
        <v>9.9099999999999994E-2</v>
      </c>
      <c r="H2014">
        <v>0</v>
      </c>
      <c r="I2014">
        <f t="shared" si="31"/>
        <v>0.35270000000000001</v>
      </c>
      <c r="J2014">
        <f t="shared" si="31"/>
        <v>0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5053</v>
      </c>
      <c r="B2015">
        <v>6356</v>
      </c>
      <c r="C2015">
        <v>0.12180000000000001</v>
      </c>
      <c r="D2015">
        <v>0</v>
      </c>
      <c r="E2015">
        <v>0.8468</v>
      </c>
      <c r="F2015">
        <v>0</v>
      </c>
      <c r="G2015">
        <v>0.1183</v>
      </c>
      <c r="H2015">
        <v>0</v>
      </c>
      <c r="I2015">
        <f t="shared" si="31"/>
        <v>0.36230000000000001</v>
      </c>
      <c r="J2015">
        <f t="shared" si="31"/>
        <v>0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5052</v>
      </c>
      <c r="B2016">
        <v>6357</v>
      </c>
      <c r="C2016">
        <v>0.121</v>
      </c>
      <c r="D2016">
        <v>0</v>
      </c>
      <c r="E2016">
        <v>0.82530000000000003</v>
      </c>
      <c r="F2016">
        <v>0</v>
      </c>
      <c r="G2016">
        <v>0.1275</v>
      </c>
      <c r="H2016">
        <v>0</v>
      </c>
      <c r="I2016">
        <f t="shared" si="31"/>
        <v>0.35793333333333338</v>
      </c>
      <c r="J2016">
        <f t="shared" si="31"/>
        <v>0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5051</v>
      </c>
      <c r="B2017">
        <v>6358</v>
      </c>
      <c r="C2017">
        <v>0.1187</v>
      </c>
      <c r="D2017">
        <v>0</v>
      </c>
      <c r="E2017">
        <v>0.7984</v>
      </c>
      <c r="F2017">
        <v>0</v>
      </c>
      <c r="G2017">
        <v>0.12529999999999999</v>
      </c>
      <c r="H2017">
        <v>0</v>
      </c>
      <c r="I2017">
        <f t="shared" si="31"/>
        <v>0.34746666666666665</v>
      </c>
      <c r="J2017">
        <f t="shared" si="31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5050</v>
      </c>
      <c r="B2018">
        <v>6359</v>
      </c>
      <c r="C2018">
        <v>0.11459999999999999</v>
      </c>
      <c r="D2018">
        <v>0</v>
      </c>
      <c r="E2018">
        <v>0.74409999999999998</v>
      </c>
      <c r="F2018">
        <v>0</v>
      </c>
      <c r="G2018">
        <v>0.1168</v>
      </c>
      <c r="H2018">
        <v>0</v>
      </c>
      <c r="I2018">
        <f t="shared" si="31"/>
        <v>0.32516666666666666</v>
      </c>
      <c r="J2018">
        <f t="shared" si="31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5049</v>
      </c>
      <c r="B2019">
        <v>6360</v>
      </c>
      <c r="C2019">
        <v>0.1033</v>
      </c>
      <c r="D2019">
        <v>0</v>
      </c>
      <c r="E2019">
        <v>0.70169999999999999</v>
      </c>
      <c r="F2019">
        <v>0</v>
      </c>
      <c r="G2019">
        <v>9.5899999999999999E-2</v>
      </c>
      <c r="H2019">
        <v>0</v>
      </c>
      <c r="I2019">
        <f t="shared" si="31"/>
        <v>0.30029999999999996</v>
      </c>
      <c r="J2019">
        <f t="shared" si="31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5048</v>
      </c>
      <c r="B2020">
        <v>6361</v>
      </c>
      <c r="C2020">
        <v>8.3000000000000004E-2</v>
      </c>
      <c r="D2020">
        <v>0</v>
      </c>
      <c r="E2020">
        <v>0.66169999999999995</v>
      </c>
      <c r="F2020">
        <v>0</v>
      </c>
      <c r="G2020">
        <v>9.6100000000000005E-2</v>
      </c>
      <c r="H2020">
        <v>0</v>
      </c>
      <c r="I2020">
        <f t="shared" si="31"/>
        <v>0.28026666666666661</v>
      </c>
      <c r="J2020">
        <f t="shared" si="31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5047</v>
      </c>
      <c r="B2021">
        <v>6362</v>
      </c>
      <c r="C2021">
        <v>6.4899999999999999E-2</v>
      </c>
      <c r="D2021">
        <v>0</v>
      </c>
      <c r="E2021">
        <v>0.60819999999999996</v>
      </c>
      <c r="F2021">
        <v>0</v>
      </c>
      <c r="G2021">
        <v>0.114</v>
      </c>
      <c r="H2021">
        <v>0</v>
      </c>
      <c r="I2021">
        <f t="shared" si="31"/>
        <v>0.26236666666666664</v>
      </c>
      <c r="J2021">
        <f t="shared" si="31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5046</v>
      </c>
      <c r="B2022">
        <v>6363</v>
      </c>
      <c r="C2022">
        <v>6.8599999999999994E-2</v>
      </c>
      <c r="D2022">
        <v>0</v>
      </c>
      <c r="E2022">
        <v>0.56699999999999995</v>
      </c>
      <c r="F2022">
        <v>0</v>
      </c>
      <c r="G2022">
        <v>0.1263</v>
      </c>
      <c r="H2022">
        <v>0</v>
      </c>
      <c r="I2022">
        <f t="shared" si="31"/>
        <v>0.25396666666666662</v>
      </c>
      <c r="J2022">
        <f t="shared" si="31"/>
        <v>0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5045</v>
      </c>
      <c r="B2023">
        <v>6364</v>
      </c>
      <c r="C2023">
        <v>7.0900000000000005E-2</v>
      </c>
      <c r="D2023">
        <v>0</v>
      </c>
      <c r="E2023">
        <v>0.54900000000000004</v>
      </c>
      <c r="F2023">
        <v>0</v>
      </c>
      <c r="G2023">
        <v>0.13789999999999999</v>
      </c>
      <c r="H2023">
        <v>0</v>
      </c>
      <c r="I2023">
        <f t="shared" si="31"/>
        <v>0.25259999999999999</v>
      </c>
      <c r="J2023">
        <f t="shared" si="31"/>
        <v>0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5044</v>
      </c>
      <c r="B2024">
        <v>6365</v>
      </c>
      <c r="C2024">
        <v>7.9899999999999999E-2</v>
      </c>
      <c r="D2024">
        <v>0</v>
      </c>
      <c r="E2024">
        <v>0.54339999999999999</v>
      </c>
      <c r="F2024">
        <v>0</v>
      </c>
      <c r="G2024">
        <v>0.1414</v>
      </c>
      <c r="H2024">
        <v>0</v>
      </c>
      <c r="I2024">
        <f t="shared" si="31"/>
        <v>0.25489999999999996</v>
      </c>
      <c r="J2024">
        <f t="shared" si="31"/>
        <v>0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5043</v>
      </c>
      <c r="B2025">
        <v>6366</v>
      </c>
      <c r="C2025">
        <v>9.9099999999999994E-2</v>
      </c>
      <c r="D2025">
        <v>1.009E-2</v>
      </c>
      <c r="E2025">
        <v>0.50739999999999996</v>
      </c>
      <c r="F2025">
        <v>6.6299999999999996E-3</v>
      </c>
      <c r="G2025">
        <v>0.1467</v>
      </c>
      <c r="H2025">
        <v>5.7099999999999998E-3</v>
      </c>
      <c r="I2025">
        <f t="shared" si="31"/>
        <v>0.2510666666666666</v>
      </c>
      <c r="J2025">
        <f t="shared" si="31"/>
        <v>7.4766666666666662E-3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5042</v>
      </c>
      <c r="B2026">
        <v>6367</v>
      </c>
      <c r="C2026">
        <v>8.7900000000000006E-2</v>
      </c>
      <c r="D2026">
        <v>6.9610000000000005E-2</v>
      </c>
      <c r="E2026">
        <v>0.47099999999999997</v>
      </c>
      <c r="F2026">
        <v>3.9710000000000002E-2</v>
      </c>
      <c r="G2026">
        <v>0.14419999999999999</v>
      </c>
      <c r="H2026">
        <v>4.4069999999999998E-2</v>
      </c>
      <c r="I2026">
        <f t="shared" si="31"/>
        <v>0.23436666666666664</v>
      </c>
      <c r="J2026">
        <f t="shared" si="31"/>
        <v>5.1130000000000002E-2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5041</v>
      </c>
      <c r="B2027">
        <v>6368</v>
      </c>
      <c r="C2027">
        <v>8.0799999999999997E-2</v>
      </c>
      <c r="D2027">
        <v>9.7049999999999997E-2</v>
      </c>
      <c r="E2027">
        <v>0.3916</v>
      </c>
      <c r="F2027">
        <v>9.8809999999999995E-2</v>
      </c>
      <c r="G2027">
        <v>9.6799999999999997E-2</v>
      </c>
      <c r="H2027">
        <v>9.511E-2</v>
      </c>
      <c r="I2027">
        <f t="shared" si="31"/>
        <v>0.18973333333333331</v>
      </c>
      <c r="J2027">
        <f t="shared" si="31"/>
        <v>9.6989999999999979E-2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5040</v>
      </c>
      <c r="B2028">
        <v>6369</v>
      </c>
      <c r="C2028">
        <v>7.7100000000000002E-2</v>
      </c>
      <c r="D2028">
        <v>0.18032999999999999</v>
      </c>
      <c r="E2028">
        <v>0.36720000000000003</v>
      </c>
      <c r="F2028">
        <v>0.10603</v>
      </c>
      <c r="G2028">
        <v>7.9000000000000001E-2</v>
      </c>
      <c r="H2028">
        <v>0.16800999999999999</v>
      </c>
      <c r="I2028">
        <f t="shared" si="31"/>
        <v>0.17443333333333333</v>
      </c>
      <c r="J2028">
        <f t="shared" si="31"/>
        <v>0.15145666666666666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5039</v>
      </c>
      <c r="B2029">
        <v>6370</v>
      </c>
      <c r="C2029">
        <v>6.4100000000000004E-2</v>
      </c>
      <c r="D2029">
        <v>0.23180000000000001</v>
      </c>
      <c r="E2029">
        <v>0.3387</v>
      </c>
      <c r="F2029">
        <v>0.13630999999999999</v>
      </c>
      <c r="G2029">
        <v>7.4300000000000005E-2</v>
      </c>
      <c r="H2029">
        <v>0.24254999999999999</v>
      </c>
      <c r="I2029">
        <f t="shared" si="31"/>
        <v>0.15903333333333333</v>
      </c>
      <c r="J2029">
        <f t="shared" si="31"/>
        <v>0.20355333333333334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5038</v>
      </c>
      <c r="B2030">
        <v>6371</v>
      </c>
      <c r="C2030">
        <v>4.9099999999999998E-2</v>
      </c>
      <c r="D2030">
        <v>0.23452999999999999</v>
      </c>
      <c r="E2030">
        <v>0.36670000000000003</v>
      </c>
      <c r="F2030">
        <v>0.13829</v>
      </c>
      <c r="G2030">
        <v>5.6800000000000003E-2</v>
      </c>
      <c r="H2030">
        <v>0.30886999999999998</v>
      </c>
      <c r="I2030">
        <f t="shared" si="31"/>
        <v>0.15753333333333333</v>
      </c>
      <c r="J2030">
        <f t="shared" si="31"/>
        <v>0.22722999999999996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5037</v>
      </c>
      <c r="B2031">
        <v>6372</v>
      </c>
      <c r="C2031">
        <v>3.6799999999999999E-2</v>
      </c>
      <c r="D2031">
        <v>0.22377</v>
      </c>
      <c r="E2031">
        <v>0.3977</v>
      </c>
      <c r="F2031">
        <v>0.16106000000000001</v>
      </c>
      <c r="G2031">
        <v>4.3299999999999998E-2</v>
      </c>
      <c r="H2031">
        <v>0.32984000000000002</v>
      </c>
      <c r="I2031">
        <f t="shared" si="31"/>
        <v>0.15926666666666667</v>
      </c>
      <c r="J2031">
        <f t="shared" si="31"/>
        <v>0.23822333333333334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5036</v>
      </c>
      <c r="B2032">
        <v>6373</v>
      </c>
      <c r="C2032">
        <v>3.5700000000000003E-2</v>
      </c>
      <c r="D2032">
        <v>0.18465000000000001</v>
      </c>
      <c r="E2032">
        <v>0.4597</v>
      </c>
      <c r="F2032">
        <v>0.14359</v>
      </c>
      <c r="G2032">
        <v>5.0799999999999998E-2</v>
      </c>
      <c r="H2032">
        <v>0.30542999999999998</v>
      </c>
      <c r="I2032">
        <f t="shared" si="31"/>
        <v>0.18206666666666668</v>
      </c>
      <c r="J2032">
        <f t="shared" si="31"/>
        <v>0.21122333333333332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5035</v>
      </c>
      <c r="B2033">
        <v>6374</v>
      </c>
      <c r="C2033">
        <v>4.0800000000000003E-2</v>
      </c>
      <c r="D2033">
        <v>0.15534000000000001</v>
      </c>
      <c r="E2033">
        <v>0.42309999999999998</v>
      </c>
      <c r="F2033">
        <v>0.11788</v>
      </c>
      <c r="G2033">
        <v>6.9000000000000006E-2</v>
      </c>
      <c r="H2033">
        <v>0.26462999999999998</v>
      </c>
      <c r="I2033">
        <f t="shared" si="31"/>
        <v>0.17763333333333331</v>
      </c>
      <c r="J2033">
        <f t="shared" si="31"/>
        <v>0.17928333333333332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5034</v>
      </c>
      <c r="B2034">
        <v>6375</v>
      </c>
      <c r="C2034">
        <v>5.1799999999999999E-2</v>
      </c>
      <c r="D2034">
        <v>0.10879</v>
      </c>
      <c r="E2034">
        <v>0.32150000000000001</v>
      </c>
      <c r="F2034">
        <v>8.1390000000000004E-2</v>
      </c>
      <c r="G2034">
        <v>8.3699999999999997E-2</v>
      </c>
      <c r="H2034">
        <v>0.16830999999999999</v>
      </c>
      <c r="I2034">
        <f t="shared" si="31"/>
        <v>0.15233333333333335</v>
      </c>
      <c r="J2034">
        <f t="shared" si="31"/>
        <v>0.11949666666666665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5033</v>
      </c>
      <c r="B2035">
        <v>6376</v>
      </c>
      <c r="C2035">
        <v>4.8599999999999997E-2</v>
      </c>
      <c r="D2035">
        <v>6.0139999999999999E-2</v>
      </c>
      <c r="E2035">
        <v>0.27650000000000002</v>
      </c>
      <c r="F2035">
        <v>5.6570000000000002E-2</v>
      </c>
      <c r="G2035">
        <v>0.1055</v>
      </c>
      <c r="H2035">
        <v>9.2399999999999996E-2</v>
      </c>
      <c r="I2035">
        <f t="shared" si="31"/>
        <v>0.14353333333333332</v>
      </c>
      <c r="J2035">
        <f t="shared" si="31"/>
        <v>6.9703333333333339E-2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5032</v>
      </c>
      <c r="B2036">
        <v>6377</v>
      </c>
      <c r="C2036">
        <v>4.9700000000000001E-2</v>
      </c>
      <c r="D2036">
        <v>1.6820000000000002E-2</v>
      </c>
      <c r="E2036">
        <v>0.2445</v>
      </c>
      <c r="F2036">
        <v>1.524E-2</v>
      </c>
      <c r="G2036">
        <v>0.17610000000000001</v>
      </c>
      <c r="H2036">
        <v>2.597E-2</v>
      </c>
      <c r="I2036">
        <f t="shared" si="31"/>
        <v>0.15676666666666669</v>
      </c>
      <c r="J2036">
        <f t="shared" si="31"/>
        <v>1.9343333333333334E-2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5031</v>
      </c>
      <c r="B2037">
        <v>6378</v>
      </c>
      <c r="C2037">
        <v>5.8999999999999997E-2</v>
      </c>
      <c r="D2037">
        <v>4.8999999999999998E-4</v>
      </c>
      <c r="E2037">
        <v>0.2261</v>
      </c>
      <c r="F2037">
        <v>4.8999999999999998E-4</v>
      </c>
      <c r="G2037">
        <v>0.26090000000000002</v>
      </c>
      <c r="H2037">
        <v>2.7E-4</v>
      </c>
      <c r="I2037">
        <f t="shared" si="31"/>
        <v>0.18200000000000002</v>
      </c>
      <c r="J2037">
        <f t="shared" si="31"/>
        <v>4.1666666666666669E-4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5030</v>
      </c>
      <c r="B2038">
        <v>6379</v>
      </c>
      <c r="C2038">
        <v>7.1199999999999999E-2</v>
      </c>
      <c r="D2038">
        <v>0</v>
      </c>
      <c r="E2038">
        <v>0.22109999999999999</v>
      </c>
      <c r="F2038">
        <v>0</v>
      </c>
      <c r="G2038">
        <v>0.3241</v>
      </c>
      <c r="H2038">
        <v>0</v>
      </c>
      <c r="I2038">
        <f t="shared" si="31"/>
        <v>0.20546666666666669</v>
      </c>
      <c r="J2038">
        <f t="shared" si="31"/>
        <v>0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5029</v>
      </c>
      <c r="B2039">
        <v>6380</v>
      </c>
      <c r="C2039">
        <v>7.7700000000000005E-2</v>
      </c>
      <c r="D2039">
        <v>0</v>
      </c>
      <c r="E2039">
        <v>0.21590000000000001</v>
      </c>
      <c r="F2039">
        <v>0</v>
      </c>
      <c r="G2039">
        <v>0.3508</v>
      </c>
      <c r="H2039">
        <v>0</v>
      </c>
      <c r="I2039">
        <f t="shared" si="31"/>
        <v>0.21480000000000002</v>
      </c>
      <c r="J2039">
        <f t="shared" si="31"/>
        <v>0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5028</v>
      </c>
      <c r="B2040">
        <v>6381</v>
      </c>
      <c r="C2040">
        <v>7.6600000000000001E-2</v>
      </c>
      <c r="D2040">
        <v>0</v>
      </c>
      <c r="E2040">
        <v>0.17180000000000001</v>
      </c>
      <c r="F2040">
        <v>0</v>
      </c>
      <c r="G2040">
        <v>0.37130000000000002</v>
      </c>
      <c r="H2040">
        <v>0</v>
      </c>
      <c r="I2040">
        <f t="shared" si="31"/>
        <v>0.20656666666666668</v>
      </c>
      <c r="J2040">
        <f t="shared" si="31"/>
        <v>0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5027</v>
      </c>
      <c r="B2041">
        <v>6382</v>
      </c>
      <c r="C2041">
        <v>7.2800000000000004E-2</v>
      </c>
      <c r="D2041">
        <v>0</v>
      </c>
      <c r="E2041">
        <v>0.13619999999999999</v>
      </c>
      <c r="F2041">
        <v>0</v>
      </c>
      <c r="G2041">
        <v>0.36959999999999998</v>
      </c>
      <c r="H2041">
        <v>0</v>
      </c>
      <c r="I2041">
        <f t="shared" si="31"/>
        <v>0.19286666666666666</v>
      </c>
      <c r="J2041">
        <f t="shared" si="31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5026</v>
      </c>
      <c r="B2042">
        <v>6383</v>
      </c>
      <c r="C2042">
        <v>8.2799999999999999E-2</v>
      </c>
      <c r="D2042">
        <v>0</v>
      </c>
      <c r="E2042">
        <v>0.1633</v>
      </c>
      <c r="F2042">
        <v>0</v>
      </c>
      <c r="G2042">
        <v>0.34039999999999998</v>
      </c>
      <c r="H2042">
        <v>0</v>
      </c>
      <c r="I2042">
        <f t="shared" si="31"/>
        <v>0.19550000000000001</v>
      </c>
      <c r="J2042">
        <f t="shared" si="31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5025</v>
      </c>
      <c r="B2043">
        <v>6384</v>
      </c>
      <c r="C2043">
        <v>8.1600000000000006E-2</v>
      </c>
      <c r="D2043">
        <v>0</v>
      </c>
      <c r="E2043">
        <v>0.21920000000000001</v>
      </c>
      <c r="F2043">
        <v>0</v>
      </c>
      <c r="G2043">
        <v>0.30909999999999999</v>
      </c>
      <c r="H2043">
        <v>0</v>
      </c>
      <c r="I2043">
        <f t="shared" si="31"/>
        <v>0.20330000000000001</v>
      </c>
      <c r="J2043">
        <f t="shared" si="31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5024</v>
      </c>
      <c r="B2044">
        <v>6385</v>
      </c>
      <c r="C2044">
        <v>7.4999999999999997E-2</v>
      </c>
      <c r="D2044">
        <v>0</v>
      </c>
      <c r="E2044">
        <v>0.22189999999999999</v>
      </c>
      <c r="F2044">
        <v>0</v>
      </c>
      <c r="G2044">
        <v>0.30740000000000001</v>
      </c>
      <c r="H2044">
        <v>0</v>
      </c>
      <c r="I2044">
        <f t="shared" si="31"/>
        <v>0.20143333333333335</v>
      </c>
      <c r="J2044">
        <f t="shared" si="31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5023</v>
      </c>
      <c r="B2045">
        <v>6386</v>
      </c>
      <c r="C2045">
        <v>6.2899999999999998E-2</v>
      </c>
      <c r="D2045">
        <v>0</v>
      </c>
      <c r="E2045">
        <v>0.15640000000000001</v>
      </c>
      <c r="F2045">
        <v>0</v>
      </c>
      <c r="G2045">
        <v>0.3372</v>
      </c>
      <c r="H2045">
        <v>0</v>
      </c>
      <c r="I2045">
        <f t="shared" si="31"/>
        <v>0.1855</v>
      </c>
      <c r="J2045">
        <f t="shared" si="31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5022</v>
      </c>
      <c r="B2046">
        <v>6387</v>
      </c>
      <c r="C2046">
        <v>6.3399999999999998E-2</v>
      </c>
      <c r="D2046">
        <v>0</v>
      </c>
      <c r="E2046">
        <v>0.14369999999999999</v>
      </c>
      <c r="F2046">
        <v>0</v>
      </c>
      <c r="G2046">
        <v>0.34420000000000001</v>
      </c>
      <c r="H2046">
        <v>0</v>
      </c>
      <c r="I2046">
        <f t="shared" si="31"/>
        <v>0.18376666666666666</v>
      </c>
      <c r="J2046">
        <f t="shared" si="31"/>
        <v>0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5021</v>
      </c>
      <c r="B2047">
        <v>6388</v>
      </c>
      <c r="C2047">
        <v>6.6600000000000006E-2</v>
      </c>
      <c r="D2047">
        <v>0</v>
      </c>
      <c r="E2047">
        <v>0.1429</v>
      </c>
      <c r="F2047">
        <v>0</v>
      </c>
      <c r="G2047">
        <v>0.35220000000000001</v>
      </c>
      <c r="H2047">
        <v>0</v>
      </c>
      <c r="I2047">
        <f t="shared" si="31"/>
        <v>0.18723333333333336</v>
      </c>
      <c r="J2047">
        <f t="shared" si="31"/>
        <v>0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5020</v>
      </c>
      <c r="B2048">
        <v>6389</v>
      </c>
      <c r="C2048">
        <v>6.7199999999999996E-2</v>
      </c>
      <c r="D2048">
        <v>0</v>
      </c>
      <c r="E2048">
        <v>0.12889999999999999</v>
      </c>
      <c r="F2048">
        <v>0</v>
      </c>
      <c r="G2048">
        <v>0.37240000000000001</v>
      </c>
      <c r="H2048">
        <v>0</v>
      </c>
      <c r="I2048">
        <f t="shared" si="31"/>
        <v>0.1895</v>
      </c>
      <c r="J2048">
        <f t="shared" si="31"/>
        <v>0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5019</v>
      </c>
      <c r="B2049">
        <v>6390</v>
      </c>
      <c r="C2049">
        <v>6.4000000000000001E-2</v>
      </c>
      <c r="D2049">
        <v>9.0699999999999999E-3</v>
      </c>
      <c r="E2049">
        <v>0.15459999999999999</v>
      </c>
      <c r="F2049">
        <v>9.41E-3</v>
      </c>
      <c r="G2049">
        <v>0.39040000000000002</v>
      </c>
      <c r="H2049">
        <v>9.2700000000000005E-3</v>
      </c>
      <c r="I2049">
        <f t="shared" si="31"/>
        <v>0.20299999999999999</v>
      </c>
      <c r="J2049">
        <f t="shared" si="31"/>
        <v>9.2499999999999995E-3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5018</v>
      </c>
      <c r="B2050">
        <v>6391</v>
      </c>
      <c r="C2050">
        <v>5.5100000000000003E-2</v>
      </c>
      <c r="D2050">
        <v>7.3639999999999997E-2</v>
      </c>
      <c r="E2050">
        <v>0.18920000000000001</v>
      </c>
      <c r="F2050">
        <v>6.1650000000000003E-2</v>
      </c>
      <c r="G2050">
        <v>0.38119999999999998</v>
      </c>
      <c r="H2050">
        <v>7.6859999999999998E-2</v>
      </c>
      <c r="I2050">
        <f t="shared" si="31"/>
        <v>0.20849999999999999</v>
      </c>
      <c r="J2050">
        <f t="shared" si="31"/>
        <v>7.0716666666666664E-2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5017</v>
      </c>
      <c r="B2051">
        <v>6392</v>
      </c>
      <c r="C2051">
        <v>4.5199999999999997E-2</v>
      </c>
      <c r="D2051">
        <v>0.14357</v>
      </c>
      <c r="E2051">
        <v>0.21479999999999999</v>
      </c>
      <c r="F2051">
        <v>0.11172</v>
      </c>
      <c r="G2051">
        <v>0.2319</v>
      </c>
      <c r="H2051">
        <v>0.18296999999999999</v>
      </c>
      <c r="I2051">
        <f t="shared" si="31"/>
        <v>0.16396666666666668</v>
      </c>
      <c r="J2051">
        <f t="shared" si="31"/>
        <v>0.14608666666666667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5016</v>
      </c>
      <c r="B2052">
        <v>6393</v>
      </c>
      <c r="C2052">
        <v>5.8400000000000001E-2</v>
      </c>
      <c r="D2052">
        <v>0.20813999999999999</v>
      </c>
      <c r="E2052">
        <v>0.2135</v>
      </c>
      <c r="F2052">
        <v>0.18210000000000001</v>
      </c>
      <c r="G2052">
        <v>0.2029</v>
      </c>
      <c r="H2052">
        <v>0.28149000000000002</v>
      </c>
      <c r="I2052">
        <f t="shared" si="31"/>
        <v>0.15826666666666667</v>
      </c>
      <c r="J2052">
        <f t="shared" si="31"/>
        <v>0.22391000000000003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5015</v>
      </c>
      <c r="B2053">
        <v>6394</v>
      </c>
      <c r="C2053">
        <v>7.3200000000000001E-2</v>
      </c>
      <c r="D2053">
        <v>0.24754999999999999</v>
      </c>
      <c r="E2053">
        <v>0.2437</v>
      </c>
      <c r="F2053">
        <v>0.22228000000000001</v>
      </c>
      <c r="G2053">
        <v>0.19420000000000001</v>
      </c>
      <c r="H2053">
        <v>0.35777999999999999</v>
      </c>
      <c r="I2053">
        <f t="shared" ref="I2053:J2116" si="32">AVERAGE(C2053,E2053,G2053)</f>
        <v>0.17036666666666667</v>
      </c>
      <c r="J2053">
        <f t="shared" si="32"/>
        <v>0.27587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5014</v>
      </c>
      <c r="B2054">
        <v>6395</v>
      </c>
      <c r="C2054">
        <v>9.9000000000000005E-2</v>
      </c>
      <c r="D2054">
        <v>0.25751000000000002</v>
      </c>
      <c r="E2054">
        <v>0.21790000000000001</v>
      </c>
      <c r="F2054">
        <v>0.24610000000000001</v>
      </c>
      <c r="G2054">
        <v>0.18779999999999999</v>
      </c>
      <c r="H2054">
        <v>0.39278999999999997</v>
      </c>
      <c r="I2054">
        <f t="shared" si="32"/>
        <v>0.16823333333333335</v>
      </c>
      <c r="J2054">
        <f t="shared" si="32"/>
        <v>0.29880000000000001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5013</v>
      </c>
      <c r="B2055">
        <v>6396</v>
      </c>
      <c r="C2055">
        <v>0.13009999999999999</v>
      </c>
      <c r="D2055">
        <v>0.23809</v>
      </c>
      <c r="E2055">
        <v>0.19670000000000001</v>
      </c>
      <c r="F2055">
        <v>0.25763999999999998</v>
      </c>
      <c r="G2055">
        <v>0.1845</v>
      </c>
      <c r="H2055">
        <v>0.39365</v>
      </c>
      <c r="I2055">
        <f t="shared" si="32"/>
        <v>0.17043333333333333</v>
      </c>
      <c r="J2055">
        <f t="shared" si="32"/>
        <v>0.29646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5012</v>
      </c>
      <c r="B2056">
        <v>6397</v>
      </c>
      <c r="C2056">
        <v>0.1633</v>
      </c>
      <c r="D2056">
        <v>0.20676</v>
      </c>
      <c r="E2056">
        <v>0.21729999999999999</v>
      </c>
      <c r="F2056">
        <v>0.28784999999999999</v>
      </c>
      <c r="G2056">
        <v>0.21790000000000001</v>
      </c>
      <c r="H2056">
        <v>0.35638999999999998</v>
      </c>
      <c r="I2056">
        <f t="shared" si="32"/>
        <v>0.19950000000000001</v>
      </c>
      <c r="J2056">
        <f t="shared" si="32"/>
        <v>0.28366666666666668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5011</v>
      </c>
      <c r="B2057">
        <v>6398</v>
      </c>
      <c r="C2057">
        <v>0.18729999999999999</v>
      </c>
      <c r="D2057">
        <v>0.17147000000000001</v>
      </c>
      <c r="E2057">
        <v>0.22670000000000001</v>
      </c>
      <c r="F2057">
        <v>0.23549999999999999</v>
      </c>
      <c r="G2057">
        <v>0.25469999999999998</v>
      </c>
      <c r="H2057">
        <v>0.28084999999999999</v>
      </c>
      <c r="I2057">
        <f t="shared" si="32"/>
        <v>0.22290000000000001</v>
      </c>
      <c r="J2057">
        <f t="shared" si="32"/>
        <v>0.22927333333333333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5010</v>
      </c>
      <c r="B2058">
        <v>6399</v>
      </c>
      <c r="C2058">
        <v>0.18340000000000001</v>
      </c>
      <c r="D2058">
        <v>0.12816</v>
      </c>
      <c r="E2058">
        <v>0.2278</v>
      </c>
      <c r="F2058">
        <v>0.17902000000000001</v>
      </c>
      <c r="G2058">
        <v>0.23949999999999999</v>
      </c>
      <c r="H2058">
        <v>0.19586000000000001</v>
      </c>
      <c r="I2058">
        <f t="shared" si="32"/>
        <v>0.21690000000000001</v>
      </c>
      <c r="J2058">
        <f t="shared" si="32"/>
        <v>0.16768000000000002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5009</v>
      </c>
      <c r="B2059">
        <v>6400</v>
      </c>
      <c r="C2059">
        <v>0.16300000000000001</v>
      </c>
      <c r="D2059">
        <v>7.2800000000000004E-2</v>
      </c>
      <c r="E2059">
        <v>0.2152</v>
      </c>
      <c r="F2059">
        <v>0.10109</v>
      </c>
      <c r="G2059">
        <v>0.27889999999999998</v>
      </c>
      <c r="H2059">
        <v>9.8760000000000001E-2</v>
      </c>
      <c r="I2059">
        <f t="shared" si="32"/>
        <v>0.21903333333333333</v>
      </c>
      <c r="J2059">
        <f t="shared" si="32"/>
        <v>9.088333333333333E-2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5008</v>
      </c>
      <c r="B2060">
        <v>6401</v>
      </c>
      <c r="C2060">
        <v>0.1774</v>
      </c>
      <c r="D2060">
        <v>2.2509999999999999E-2</v>
      </c>
      <c r="E2060">
        <v>0.2205</v>
      </c>
      <c r="F2060">
        <v>2.9590000000000002E-2</v>
      </c>
      <c r="G2060">
        <v>0.36969999999999997</v>
      </c>
      <c r="H2060">
        <v>2.6880000000000001E-2</v>
      </c>
      <c r="I2060">
        <f t="shared" si="32"/>
        <v>0.25586666666666669</v>
      </c>
      <c r="J2060">
        <f t="shared" si="32"/>
        <v>2.6326666666666665E-2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5007</v>
      </c>
      <c r="B2061">
        <v>6402</v>
      </c>
      <c r="C2061">
        <v>0.19739999999999999</v>
      </c>
      <c r="D2061">
        <v>2.5999999999999998E-4</v>
      </c>
      <c r="E2061">
        <v>0.2014</v>
      </c>
      <c r="F2061">
        <v>3.3E-4</v>
      </c>
      <c r="G2061">
        <v>0.48920000000000002</v>
      </c>
      <c r="H2061">
        <v>1.7000000000000001E-4</v>
      </c>
      <c r="I2061">
        <f t="shared" si="32"/>
        <v>0.29599999999999999</v>
      </c>
      <c r="J2061">
        <f t="shared" si="32"/>
        <v>2.5333333333333333E-4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5006</v>
      </c>
      <c r="B2062">
        <v>6403</v>
      </c>
      <c r="C2062">
        <v>0.20430000000000001</v>
      </c>
      <c r="D2062">
        <v>0</v>
      </c>
      <c r="E2062">
        <v>0.1883</v>
      </c>
      <c r="F2062">
        <v>0</v>
      </c>
      <c r="G2062">
        <v>0.60099999999999998</v>
      </c>
      <c r="H2062">
        <v>0</v>
      </c>
      <c r="I2062">
        <f t="shared" si="32"/>
        <v>0.33119999999999999</v>
      </c>
      <c r="J2062">
        <f t="shared" si="32"/>
        <v>0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5005</v>
      </c>
      <c r="B2063">
        <v>6404</v>
      </c>
      <c r="C2063">
        <v>0.21490000000000001</v>
      </c>
      <c r="D2063">
        <v>0</v>
      </c>
      <c r="E2063">
        <v>0.18079999999999999</v>
      </c>
      <c r="F2063">
        <v>0</v>
      </c>
      <c r="G2063">
        <v>0.66679999999999995</v>
      </c>
      <c r="H2063">
        <v>0</v>
      </c>
      <c r="I2063">
        <f t="shared" si="32"/>
        <v>0.35416666666666669</v>
      </c>
      <c r="J2063">
        <f t="shared" si="32"/>
        <v>0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5004</v>
      </c>
      <c r="B2064">
        <v>6405</v>
      </c>
      <c r="C2064">
        <v>0.21560000000000001</v>
      </c>
      <c r="D2064">
        <v>0</v>
      </c>
      <c r="E2064">
        <v>0.17380000000000001</v>
      </c>
      <c r="F2064">
        <v>0</v>
      </c>
      <c r="G2064">
        <v>0.70040000000000002</v>
      </c>
      <c r="H2064">
        <v>0</v>
      </c>
      <c r="I2064">
        <f t="shared" si="32"/>
        <v>0.36326666666666668</v>
      </c>
      <c r="J2064">
        <f t="shared" si="32"/>
        <v>0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5003</v>
      </c>
      <c r="B2065">
        <v>6406</v>
      </c>
      <c r="C2065">
        <v>0.2112</v>
      </c>
      <c r="D2065">
        <v>0</v>
      </c>
      <c r="E2065">
        <v>0.16039999999999999</v>
      </c>
      <c r="F2065">
        <v>0</v>
      </c>
      <c r="G2065">
        <v>0.71930000000000005</v>
      </c>
      <c r="H2065">
        <v>0</v>
      </c>
      <c r="I2065">
        <f t="shared" si="32"/>
        <v>0.36363333333333331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5002</v>
      </c>
      <c r="B2066">
        <v>6407</v>
      </c>
      <c r="C2066">
        <v>0.22020000000000001</v>
      </c>
      <c r="D2066">
        <v>0</v>
      </c>
      <c r="E2066">
        <v>0.14729999999999999</v>
      </c>
      <c r="F2066">
        <v>0</v>
      </c>
      <c r="G2066">
        <v>0.78849999999999998</v>
      </c>
      <c r="H2066">
        <v>0</v>
      </c>
      <c r="I2066">
        <f t="shared" si="32"/>
        <v>0.38533333333333331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5001</v>
      </c>
      <c r="B2067">
        <v>6408</v>
      </c>
      <c r="C2067">
        <v>0.1772</v>
      </c>
      <c r="D2067">
        <v>0</v>
      </c>
      <c r="E2067">
        <v>0.12379999999999999</v>
      </c>
      <c r="F2067">
        <v>0</v>
      </c>
      <c r="G2067">
        <v>0.77149999999999996</v>
      </c>
      <c r="H2067">
        <v>0</v>
      </c>
      <c r="I2067">
        <f t="shared" si="32"/>
        <v>0.35749999999999998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5000</v>
      </c>
      <c r="B2068">
        <v>6409</v>
      </c>
      <c r="C2068">
        <v>0.17829999999999999</v>
      </c>
      <c r="D2068">
        <v>0</v>
      </c>
      <c r="E2068">
        <v>0.1095</v>
      </c>
      <c r="F2068">
        <v>0</v>
      </c>
      <c r="G2068">
        <v>0.73499999999999999</v>
      </c>
      <c r="H2068">
        <v>0</v>
      </c>
      <c r="I2068">
        <f t="shared" si="32"/>
        <v>0.34093333333333331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4999</v>
      </c>
      <c r="B2069">
        <v>6410</v>
      </c>
      <c r="C2069">
        <v>0.1804</v>
      </c>
      <c r="D2069">
        <v>0</v>
      </c>
      <c r="E2069">
        <v>9.8900000000000002E-2</v>
      </c>
      <c r="F2069">
        <v>0</v>
      </c>
      <c r="G2069">
        <v>0.71409999999999996</v>
      </c>
      <c r="H2069">
        <v>0</v>
      </c>
      <c r="I2069">
        <f t="shared" si="32"/>
        <v>0.33113333333333334</v>
      </c>
      <c r="J2069">
        <f t="shared" si="32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4998</v>
      </c>
      <c r="B2070">
        <v>6411</v>
      </c>
      <c r="C2070">
        <v>0.16589999999999999</v>
      </c>
      <c r="D2070">
        <v>0</v>
      </c>
      <c r="E2070">
        <v>8.5199999999999998E-2</v>
      </c>
      <c r="F2070">
        <v>0</v>
      </c>
      <c r="G2070">
        <v>0.71550000000000002</v>
      </c>
      <c r="H2070">
        <v>0</v>
      </c>
      <c r="I2070">
        <f t="shared" si="32"/>
        <v>0.32219999999999999</v>
      </c>
      <c r="J2070">
        <f t="shared" si="32"/>
        <v>0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4997</v>
      </c>
      <c r="B2071">
        <v>6412</v>
      </c>
      <c r="C2071">
        <v>0.1739</v>
      </c>
      <c r="D2071">
        <v>0</v>
      </c>
      <c r="E2071">
        <v>7.9699999999999993E-2</v>
      </c>
      <c r="F2071">
        <v>0</v>
      </c>
      <c r="G2071">
        <v>0.72950000000000004</v>
      </c>
      <c r="H2071">
        <v>0</v>
      </c>
      <c r="I2071">
        <f t="shared" si="32"/>
        <v>0.32770000000000005</v>
      </c>
      <c r="J2071">
        <f t="shared" si="32"/>
        <v>0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4996</v>
      </c>
      <c r="B2072">
        <v>6413</v>
      </c>
      <c r="C2072">
        <v>0.1777</v>
      </c>
      <c r="D2072">
        <v>0</v>
      </c>
      <c r="E2072">
        <v>7.2900000000000006E-2</v>
      </c>
      <c r="F2072">
        <v>0</v>
      </c>
      <c r="G2072">
        <v>0.72829999999999995</v>
      </c>
      <c r="H2072">
        <v>0</v>
      </c>
      <c r="I2072">
        <f t="shared" si="32"/>
        <v>0.32629999999999998</v>
      </c>
      <c r="J2072">
        <f t="shared" si="32"/>
        <v>0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4995</v>
      </c>
      <c r="B2073">
        <v>6414</v>
      </c>
      <c r="C2073">
        <v>0.18920000000000001</v>
      </c>
      <c r="D2073">
        <v>8.3899999999999999E-3</v>
      </c>
      <c r="E2073">
        <v>7.1499999999999994E-2</v>
      </c>
      <c r="F2073">
        <v>9.3500000000000007E-3</v>
      </c>
      <c r="G2073">
        <v>0.69640000000000002</v>
      </c>
      <c r="H2073">
        <v>8.2000000000000007E-3</v>
      </c>
      <c r="I2073">
        <f t="shared" si="32"/>
        <v>0.31903333333333334</v>
      </c>
      <c r="J2073">
        <f t="shared" si="32"/>
        <v>8.6466666666666653E-3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4994</v>
      </c>
      <c r="B2074">
        <v>6415</v>
      </c>
      <c r="C2074">
        <v>0.1721</v>
      </c>
      <c r="D2074">
        <v>5.9069999999999998E-2</v>
      </c>
      <c r="E2074">
        <v>4.8899999999999999E-2</v>
      </c>
      <c r="F2074">
        <v>7.4740000000000001E-2</v>
      </c>
      <c r="G2074">
        <v>0.6391</v>
      </c>
      <c r="H2074">
        <v>6.4610000000000001E-2</v>
      </c>
      <c r="I2074">
        <f t="shared" si="32"/>
        <v>0.28670000000000001</v>
      </c>
      <c r="J2074">
        <f t="shared" si="32"/>
        <v>6.613999999999999E-2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4993</v>
      </c>
      <c r="B2075">
        <v>6416</v>
      </c>
      <c r="C2075">
        <v>0.1225</v>
      </c>
      <c r="D2075">
        <v>0.12989999999999999</v>
      </c>
      <c r="E2075">
        <v>2.3199999999999998E-2</v>
      </c>
      <c r="F2075">
        <v>0.16256000000000001</v>
      </c>
      <c r="G2075">
        <v>0.5554</v>
      </c>
      <c r="H2075">
        <v>0.12554999999999999</v>
      </c>
      <c r="I2075">
        <f t="shared" si="32"/>
        <v>0.23370000000000002</v>
      </c>
      <c r="J2075">
        <f t="shared" si="32"/>
        <v>0.13933666666666666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4992</v>
      </c>
      <c r="B2076">
        <v>6417</v>
      </c>
      <c r="C2076">
        <v>0.1817</v>
      </c>
      <c r="D2076">
        <v>0.23515</v>
      </c>
      <c r="E2076">
        <v>1.72E-2</v>
      </c>
      <c r="F2076">
        <v>0.24704000000000001</v>
      </c>
      <c r="G2076">
        <v>0.60840000000000005</v>
      </c>
      <c r="H2076">
        <v>0.1638</v>
      </c>
      <c r="I2076">
        <f t="shared" si="32"/>
        <v>0.26910000000000001</v>
      </c>
      <c r="J2076">
        <f t="shared" si="32"/>
        <v>0.21533000000000002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4991</v>
      </c>
      <c r="B2077">
        <v>6418</v>
      </c>
      <c r="C2077">
        <v>0.26840000000000003</v>
      </c>
      <c r="D2077">
        <v>0.29164000000000001</v>
      </c>
      <c r="E2077">
        <v>3.6299999999999999E-2</v>
      </c>
      <c r="F2077">
        <v>0.28649999999999998</v>
      </c>
      <c r="G2077">
        <v>0.61570000000000003</v>
      </c>
      <c r="H2077">
        <v>0.19549</v>
      </c>
      <c r="I2077">
        <f t="shared" si="32"/>
        <v>0.30680000000000002</v>
      </c>
      <c r="J2077">
        <f t="shared" si="32"/>
        <v>0.2578766666666667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4990</v>
      </c>
      <c r="B2078">
        <v>6419</v>
      </c>
      <c r="C2078">
        <v>0.26700000000000002</v>
      </c>
      <c r="D2078">
        <v>0.29605999999999999</v>
      </c>
      <c r="E2078">
        <v>3.4299999999999997E-2</v>
      </c>
      <c r="F2078">
        <v>0.29665999999999998</v>
      </c>
      <c r="G2078">
        <v>0.64649999999999996</v>
      </c>
      <c r="H2078">
        <v>0.21611</v>
      </c>
      <c r="I2078">
        <f t="shared" si="32"/>
        <v>0.31593333333333334</v>
      </c>
      <c r="J2078">
        <f t="shared" si="32"/>
        <v>0.26960999999999996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4989</v>
      </c>
      <c r="B2079">
        <v>6420</v>
      </c>
      <c r="C2079">
        <v>0.26850000000000002</v>
      </c>
      <c r="D2079">
        <v>0.25380000000000003</v>
      </c>
      <c r="E2079">
        <v>3.3000000000000002E-2</v>
      </c>
      <c r="F2079">
        <v>0.26041999999999998</v>
      </c>
      <c r="G2079">
        <v>0.67449999999999999</v>
      </c>
      <c r="H2079">
        <v>0.25385000000000002</v>
      </c>
      <c r="I2079">
        <f t="shared" si="32"/>
        <v>0.32533333333333331</v>
      </c>
      <c r="J2079">
        <f t="shared" si="32"/>
        <v>0.25602333333333332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4988</v>
      </c>
      <c r="B2080">
        <v>6421</v>
      </c>
      <c r="C2080">
        <v>0.17519999999999999</v>
      </c>
      <c r="D2080">
        <v>0.19905</v>
      </c>
      <c r="E2080">
        <v>2.92E-2</v>
      </c>
      <c r="F2080">
        <v>0.23524</v>
      </c>
      <c r="G2080">
        <v>0.74670000000000003</v>
      </c>
      <c r="H2080">
        <v>0.25723000000000001</v>
      </c>
      <c r="I2080">
        <f t="shared" si="32"/>
        <v>0.31703333333333333</v>
      </c>
      <c r="J2080">
        <f t="shared" si="32"/>
        <v>0.23050666666666667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4987</v>
      </c>
      <c r="B2081">
        <v>6422</v>
      </c>
      <c r="C2081">
        <v>0.14480000000000001</v>
      </c>
      <c r="D2081">
        <v>0.15372</v>
      </c>
      <c r="E2081">
        <v>2.5600000000000001E-2</v>
      </c>
      <c r="F2081">
        <v>0.20765</v>
      </c>
      <c r="G2081">
        <v>0.71689999999999998</v>
      </c>
      <c r="H2081">
        <v>0.21562999999999999</v>
      </c>
      <c r="I2081">
        <f t="shared" si="32"/>
        <v>0.29576666666666668</v>
      </c>
      <c r="J2081">
        <f t="shared" si="32"/>
        <v>0.19233333333333333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4986</v>
      </c>
      <c r="B2082">
        <v>6423</v>
      </c>
      <c r="C2082">
        <v>0.1244</v>
      </c>
      <c r="D2082">
        <v>0.13383999999999999</v>
      </c>
      <c r="E2082">
        <v>1.9300000000000001E-2</v>
      </c>
      <c r="F2082">
        <v>0.14779</v>
      </c>
      <c r="G2082">
        <v>0.60840000000000005</v>
      </c>
      <c r="H2082">
        <v>0.14208000000000001</v>
      </c>
      <c r="I2082">
        <f t="shared" si="32"/>
        <v>0.25069999999999998</v>
      </c>
      <c r="J2082">
        <f t="shared" si="32"/>
        <v>0.14123666666666668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4985</v>
      </c>
      <c r="B2083">
        <v>6424</v>
      </c>
      <c r="C2083">
        <v>8.2299999999999998E-2</v>
      </c>
      <c r="D2083">
        <v>7.0080000000000003E-2</v>
      </c>
      <c r="E2083">
        <v>1.3599999999999999E-2</v>
      </c>
      <c r="F2083">
        <v>8.6620000000000003E-2</v>
      </c>
      <c r="G2083">
        <v>0.55349999999999999</v>
      </c>
      <c r="H2083">
        <v>7.8899999999999998E-2</v>
      </c>
      <c r="I2083">
        <f t="shared" si="32"/>
        <v>0.21646666666666667</v>
      </c>
      <c r="J2083">
        <f t="shared" si="32"/>
        <v>7.853333333333333E-2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4984</v>
      </c>
      <c r="B2084">
        <v>6425</v>
      </c>
      <c r="C2084">
        <v>5.8900000000000001E-2</v>
      </c>
      <c r="D2084">
        <v>1.8110000000000001E-2</v>
      </c>
      <c r="E2084">
        <v>1.4999999999999999E-2</v>
      </c>
      <c r="F2084">
        <v>2.1690000000000001E-2</v>
      </c>
      <c r="G2084">
        <v>0.56030000000000002</v>
      </c>
      <c r="H2084">
        <v>2.0250000000000001E-2</v>
      </c>
      <c r="I2084">
        <f t="shared" si="32"/>
        <v>0.2114</v>
      </c>
      <c r="J2084">
        <f t="shared" si="32"/>
        <v>2.0016666666666669E-2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4983</v>
      </c>
      <c r="B2085">
        <v>6426</v>
      </c>
      <c r="C2085">
        <v>4.9399999999999999E-2</v>
      </c>
      <c r="D2085">
        <v>1E-4</v>
      </c>
      <c r="E2085">
        <v>2.4400000000000002E-2</v>
      </c>
      <c r="F2085" s="24">
        <v>5.0000000000000002E-5</v>
      </c>
      <c r="G2085">
        <v>0.5645</v>
      </c>
      <c r="H2085">
        <v>0</v>
      </c>
      <c r="I2085">
        <f t="shared" si="32"/>
        <v>0.21276666666666666</v>
      </c>
      <c r="J2085">
        <f t="shared" si="32"/>
        <v>5.0000000000000002E-5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4982</v>
      </c>
      <c r="B2086">
        <v>6427</v>
      </c>
      <c r="C2086">
        <v>4.5400000000000003E-2</v>
      </c>
      <c r="D2086">
        <v>0</v>
      </c>
      <c r="E2086">
        <v>4.4600000000000001E-2</v>
      </c>
      <c r="F2086">
        <v>0</v>
      </c>
      <c r="G2086">
        <v>0.5393</v>
      </c>
      <c r="H2086">
        <v>0</v>
      </c>
      <c r="I2086">
        <f t="shared" si="32"/>
        <v>0.20976666666666666</v>
      </c>
      <c r="J2086">
        <f t="shared" si="32"/>
        <v>0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4981</v>
      </c>
      <c r="B2087">
        <v>6428</v>
      </c>
      <c r="C2087">
        <v>3.7100000000000001E-2</v>
      </c>
      <c r="D2087">
        <v>0</v>
      </c>
      <c r="E2087">
        <v>6.7699999999999996E-2</v>
      </c>
      <c r="F2087">
        <v>0</v>
      </c>
      <c r="G2087">
        <v>0.495</v>
      </c>
      <c r="H2087">
        <v>0</v>
      </c>
      <c r="I2087">
        <f t="shared" si="32"/>
        <v>0.19993333333333332</v>
      </c>
      <c r="J2087">
        <f t="shared" si="32"/>
        <v>0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4980</v>
      </c>
      <c r="B2088">
        <v>6429</v>
      </c>
      <c r="C2088">
        <v>2.46E-2</v>
      </c>
      <c r="D2088">
        <v>0</v>
      </c>
      <c r="E2088">
        <v>9.2799999999999994E-2</v>
      </c>
      <c r="F2088">
        <v>0</v>
      </c>
      <c r="G2088">
        <v>0.46039999999999998</v>
      </c>
      <c r="H2088">
        <v>0</v>
      </c>
      <c r="I2088">
        <f t="shared" si="32"/>
        <v>0.19259999999999999</v>
      </c>
      <c r="J2088">
        <f t="shared" si="32"/>
        <v>0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4979</v>
      </c>
      <c r="B2089">
        <v>6430</v>
      </c>
      <c r="C2089">
        <v>2.24E-2</v>
      </c>
      <c r="D2089">
        <v>0</v>
      </c>
      <c r="E2089">
        <v>0.1157</v>
      </c>
      <c r="F2089">
        <v>0</v>
      </c>
      <c r="G2089">
        <v>0.45119999999999999</v>
      </c>
      <c r="H2089">
        <v>0</v>
      </c>
      <c r="I2089">
        <f t="shared" si="32"/>
        <v>0.19643333333333332</v>
      </c>
      <c r="J2089">
        <f t="shared" si="32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4978</v>
      </c>
      <c r="B2090">
        <v>6431</v>
      </c>
      <c r="C2090">
        <v>2.87E-2</v>
      </c>
      <c r="D2090">
        <v>0</v>
      </c>
      <c r="E2090">
        <v>0.1411</v>
      </c>
      <c r="F2090">
        <v>0</v>
      </c>
      <c r="G2090">
        <v>0.4521</v>
      </c>
      <c r="H2090">
        <v>0</v>
      </c>
      <c r="I2090">
        <f t="shared" si="32"/>
        <v>0.20730000000000001</v>
      </c>
      <c r="J2090">
        <f t="shared" si="32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4977</v>
      </c>
      <c r="B2091">
        <v>6432</v>
      </c>
      <c r="C2091">
        <v>2.9899999999999999E-2</v>
      </c>
      <c r="D2091">
        <v>0</v>
      </c>
      <c r="E2091">
        <v>0.12970000000000001</v>
      </c>
      <c r="F2091">
        <v>0</v>
      </c>
      <c r="G2091">
        <v>0.3921</v>
      </c>
      <c r="H2091">
        <v>0</v>
      </c>
      <c r="I2091">
        <f t="shared" si="32"/>
        <v>0.18390000000000004</v>
      </c>
      <c r="J2091">
        <f t="shared" si="32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4976</v>
      </c>
      <c r="B2092">
        <v>6433</v>
      </c>
      <c r="C2092">
        <v>3.7600000000000001E-2</v>
      </c>
      <c r="D2092">
        <v>0</v>
      </c>
      <c r="E2092">
        <v>0.1135</v>
      </c>
      <c r="F2092">
        <v>0</v>
      </c>
      <c r="G2092">
        <v>0.372</v>
      </c>
      <c r="H2092">
        <v>0</v>
      </c>
      <c r="I2092">
        <f t="shared" si="32"/>
        <v>0.17436666666666667</v>
      </c>
      <c r="J2092">
        <f t="shared" si="32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4975</v>
      </c>
      <c r="B2093">
        <v>6434</v>
      </c>
      <c r="C2093">
        <v>4.3200000000000002E-2</v>
      </c>
      <c r="D2093">
        <v>0</v>
      </c>
      <c r="E2093">
        <v>0.10150000000000001</v>
      </c>
      <c r="F2093">
        <v>0</v>
      </c>
      <c r="G2093">
        <v>0.4017</v>
      </c>
      <c r="H2093">
        <v>0</v>
      </c>
      <c r="I2093">
        <f t="shared" si="32"/>
        <v>0.18213333333333334</v>
      </c>
      <c r="J2093">
        <f t="shared" si="32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4974</v>
      </c>
      <c r="B2094">
        <v>6435</v>
      </c>
      <c r="C2094">
        <v>5.0599999999999999E-2</v>
      </c>
      <c r="D2094">
        <v>0</v>
      </c>
      <c r="E2094">
        <v>0.1076</v>
      </c>
      <c r="F2094">
        <v>0</v>
      </c>
      <c r="G2094">
        <v>0.43580000000000002</v>
      </c>
      <c r="H2094">
        <v>0</v>
      </c>
      <c r="I2094">
        <f t="shared" si="32"/>
        <v>0.19800000000000004</v>
      </c>
      <c r="J2094">
        <f t="shared" si="32"/>
        <v>0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4973</v>
      </c>
      <c r="B2095">
        <v>6436</v>
      </c>
      <c r="C2095">
        <v>6.2E-2</v>
      </c>
      <c r="D2095">
        <v>0</v>
      </c>
      <c r="E2095">
        <v>0.1134</v>
      </c>
      <c r="F2095">
        <v>0</v>
      </c>
      <c r="G2095">
        <v>0.46650000000000003</v>
      </c>
      <c r="H2095">
        <v>0</v>
      </c>
      <c r="I2095">
        <f t="shared" si="32"/>
        <v>0.21396666666666667</v>
      </c>
      <c r="J2095">
        <f t="shared" si="32"/>
        <v>0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4972</v>
      </c>
      <c r="B2096">
        <v>6437</v>
      </c>
      <c r="C2096">
        <v>7.3200000000000001E-2</v>
      </c>
      <c r="D2096">
        <v>0</v>
      </c>
      <c r="E2096">
        <v>0.1205</v>
      </c>
      <c r="F2096">
        <v>0</v>
      </c>
      <c r="G2096">
        <v>0.49530000000000002</v>
      </c>
      <c r="H2096">
        <v>0</v>
      </c>
      <c r="I2096">
        <f t="shared" si="32"/>
        <v>0.22966666666666669</v>
      </c>
      <c r="J2096">
        <f t="shared" si="32"/>
        <v>0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4971</v>
      </c>
      <c r="B2097">
        <v>6438</v>
      </c>
      <c r="C2097">
        <v>9.1200000000000003E-2</v>
      </c>
      <c r="D2097">
        <v>6.6600000000000001E-3</v>
      </c>
      <c r="E2097">
        <v>0.1263</v>
      </c>
      <c r="F2097">
        <v>8.3199999999999993E-3</v>
      </c>
      <c r="G2097">
        <v>0.49020000000000002</v>
      </c>
      <c r="H2097">
        <v>6.2700000000000004E-3</v>
      </c>
      <c r="I2097">
        <f t="shared" si="32"/>
        <v>0.2359</v>
      </c>
      <c r="J2097">
        <f t="shared" si="32"/>
        <v>7.0833333333333338E-3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4970</v>
      </c>
      <c r="B2098">
        <v>6439</v>
      </c>
      <c r="C2098">
        <v>9.4899999999999998E-2</v>
      </c>
      <c r="D2098">
        <v>6.6170000000000007E-2</v>
      </c>
      <c r="E2098">
        <v>0.1032</v>
      </c>
      <c r="F2098">
        <v>6.8190000000000001E-2</v>
      </c>
      <c r="G2098">
        <v>0.47989999999999999</v>
      </c>
      <c r="H2098">
        <v>5.237E-2</v>
      </c>
      <c r="I2098">
        <f t="shared" si="32"/>
        <v>0.22599999999999998</v>
      </c>
      <c r="J2098">
        <f t="shared" si="32"/>
        <v>6.2243333333333338E-2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4969</v>
      </c>
      <c r="B2099">
        <v>6440</v>
      </c>
      <c r="C2099">
        <v>7.3899999999999993E-2</v>
      </c>
      <c r="D2099">
        <v>0.13238</v>
      </c>
      <c r="E2099">
        <v>0.05</v>
      </c>
      <c r="F2099">
        <v>0.16152</v>
      </c>
      <c r="G2099">
        <v>0.42720000000000002</v>
      </c>
      <c r="H2099">
        <v>0.1079</v>
      </c>
      <c r="I2099">
        <f t="shared" si="32"/>
        <v>0.1837</v>
      </c>
      <c r="J2099">
        <f t="shared" si="32"/>
        <v>0.13393333333333332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4968</v>
      </c>
      <c r="B2100">
        <v>6441</v>
      </c>
      <c r="C2100">
        <v>6.3899999999999998E-2</v>
      </c>
      <c r="D2100">
        <v>0.23630000000000001</v>
      </c>
      <c r="E2100">
        <v>2.7E-2</v>
      </c>
      <c r="F2100">
        <v>0.24426</v>
      </c>
      <c r="G2100">
        <v>0.43080000000000002</v>
      </c>
      <c r="H2100">
        <v>0.16131000000000001</v>
      </c>
      <c r="I2100">
        <f t="shared" si="32"/>
        <v>0.17390000000000003</v>
      </c>
      <c r="J2100">
        <f t="shared" si="32"/>
        <v>0.21395666666666666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4967</v>
      </c>
      <c r="B2101">
        <v>6442</v>
      </c>
      <c r="C2101">
        <v>7.7700000000000005E-2</v>
      </c>
      <c r="D2101">
        <v>0.31229000000000001</v>
      </c>
      <c r="E2101">
        <v>2.52E-2</v>
      </c>
      <c r="F2101">
        <v>0.32094</v>
      </c>
      <c r="G2101">
        <v>0.40500000000000003</v>
      </c>
      <c r="H2101">
        <v>0.22631999999999999</v>
      </c>
      <c r="I2101">
        <f t="shared" si="32"/>
        <v>0.16930000000000001</v>
      </c>
      <c r="J2101">
        <f t="shared" si="32"/>
        <v>0.28651666666666664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4966</v>
      </c>
      <c r="B2102">
        <v>6443</v>
      </c>
      <c r="C2102">
        <v>9.7699999999999995E-2</v>
      </c>
      <c r="D2102">
        <v>0.35310000000000002</v>
      </c>
      <c r="E2102">
        <v>2.1899999999999999E-2</v>
      </c>
      <c r="F2102">
        <v>0.34494999999999998</v>
      </c>
      <c r="G2102">
        <v>0.36309999999999998</v>
      </c>
      <c r="H2102">
        <v>0.27044000000000001</v>
      </c>
      <c r="I2102">
        <f t="shared" si="32"/>
        <v>0.16089999999999999</v>
      </c>
      <c r="J2102">
        <f t="shared" si="32"/>
        <v>0.32283000000000001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4965</v>
      </c>
      <c r="B2103">
        <v>6444</v>
      </c>
      <c r="C2103">
        <v>0.1258</v>
      </c>
      <c r="D2103">
        <v>0.34989999999999999</v>
      </c>
      <c r="E2103">
        <v>1.95E-2</v>
      </c>
      <c r="F2103">
        <v>0.36336000000000002</v>
      </c>
      <c r="G2103">
        <v>0.3286</v>
      </c>
      <c r="H2103">
        <v>0.27778999999999998</v>
      </c>
      <c r="I2103">
        <f t="shared" si="32"/>
        <v>0.15796666666666667</v>
      </c>
      <c r="J2103">
        <f t="shared" si="32"/>
        <v>0.33034999999999998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4964</v>
      </c>
      <c r="B2104">
        <v>6445</v>
      </c>
      <c r="C2104">
        <v>9.06E-2</v>
      </c>
      <c r="D2104">
        <v>0.30753999999999998</v>
      </c>
      <c r="E2104">
        <v>1.5299999999999999E-2</v>
      </c>
      <c r="F2104">
        <v>0.32567000000000002</v>
      </c>
      <c r="G2104">
        <v>0.31609999999999999</v>
      </c>
      <c r="H2104">
        <v>0.25397999999999998</v>
      </c>
      <c r="I2104">
        <f t="shared" si="32"/>
        <v>0.14066666666666666</v>
      </c>
      <c r="J2104">
        <f t="shared" si="32"/>
        <v>0.29572999999999999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4963</v>
      </c>
      <c r="B2105">
        <v>6446</v>
      </c>
      <c r="C2105">
        <v>8.6499999999999994E-2</v>
      </c>
      <c r="D2105">
        <v>0.21013999999999999</v>
      </c>
      <c r="E2105">
        <v>1.34E-2</v>
      </c>
      <c r="F2105">
        <v>0.26587</v>
      </c>
      <c r="G2105">
        <v>0.32240000000000002</v>
      </c>
      <c r="H2105">
        <v>0.18931999999999999</v>
      </c>
      <c r="I2105">
        <f t="shared" si="32"/>
        <v>0.14076666666666668</v>
      </c>
      <c r="J2105">
        <f t="shared" si="32"/>
        <v>0.22177666666666665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4962</v>
      </c>
      <c r="B2106">
        <v>6447</v>
      </c>
      <c r="C2106">
        <v>9.8400000000000001E-2</v>
      </c>
      <c r="D2106">
        <v>0.14052000000000001</v>
      </c>
      <c r="E2106">
        <v>1.7500000000000002E-2</v>
      </c>
      <c r="F2106">
        <v>0.18321000000000001</v>
      </c>
      <c r="G2106">
        <v>0.30919999999999997</v>
      </c>
      <c r="H2106">
        <v>0.1128</v>
      </c>
      <c r="I2106">
        <f t="shared" si="32"/>
        <v>0.14169999999999999</v>
      </c>
      <c r="J2106">
        <f t="shared" si="32"/>
        <v>0.14551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4961</v>
      </c>
      <c r="B2107">
        <v>6448</v>
      </c>
      <c r="C2107">
        <v>0.11990000000000001</v>
      </c>
      <c r="D2107">
        <v>7.1650000000000005E-2</v>
      </c>
      <c r="E2107">
        <v>3.0700000000000002E-2</v>
      </c>
      <c r="F2107">
        <v>9.0590000000000004E-2</v>
      </c>
      <c r="G2107">
        <v>0.37509999999999999</v>
      </c>
      <c r="H2107">
        <v>4.5249999999999999E-2</v>
      </c>
      <c r="I2107">
        <f t="shared" si="32"/>
        <v>0.17523333333333335</v>
      </c>
      <c r="J2107">
        <f t="shared" si="32"/>
        <v>6.9163333333333341E-2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4960</v>
      </c>
      <c r="B2108">
        <v>6449</v>
      </c>
      <c r="C2108">
        <v>0.1636</v>
      </c>
      <c r="D2108">
        <v>1.7219999999999999E-2</v>
      </c>
      <c r="E2108">
        <v>6.4899999999999999E-2</v>
      </c>
      <c r="F2108">
        <v>2.264E-2</v>
      </c>
      <c r="G2108">
        <v>0.43459999999999999</v>
      </c>
      <c r="H2108">
        <v>1.282E-2</v>
      </c>
      <c r="I2108">
        <f t="shared" si="32"/>
        <v>0.22103333333333333</v>
      </c>
      <c r="J2108">
        <f t="shared" si="32"/>
        <v>1.7559999999999999E-2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4959</v>
      </c>
      <c r="B2109">
        <v>6450</v>
      </c>
      <c r="C2109">
        <v>0.22789999999999999</v>
      </c>
      <c r="D2109">
        <v>0</v>
      </c>
      <c r="E2109">
        <v>0.104</v>
      </c>
      <c r="F2109">
        <v>0</v>
      </c>
      <c r="G2109">
        <v>0.57550000000000001</v>
      </c>
      <c r="H2109">
        <v>0</v>
      </c>
      <c r="I2109">
        <f t="shared" si="32"/>
        <v>0.30246666666666666</v>
      </c>
      <c r="J2109">
        <f t="shared" si="32"/>
        <v>0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4958</v>
      </c>
      <c r="B2110">
        <v>6451</v>
      </c>
      <c r="C2110">
        <v>0.27610000000000001</v>
      </c>
      <c r="D2110">
        <v>0</v>
      </c>
      <c r="E2110">
        <v>0.13089999999999999</v>
      </c>
      <c r="F2110">
        <v>0</v>
      </c>
      <c r="G2110">
        <v>0.68859999999999999</v>
      </c>
      <c r="H2110">
        <v>0</v>
      </c>
      <c r="I2110">
        <f t="shared" si="32"/>
        <v>0.36520000000000002</v>
      </c>
      <c r="J2110">
        <f t="shared" si="32"/>
        <v>0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4957</v>
      </c>
      <c r="B2111">
        <v>6452</v>
      </c>
      <c r="C2111">
        <v>0.30649999999999999</v>
      </c>
      <c r="D2111">
        <v>0</v>
      </c>
      <c r="E2111">
        <v>0.1467</v>
      </c>
      <c r="F2111">
        <v>0</v>
      </c>
      <c r="G2111">
        <v>0.75249999999999995</v>
      </c>
      <c r="H2111">
        <v>0</v>
      </c>
      <c r="I2111">
        <f t="shared" si="32"/>
        <v>0.40189999999999998</v>
      </c>
      <c r="J2111">
        <f t="shared" si="32"/>
        <v>0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4956</v>
      </c>
      <c r="B2112">
        <v>6453</v>
      </c>
      <c r="C2112">
        <v>0.29649999999999999</v>
      </c>
      <c r="D2112">
        <v>0</v>
      </c>
      <c r="E2112">
        <v>0.16900000000000001</v>
      </c>
      <c r="F2112">
        <v>0</v>
      </c>
      <c r="G2112">
        <v>0.7903</v>
      </c>
      <c r="H2112">
        <v>0</v>
      </c>
      <c r="I2112">
        <f t="shared" si="32"/>
        <v>0.41860000000000003</v>
      </c>
      <c r="J2112">
        <f t="shared" si="32"/>
        <v>0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4955</v>
      </c>
      <c r="B2113">
        <v>6454</v>
      </c>
      <c r="C2113">
        <v>0.27779999999999999</v>
      </c>
      <c r="D2113">
        <v>0</v>
      </c>
      <c r="E2113">
        <v>0.1731</v>
      </c>
      <c r="F2113">
        <v>0</v>
      </c>
      <c r="G2113">
        <v>0.82599999999999996</v>
      </c>
      <c r="H2113">
        <v>0</v>
      </c>
      <c r="I2113">
        <f t="shared" si="32"/>
        <v>0.42563333333333331</v>
      </c>
      <c r="J2113">
        <f t="shared" si="32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4954</v>
      </c>
      <c r="B2114">
        <v>6455</v>
      </c>
      <c r="C2114">
        <v>0.30320000000000003</v>
      </c>
      <c r="D2114">
        <v>0</v>
      </c>
      <c r="E2114">
        <v>0.1731</v>
      </c>
      <c r="F2114">
        <v>0</v>
      </c>
      <c r="G2114">
        <v>0.87709999999999999</v>
      </c>
      <c r="H2114">
        <v>0</v>
      </c>
      <c r="I2114">
        <f t="shared" si="32"/>
        <v>0.45113333333333339</v>
      </c>
      <c r="J2114">
        <f t="shared" si="32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4953</v>
      </c>
      <c r="B2115">
        <v>6456</v>
      </c>
      <c r="C2115">
        <v>0.27710000000000001</v>
      </c>
      <c r="D2115">
        <v>0</v>
      </c>
      <c r="E2115">
        <v>0.1623</v>
      </c>
      <c r="F2115">
        <v>0</v>
      </c>
      <c r="G2115">
        <v>0.89170000000000005</v>
      </c>
      <c r="H2115">
        <v>0</v>
      </c>
      <c r="I2115">
        <f t="shared" si="32"/>
        <v>0.44370000000000004</v>
      </c>
      <c r="J2115">
        <f t="shared" si="32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4952</v>
      </c>
      <c r="B2116">
        <v>6457</v>
      </c>
      <c r="C2116">
        <v>0.27279999999999999</v>
      </c>
      <c r="D2116">
        <v>0</v>
      </c>
      <c r="E2116">
        <v>0.17</v>
      </c>
      <c r="F2116">
        <v>0</v>
      </c>
      <c r="G2116">
        <v>0.87119999999999997</v>
      </c>
      <c r="H2116">
        <v>0</v>
      </c>
      <c r="I2116">
        <f t="shared" si="32"/>
        <v>0.438</v>
      </c>
      <c r="J2116">
        <f t="shared" si="32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4951</v>
      </c>
      <c r="B2117">
        <v>6458</v>
      </c>
      <c r="C2117">
        <v>0.2722</v>
      </c>
      <c r="D2117">
        <v>0</v>
      </c>
      <c r="E2117">
        <v>0.1784</v>
      </c>
      <c r="F2117">
        <v>0</v>
      </c>
      <c r="G2117">
        <v>0.83660000000000001</v>
      </c>
      <c r="H2117">
        <v>0</v>
      </c>
      <c r="I2117">
        <f t="shared" ref="I2117:J2180" si="33">AVERAGE(C2117,E2117,G2117)</f>
        <v>0.42906666666666665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4950</v>
      </c>
      <c r="B2118">
        <v>6459</v>
      </c>
      <c r="C2118">
        <v>0.27910000000000001</v>
      </c>
      <c r="D2118">
        <v>0</v>
      </c>
      <c r="E2118">
        <v>0.20649999999999999</v>
      </c>
      <c r="F2118">
        <v>0</v>
      </c>
      <c r="G2118">
        <v>0.81769999999999998</v>
      </c>
      <c r="H2118">
        <v>0</v>
      </c>
      <c r="I2118">
        <f t="shared" si="33"/>
        <v>0.43443333333333339</v>
      </c>
      <c r="J2118">
        <f t="shared" si="33"/>
        <v>0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4949</v>
      </c>
      <c r="B2119">
        <v>6460</v>
      </c>
      <c r="C2119">
        <v>0.2833</v>
      </c>
      <c r="D2119">
        <v>0</v>
      </c>
      <c r="E2119">
        <v>0.22670000000000001</v>
      </c>
      <c r="F2119">
        <v>0</v>
      </c>
      <c r="G2119">
        <v>0.77580000000000005</v>
      </c>
      <c r="H2119">
        <v>0</v>
      </c>
      <c r="I2119">
        <f t="shared" si="33"/>
        <v>0.42860000000000004</v>
      </c>
      <c r="J2119">
        <f t="shared" si="33"/>
        <v>0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4948</v>
      </c>
      <c r="B2120">
        <v>6461</v>
      </c>
      <c r="C2120">
        <v>0.31809999999999999</v>
      </c>
      <c r="D2120">
        <v>0</v>
      </c>
      <c r="E2120">
        <v>0.24349999999999999</v>
      </c>
      <c r="F2120">
        <v>0</v>
      </c>
      <c r="G2120">
        <v>0.75229999999999997</v>
      </c>
      <c r="H2120">
        <v>0</v>
      </c>
      <c r="I2120">
        <f t="shared" si="33"/>
        <v>0.43796666666666662</v>
      </c>
      <c r="J2120">
        <f t="shared" si="33"/>
        <v>0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4947</v>
      </c>
      <c r="B2121">
        <v>6462</v>
      </c>
      <c r="C2121">
        <v>0.3402</v>
      </c>
      <c r="D2121">
        <v>7.2100000000000003E-3</v>
      </c>
      <c r="E2121">
        <v>0.26329999999999998</v>
      </c>
      <c r="F2121">
        <v>5.0200000000000002E-3</v>
      </c>
      <c r="G2121">
        <v>0.71899999999999997</v>
      </c>
      <c r="H2121">
        <v>1.6999999999999999E-3</v>
      </c>
      <c r="I2121">
        <f t="shared" si="33"/>
        <v>0.44083333333333324</v>
      </c>
      <c r="J2121">
        <f t="shared" si="33"/>
        <v>4.6433333333333335E-3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4946</v>
      </c>
      <c r="B2122">
        <v>6463</v>
      </c>
      <c r="C2122">
        <v>0.31730000000000003</v>
      </c>
      <c r="D2122">
        <v>7.1800000000000003E-2</v>
      </c>
      <c r="E2122">
        <v>0.27510000000000001</v>
      </c>
      <c r="F2122">
        <v>5.1200000000000002E-2</v>
      </c>
      <c r="G2122">
        <v>0.73450000000000004</v>
      </c>
      <c r="H2122">
        <v>1.7680000000000001E-2</v>
      </c>
      <c r="I2122">
        <f t="shared" si="33"/>
        <v>0.44230000000000008</v>
      </c>
      <c r="J2122">
        <f t="shared" si="33"/>
        <v>4.6893333333333335E-2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4945</v>
      </c>
      <c r="B2123">
        <v>6464</v>
      </c>
      <c r="C2123">
        <v>0.28949999999999998</v>
      </c>
      <c r="D2123">
        <v>0.16128999999999999</v>
      </c>
      <c r="E2123">
        <v>0.1898</v>
      </c>
      <c r="F2123">
        <v>0.13752</v>
      </c>
      <c r="G2123">
        <v>0.76749999999999996</v>
      </c>
      <c r="H2123">
        <v>3.9899999999999998E-2</v>
      </c>
      <c r="I2123">
        <f t="shared" si="33"/>
        <v>0.41559999999999997</v>
      </c>
      <c r="J2123">
        <f t="shared" si="33"/>
        <v>0.11290333333333334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4944</v>
      </c>
      <c r="B2124">
        <v>6465</v>
      </c>
      <c r="C2124">
        <v>0.3221</v>
      </c>
      <c r="D2124">
        <v>0.25075999999999998</v>
      </c>
      <c r="E2124">
        <v>0.19309999999999999</v>
      </c>
      <c r="F2124">
        <v>0.22806999999999999</v>
      </c>
      <c r="G2124">
        <v>0.79149999999999998</v>
      </c>
      <c r="H2124">
        <v>5.6410000000000002E-2</v>
      </c>
      <c r="I2124">
        <f t="shared" si="33"/>
        <v>0.43556666666666666</v>
      </c>
      <c r="J2124">
        <f t="shared" si="33"/>
        <v>0.17841333333333331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4943</v>
      </c>
      <c r="B2125">
        <v>6466</v>
      </c>
      <c r="C2125">
        <v>0.3488</v>
      </c>
      <c r="D2125">
        <v>0.30995</v>
      </c>
      <c r="E2125">
        <v>0.2175</v>
      </c>
      <c r="F2125">
        <v>0.29026000000000002</v>
      </c>
      <c r="G2125">
        <v>0.83699999999999997</v>
      </c>
      <c r="H2125">
        <v>6.0449999999999997E-2</v>
      </c>
      <c r="I2125">
        <f t="shared" si="33"/>
        <v>0.46776666666666666</v>
      </c>
      <c r="J2125">
        <f t="shared" si="33"/>
        <v>0.22022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4942</v>
      </c>
      <c r="B2126">
        <v>6467</v>
      </c>
      <c r="C2126">
        <v>0.2823</v>
      </c>
      <c r="D2126">
        <v>0.30717</v>
      </c>
      <c r="E2126">
        <v>0.23169999999999999</v>
      </c>
      <c r="F2126">
        <v>0.30249999999999999</v>
      </c>
      <c r="G2126">
        <v>0.87409999999999999</v>
      </c>
      <c r="H2126">
        <v>6.6360000000000002E-2</v>
      </c>
      <c r="I2126">
        <f t="shared" si="33"/>
        <v>0.46270000000000006</v>
      </c>
      <c r="J2126">
        <f t="shared" si="33"/>
        <v>0.22534333333333331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4941</v>
      </c>
      <c r="B2127">
        <v>6468</v>
      </c>
      <c r="C2127">
        <v>0.2258</v>
      </c>
      <c r="D2127">
        <v>0.28755999999999998</v>
      </c>
      <c r="E2127">
        <v>0.24740000000000001</v>
      </c>
      <c r="F2127">
        <v>0.30673</v>
      </c>
      <c r="G2127">
        <v>0.87690000000000001</v>
      </c>
      <c r="H2127">
        <v>9.5449999999999993E-2</v>
      </c>
      <c r="I2127">
        <f t="shared" si="33"/>
        <v>0.45003333333333334</v>
      </c>
      <c r="J2127">
        <f t="shared" si="33"/>
        <v>0.22991333333333333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4940</v>
      </c>
      <c r="B2128">
        <v>6469</v>
      </c>
      <c r="C2128">
        <v>0.2329</v>
      </c>
      <c r="D2128">
        <v>0.23322999999999999</v>
      </c>
      <c r="E2128">
        <v>0.22989999999999999</v>
      </c>
      <c r="F2128">
        <v>0.25658999999999998</v>
      </c>
      <c r="G2128">
        <v>0.86450000000000005</v>
      </c>
      <c r="H2128">
        <v>0.14935000000000001</v>
      </c>
      <c r="I2128">
        <f t="shared" si="33"/>
        <v>0.4424333333333334</v>
      </c>
      <c r="J2128">
        <f t="shared" si="33"/>
        <v>0.21305666666666667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4939</v>
      </c>
      <c r="B2129">
        <v>6470</v>
      </c>
      <c r="C2129">
        <v>0.2462</v>
      </c>
      <c r="D2129">
        <v>0.17077000000000001</v>
      </c>
      <c r="E2129">
        <v>0.18410000000000001</v>
      </c>
      <c r="F2129">
        <v>0.20629</v>
      </c>
      <c r="G2129">
        <v>0.88859999999999995</v>
      </c>
      <c r="H2129">
        <v>0.18587999999999999</v>
      </c>
      <c r="I2129">
        <f t="shared" si="33"/>
        <v>0.43963333333333332</v>
      </c>
      <c r="J2129">
        <f t="shared" si="33"/>
        <v>0.18764666666666666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4938</v>
      </c>
      <c r="B2130">
        <v>6471</v>
      </c>
      <c r="C2130">
        <v>0.2621</v>
      </c>
      <c r="D2130">
        <v>0.11482000000000001</v>
      </c>
      <c r="E2130">
        <v>0.16339999999999999</v>
      </c>
      <c r="F2130">
        <v>0.13725000000000001</v>
      </c>
      <c r="G2130">
        <v>0.92100000000000004</v>
      </c>
      <c r="H2130">
        <v>0.15098</v>
      </c>
      <c r="I2130">
        <f t="shared" si="33"/>
        <v>0.44883333333333336</v>
      </c>
      <c r="J2130">
        <f t="shared" si="33"/>
        <v>0.13435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4937</v>
      </c>
      <c r="B2131">
        <v>6472</v>
      </c>
      <c r="C2131">
        <v>0.29330000000000001</v>
      </c>
      <c r="D2131">
        <v>6.5240000000000006E-2</v>
      </c>
      <c r="E2131">
        <v>0.20019999999999999</v>
      </c>
      <c r="F2131">
        <v>7.3319999999999996E-2</v>
      </c>
      <c r="G2131">
        <v>0.90180000000000005</v>
      </c>
      <c r="H2131">
        <v>8.0869999999999997E-2</v>
      </c>
      <c r="I2131">
        <f t="shared" si="33"/>
        <v>0.46510000000000001</v>
      </c>
      <c r="J2131">
        <f t="shared" si="33"/>
        <v>7.3143333333333338E-2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4936</v>
      </c>
      <c r="B2132">
        <v>6473</v>
      </c>
      <c r="C2132">
        <v>0.37280000000000002</v>
      </c>
      <c r="D2132">
        <v>1.5900000000000001E-2</v>
      </c>
      <c r="E2132">
        <v>0.2301</v>
      </c>
      <c r="F2132">
        <v>1.7930000000000001E-2</v>
      </c>
      <c r="G2132">
        <v>0.86309999999999998</v>
      </c>
      <c r="H2132">
        <v>1.754E-2</v>
      </c>
      <c r="I2132">
        <f t="shared" si="33"/>
        <v>0.48866666666666664</v>
      </c>
      <c r="J2132">
        <f t="shared" si="33"/>
        <v>1.7123333333333334E-2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4935</v>
      </c>
      <c r="B2133">
        <v>6474</v>
      </c>
      <c r="C2133">
        <v>0.44319999999999998</v>
      </c>
      <c r="D2133">
        <v>0</v>
      </c>
      <c r="E2133">
        <v>0.24210000000000001</v>
      </c>
      <c r="F2133">
        <v>0</v>
      </c>
      <c r="G2133">
        <v>0.80159999999999998</v>
      </c>
      <c r="H2133">
        <v>0</v>
      </c>
      <c r="I2133">
        <f t="shared" si="33"/>
        <v>0.49563333333333331</v>
      </c>
      <c r="J2133">
        <f t="shared" si="33"/>
        <v>0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4934</v>
      </c>
      <c r="B2134">
        <v>6475</v>
      </c>
      <c r="C2134">
        <v>0.46089999999999998</v>
      </c>
      <c r="D2134">
        <v>0</v>
      </c>
      <c r="E2134">
        <v>0.26629999999999998</v>
      </c>
      <c r="F2134">
        <v>0</v>
      </c>
      <c r="G2134">
        <v>0.78480000000000005</v>
      </c>
      <c r="H2134">
        <v>0</v>
      </c>
      <c r="I2134">
        <f t="shared" si="33"/>
        <v>0.504</v>
      </c>
      <c r="J2134">
        <f t="shared" si="33"/>
        <v>0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4933</v>
      </c>
      <c r="B2135">
        <v>6476</v>
      </c>
      <c r="C2135">
        <v>0.44240000000000002</v>
      </c>
      <c r="D2135">
        <v>0</v>
      </c>
      <c r="E2135">
        <v>0.27860000000000001</v>
      </c>
      <c r="F2135">
        <v>0</v>
      </c>
      <c r="G2135">
        <v>0.75970000000000004</v>
      </c>
      <c r="H2135">
        <v>0</v>
      </c>
      <c r="I2135">
        <f t="shared" si="33"/>
        <v>0.49356666666666671</v>
      </c>
      <c r="J2135">
        <f t="shared" si="33"/>
        <v>0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4932</v>
      </c>
      <c r="B2136">
        <v>6477</v>
      </c>
      <c r="C2136">
        <v>0.39860000000000001</v>
      </c>
      <c r="D2136">
        <v>0</v>
      </c>
      <c r="E2136">
        <v>0.2928</v>
      </c>
      <c r="F2136">
        <v>0</v>
      </c>
      <c r="G2136">
        <v>0.72370000000000001</v>
      </c>
      <c r="H2136">
        <v>0</v>
      </c>
      <c r="I2136">
        <f t="shared" si="33"/>
        <v>0.47170000000000001</v>
      </c>
      <c r="J2136">
        <f t="shared" si="33"/>
        <v>0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4931</v>
      </c>
      <c r="B2137">
        <v>6478</v>
      </c>
      <c r="C2137">
        <v>0.36009999999999998</v>
      </c>
      <c r="D2137">
        <v>0</v>
      </c>
      <c r="E2137">
        <v>0.32100000000000001</v>
      </c>
      <c r="F2137">
        <v>0</v>
      </c>
      <c r="G2137">
        <v>0.71860000000000002</v>
      </c>
      <c r="H2137">
        <v>0</v>
      </c>
      <c r="I2137">
        <f t="shared" si="33"/>
        <v>0.46656666666666674</v>
      </c>
      <c r="J2137">
        <f t="shared" si="33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4930</v>
      </c>
      <c r="B2138">
        <v>6479</v>
      </c>
      <c r="C2138">
        <v>0.36780000000000002</v>
      </c>
      <c r="D2138">
        <v>0</v>
      </c>
      <c r="E2138">
        <v>0.30890000000000001</v>
      </c>
      <c r="F2138">
        <v>0</v>
      </c>
      <c r="G2138">
        <v>0.66020000000000001</v>
      </c>
      <c r="H2138">
        <v>0</v>
      </c>
      <c r="I2138">
        <f t="shared" si="33"/>
        <v>0.44563333333333333</v>
      </c>
      <c r="J2138">
        <f t="shared" si="33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4929</v>
      </c>
      <c r="B2139">
        <v>6480</v>
      </c>
      <c r="C2139">
        <v>0.30499999999999999</v>
      </c>
      <c r="D2139">
        <v>0</v>
      </c>
      <c r="E2139">
        <v>0.2928</v>
      </c>
      <c r="F2139">
        <v>0</v>
      </c>
      <c r="G2139">
        <v>0.62560000000000004</v>
      </c>
      <c r="H2139">
        <v>0</v>
      </c>
      <c r="I2139">
        <f t="shared" si="33"/>
        <v>0.4078</v>
      </c>
      <c r="J2139">
        <f t="shared" si="33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4928</v>
      </c>
      <c r="B2140">
        <v>6481</v>
      </c>
      <c r="C2140">
        <v>0.27400000000000002</v>
      </c>
      <c r="D2140">
        <v>0</v>
      </c>
      <c r="E2140">
        <v>0.26250000000000001</v>
      </c>
      <c r="F2140">
        <v>0</v>
      </c>
      <c r="G2140">
        <v>0.60899999999999999</v>
      </c>
      <c r="H2140">
        <v>0</v>
      </c>
      <c r="I2140">
        <f t="shared" si="33"/>
        <v>0.3818333333333333</v>
      </c>
      <c r="J2140">
        <f t="shared" si="33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4927</v>
      </c>
      <c r="B2141">
        <v>6482</v>
      </c>
      <c r="C2141">
        <v>0.26819999999999999</v>
      </c>
      <c r="D2141">
        <v>0</v>
      </c>
      <c r="E2141">
        <v>0.24340000000000001</v>
      </c>
      <c r="F2141">
        <v>0</v>
      </c>
      <c r="G2141">
        <v>0.62309999999999999</v>
      </c>
      <c r="H2141">
        <v>0</v>
      </c>
      <c r="I2141">
        <f t="shared" si="33"/>
        <v>0.37823333333333337</v>
      </c>
      <c r="J2141">
        <f t="shared" si="33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4926</v>
      </c>
      <c r="B2142">
        <v>6483</v>
      </c>
      <c r="C2142">
        <v>0.29339999999999999</v>
      </c>
      <c r="D2142">
        <v>0</v>
      </c>
      <c r="E2142">
        <v>0.21659999999999999</v>
      </c>
      <c r="F2142">
        <v>0</v>
      </c>
      <c r="G2142">
        <v>0.6048</v>
      </c>
      <c r="H2142">
        <v>0</v>
      </c>
      <c r="I2142">
        <f t="shared" si="33"/>
        <v>0.37159999999999999</v>
      </c>
      <c r="J2142">
        <f t="shared" si="33"/>
        <v>0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4925</v>
      </c>
      <c r="B2143">
        <v>6484</v>
      </c>
      <c r="C2143">
        <v>0.34970000000000001</v>
      </c>
      <c r="D2143">
        <v>0</v>
      </c>
      <c r="E2143">
        <v>0.19819999999999999</v>
      </c>
      <c r="F2143">
        <v>0</v>
      </c>
      <c r="G2143">
        <v>0.55730000000000002</v>
      </c>
      <c r="H2143">
        <v>0</v>
      </c>
      <c r="I2143">
        <f t="shared" si="33"/>
        <v>0.36840000000000001</v>
      </c>
      <c r="J2143">
        <f t="shared" si="33"/>
        <v>0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4924</v>
      </c>
      <c r="B2144">
        <v>6485</v>
      </c>
      <c r="C2144">
        <v>0.38929999999999998</v>
      </c>
      <c r="D2144">
        <v>0</v>
      </c>
      <c r="E2144">
        <v>0.18179999999999999</v>
      </c>
      <c r="F2144">
        <v>0</v>
      </c>
      <c r="G2144">
        <v>0.63629999999999998</v>
      </c>
      <c r="H2144">
        <v>0</v>
      </c>
      <c r="I2144">
        <f t="shared" si="33"/>
        <v>0.40246666666666658</v>
      </c>
      <c r="J2144">
        <f t="shared" si="33"/>
        <v>0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4923</v>
      </c>
      <c r="B2145">
        <v>6486</v>
      </c>
      <c r="C2145">
        <v>0.39219999999999999</v>
      </c>
      <c r="D2145">
        <v>3.0200000000000001E-3</v>
      </c>
      <c r="E2145">
        <v>0.17949999999999999</v>
      </c>
      <c r="F2145">
        <v>5.94E-3</v>
      </c>
      <c r="G2145">
        <v>0.71440000000000003</v>
      </c>
      <c r="H2145">
        <v>1.65E-3</v>
      </c>
      <c r="I2145">
        <f t="shared" si="33"/>
        <v>0.42870000000000003</v>
      </c>
      <c r="J2145">
        <f t="shared" si="33"/>
        <v>3.5366666666666667E-3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4922</v>
      </c>
      <c r="B2146">
        <v>6487</v>
      </c>
      <c r="C2146">
        <v>0.3921</v>
      </c>
      <c r="D2146">
        <v>3.8739999999999997E-2</v>
      </c>
      <c r="E2146">
        <v>0.15559999999999999</v>
      </c>
      <c r="F2146">
        <v>6.1339999999999999E-2</v>
      </c>
      <c r="G2146">
        <v>0.7268</v>
      </c>
      <c r="H2146">
        <v>1.908E-2</v>
      </c>
      <c r="I2146">
        <f t="shared" si="33"/>
        <v>0.42483333333333334</v>
      </c>
      <c r="J2146">
        <f t="shared" si="33"/>
        <v>3.9719999999999998E-2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4921</v>
      </c>
      <c r="B2147">
        <v>6488</v>
      </c>
      <c r="C2147">
        <v>0.46850000000000003</v>
      </c>
      <c r="D2147">
        <v>0.1066</v>
      </c>
      <c r="E2147">
        <v>9.7199999999999995E-2</v>
      </c>
      <c r="F2147">
        <v>0.14499999999999999</v>
      </c>
      <c r="G2147">
        <v>0.71499999999999997</v>
      </c>
      <c r="H2147">
        <v>6.037E-2</v>
      </c>
      <c r="I2147">
        <f t="shared" si="33"/>
        <v>0.4269</v>
      </c>
      <c r="J2147">
        <f t="shared" si="33"/>
        <v>0.10398999999999999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4920</v>
      </c>
      <c r="B2148">
        <v>6489</v>
      </c>
      <c r="C2148">
        <v>0.50600000000000001</v>
      </c>
      <c r="D2148">
        <v>0.13147</v>
      </c>
      <c r="E2148">
        <v>6.4600000000000005E-2</v>
      </c>
      <c r="F2148">
        <v>0.22846</v>
      </c>
      <c r="G2148">
        <v>0.70730000000000004</v>
      </c>
      <c r="H2148">
        <v>0.11242000000000001</v>
      </c>
      <c r="I2148">
        <f t="shared" si="33"/>
        <v>0.42596666666666666</v>
      </c>
      <c r="J2148">
        <f t="shared" si="33"/>
        <v>0.15745000000000001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4919</v>
      </c>
      <c r="B2149">
        <v>6490</v>
      </c>
      <c r="C2149">
        <v>0.52969999999999995</v>
      </c>
      <c r="D2149">
        <v>0.18820999999999999</v>
      </c>
      <c r="E2149">
        <v>5.8400000000000001E-2</v>
      </c>
      <c r="F2149">
        <v>0.30845</v>
      </c>
      <c r="G2149">
        <v>0.7157</v>
      </c>
      <c r="H2149">
        <v>0.19892000000000001</v>
      </c>
      <c r="I2149">
        <f t="shared" si="33"/>
        <v>0.43459999999999993</v>
      </c>
      <c r="J2149">
        <f t="shared" si="33"/>
        <v>0.23185999999999998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4918</v>
      </c>
      <c r="B2150">
        <v>6491</v>
      </c>
      <c r="C2150">
        <v>0.48609999999999998</v>
      </c>
      <c r="D2150">
        <v>0.26090999999999998</v>
      </c>
      <c r="E2150">
        <v>7.2599999999999998E-2</v>
      </c>
      <c r="F2150">
        <v>0.35676000000000002</v>
      </c>
      <c r="G2150">
        <v>0.72109999999999996</v>
      </c>
      <c r="H2150">
        <v>0.25289</v>
      </c>
      <c r="I2150">
        <f t="shared" si="33"/>
        <v>0.42659999999999992</v>
      </c>
      <c r="J2150">
        <f t="shared" si="33"/>
        <v>0.29018666666666665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4917</v>
      </c>
      <c r="B2151">
        <v>6492</v>
      </c>
      <c r="C2151">
        <v>0.44490000000000002</v>
      </c>
      <c r="D2151">
        <v>0.22309999999999999</v>
      </c>
      <c r="E2151">
        <v>8.8900000000000007E-2</v>
      </c>
      <c r="F2151">
        <v>0.37239</v>
      </c>
      <c r="G2151">
        <v>0.71189999999999998</v>
      </c>
      <c r="H2151">
        <v>0.28954000000000002</v>
      </c>
      <c r="I2151">
        <f t="shared" si="33"/>
        <v>0.41523333333333334</v>
      </c>
      <c r="J2151">
        <f t="shared" si="33"/>
        <v>0.29500999999999999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4916</v>
      </c>
      <c r="B2152">
        <v>6493</v>
      </c>
      <c r="C2152">
        <v>0.42770000000000002</v>
      </c>
      <c r="D2152">
        <v>0.18764</v>
      </c>
      <c r="E2152">
        <v>0.10100000000000001</v>
      </c>
      <c r="F2152">
        <v>0.34722999999999998</v>
      </c>
      <c r="G2152">
        <v>0.72109999999999996</v>
      </c>
      <c r="H2152">
        <v>0.24759999999999999</v>
      </c>
      <c r="I2152">
        <f t="shared" si="33"/>
        <v>0.41660000000000003</v>
      </c>
      <c r="J2152">
        <f t="shared" si="33"/>
        <v>0.26082333333333335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4915</v>
      </c>
      <c r="B2153">
        <v>6494</v>
      </c>
      <c r="C2153">
        <v>0.43319999999999997</v>
      </c>
      <c r="D2153">
        <v>0.16378999999999999</v>
      </c>
      <c r="E2153">
        <v>0.10199999999999999</v>
      </c>
      <c r="F2153">
        <v>0.28748000000000001</v>
      </c>
      <c r="G2153">
        <v>0.76910000000000001</v>
      </c>
      <c r="H2153">
        <v>0.17322000000000001</v>
      </c>
      <c r="I2153">
        <f t="shared" si="33"/>
        <v>0.43476666666666669</v>
      </c>
      <c r="J2153">
        <f t="shared" si="33"/>
        <v>0.20816333333333334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4914</v>
      </c>
      <c r="B2154">
        <v>6495</v>
      </c>
      <c r="C2154">
        <v>0.42170000000000002</v>
      </c>
      <c r="D2154">
        <v>0.10387</v>
      </c>
      <c r="E2154">
        <v>0.1159</v>
      </c>
      <c r="F2154">
        <v>0.19775000000000001</v>
      </c>
      <c r="G2154">
        <v>0.72960000000000003</v>
      </c>
      <c r="H2154">
        <v>0.11645999999999999</v>
      </c>
      <c r="I2154">
        <f t="shared" si="33"/>
        <v>0.42240000000000005</v>
      </c>
      <c r="J2154">
        <f t="shared" si="33"/>
        <v>0.13936000000000001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4913</v>
      </c>
      <c r="B2155">
        <v>6496</v>
      </c>
      <c r="C2155">
        <v>0.44119999999999998</v>
      </c>
      <c r="D2155">
        <v>5.4769999999999999E-2</v>
      </c>
      <c r="E2155">
        <v>0.15590000000000001</v>
      </c>
      <c r="F2155">
        <v>9.9150000000000002E-2</v>
      </c>
      <c r="G2155">
        <v>0.77049999999999996</v>
      </c>
      <c r="H2155">
        <v>5.5030000000000003E-2</v>
      </c>
      <c r="I2155">
        <f t="shared" si="33"/>
        <v>0.45586666666666664</v>
      </c>
      <c r="J2155">
        <f t="shared" si="33"/>
        <v>6.9650000000000004E-2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4912</v>
      </c>
      <c r="B2156">
        <v>6497</v>
      </c>
      <c r="C2156">
        <v>0.43619999999999998</v>
      </c>
      <c r="D2156">
        <v>1.251E-2</v>
      </c>
      <c r="E2156">
        <v>0.23849999999999999</v>
      </c>
      <c r="F2156">
        <v>2.2579999999999999E-2</v>
      </c>
      <c r="G2156">
        <v>0.75</v>
      </c>
      <c r="H2156">
        <v>1.255E-2</v>
      </c>
      <c r="I2156">
        <f t="shared" si="33"/>
        <v>0.47490000000000004</v>
      </c>
      <c r="J2156">
        <f t="shared" si="33"/>
        <v>1.5879999999999998E-2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4911</v>
      </c>
      <c r="B2157">
        <v>6498</v>
      </c>
      <c r="C2157">
        <v>0.40899999999999997</v>
      </c>
      <c r="D2157">
        <v>0</v>
      </c>
      <c r="E2157">
        <v>0.31900000000000001</v>
      </c>
      <c r="F2157">
        <v>0</v>
      </c>
      <c r="G2157">
        <v>0.71189999999999998</v>
      </c>
      <c r="H2157">
        <v>0</v>
      </c>
      <c r="I2157">
        <f t="shared" si="33"/>
        <v>0.47996666666666665</v>
      </c>
      <c r="J2157">
        <f t="shared" si="33"/>
        <v>0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4910</v>
      </c>
      <c r="B2158">
        <v>6499</v>
      </c>
      <c r="C2158">
        <v>0.37019999999999997</v>
      </c>
      <c r="D2158">
        <v>0</v>
      </c>
      <c r="E2158">
        <v>0.36870000000000003</v>
      </c>
      <c r="F2158">
        <v>0</v>
      </c>
      <c r="G2158">
        <v>0.69750000000000001</v>
      </c>
      <c r="H2158">
        <v>0</v>
      </c>
      <c r="I2158">
        <f t="shared" si="33"/>
        <v>0.47879999999999995</v>
      </c>
      <c r="J2158">
        <f t="shared" si="33"/>
        <v>0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4909</v>
      </c>
      <c r="B2159">
        <v>6500</v>
      </c>
      <c r="C2159">
        <v>0.32240000000000002</v>
      </c>
      <c r="D2159">
        <v>0</v>
      </c>
      <c r="E2159">
        <v>0.41060000000000002</v>
      </c>
      <c r="F2159">
        <v>0</v>
      </c>
      <c r="G2159">
        <v>0.63770000000000004</v>
      </c>
      <c r="H2159">
        <v>0</v>
      </c>
      <c r="I2159">
        <f t="shared" si="33"/>
        <v>0.45690000000000008</v>
      </c>
      <c r="J2159">
        <f t="shared" si="33"/>
        <v>0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4908</v>
      </c>
      <c r="B2160">
        <v>6501</v>
      </c>
      <c r="C2160">
        <v>0.28320000000000001</v>
      </c>
      <c r="D2160">
        <v>0</v>
      </c>
      <c r="E2160">
        <v>0.42120000000000002</v>
      </c>
      <c r="F2160">
        <v>0</v>
      </c>
      <c r="G2160">
        <v>0.57899999999999996</v>
      </c>
      <c r="H2160">
        <v>0</v>
      </c>
      <c r="I2160">
        <f t="shared" si="33"/>
        <v>0.42779999999999996</v>
      </c>
      <c r="J2160">
        <f t="shared" si="33"/>
        <v>0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4907</v>
      </c>
      <c r="B2161">
        <v>6502</v>
      </c>
      <c r="C2161">
        <v>0.25419999999999998</v>
      </c>
      <c r="D2161">
        <v>0</v>
      </c>
      <c r="E2161">
        <v>0.43149999999999999</v>
      </c>
      <c r="F2161">
        <v>0</v>
      </c>
      <c r="G2161">
        <v>0.52829999999999999</v>
      </c>
      <c r="H2161">
        <v>0</v>
      </c>
      <c r="I2161">
        <f t="shared" si="33"/>
        <v>0.40466666666666667</v>
      </c>
      <c r="J2161">
        <f t="shared" si="33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4906</v>
      </c>
      <c r="B2162">
        <v>6503</v>
      </c>
      <c r="C2162">
        <v>0.23180000000000001</v>
      </c>
      <c r="D2162">
        <v>0</v>
      </c>
      <c r="E2162">
        <v>0.45179999999999998</v>
      </c>
      <c r="F2162">
        <v>0</v>
      </c>
      <c r="G2162">
        <v>0.54610000000000003</v>
      </c>
      <c r="H2162">
        <v>0</v>
      </c>
      <c r="I2162">
        <f t="shared" si="33"/>
        <v>0.40989999999999999</v>
      </c>
      <c r="J2162">
        <f t="shared" si="33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4905</v>
      </c>
      <c r="B2163">
        <v>6504</v>
      </c>
      <c r="C2163">
        <v>0.1943</v>
      </c>
      <c r="D2163">
        <v>0</v>
      </c>
      <c r="E2163">
        <v>0.40450000000000003</v>
      </c>
      <c r="F2163">
        <v>0</v>
      </c>
      <c r="G2163">
        <v>0.4677</v>
      </c>
      <c r="H2163">
        <v>0</v>
      </c>
      <c r="I2163">
        <f t="shared" si="33"/>
        <v>0.35549999999999998</v>
      </c>
      <c r="J2163">
        <f t="shared" si="33"/>
        <v>0</v>
      </c>
      <c r="L2163">
        <f>I2163*'Pielikums Nr.9.1'!$F$17</f>
        <v>0</v>
      </c>
      <c r="M2163">
        <f>J2163*'Pielikums Nr.9.1'!$F$16</f>
        <v>0</v>
      </c>
    </row>
    <row r="2164" spans="1:13" x14ac:dyDescent="0.3">
      <c r="A2164" t="s">
        <v>4904</v>
      </c>
      <c r="B2164">
        <v>6505</v>
      </c>
      <c r="C2164">
        <v>0.15620000000000001</v>
      </c>
      <c r="D2164">
        <v>0</v>
      </c>
      <c r="E2164">
        <v>0.36559999999999998</v>
      </c>
      <c r="F2164">
        <v>0</v>
      </c>
      <c r="G2164">
        <v>0.45910000000000001</v>
      </c>
      <c r="H2164">
        <v>0</v>
      </c>
      <c r="I2164">
        <f t="shared" si="33"/>
        <v>0.32696666666666668</v>
      </c>
      <c r="J2164">
        <f t="shared" si="33"/>
        <v>0</v>
      </c>
      <c r="L2164">
        <f>I2164*'Pielikums Nr.9.1'!$F$17</f>
        <v>0</v>
      </c>
      <c r="M2164">
        <f>J2164*'Pielikums Nr.9.1'!$F$16</f>
        <v>0</v>
      </c>
    </row>
    <row r="2165" spans="1:13" x14ac:dyDescent="0.3">
      <c r="A2165" t="s">
        <v>4903</v>
      </c>
      <c r="B2165">
        <v>6506</v>
      </c>
      <c r="C2165">
        <v>0.1263</v>
      </c>
      <c r="D2165">
        <v>0</v>
      </c>
      <c r="E2165">
        <v>0.34760000000000002</v>
      </c>
      <c r="F2165">
        <v>0</v>
      </c>
      <c r="G2165">
        <v>0.42009999999999997</v>
      </c>
      <c r="H2165">
        <v>0</v>
      </c>
      <c r="I2165">
        <f t="shared" si="33"/>
        <v>0.29799999999999999</v>
      </c>
      <c r="J2165">
        <f t="shared" si="33"/>
        <v>0</v>
      </c>
      <c r="L2165">
        <f>I2165*'Pielikums Nr.9.1'!$F$17</f>
        <v>0</v>
      </c>
      <c r="M2165">
        <f>J2165*'Pielikums Nr.9.1'!$F$16</f>
        <v>0</v>
      </c>
    </row>
    <row r="2166" spans="1:13" x14ac:dyDescent="0.3">
      <c r="A2166" t="s">
        <v>4902</v>
      </c>
      <c r="B2166">
        <v>6507</v>
      </c>
      <c r="C2166">
        <v>0.1105</v>
      </c>
      <c r="D2166">
        <v>0</v>
      </c>
      <c r="E2166">
        <v>0.37040000000000001</v>
      </c>
      <c r="F2166">
        <v>0</v>
      </c>
      <c r="G2166">
        <v>0.3957</v>
      </c>
      <c r="H2166">
        <v>0</v>
      </c>
      <c r="I2166">
        <f t="shared" si="33"/>
        <v>0.29220000000000002</v>
      </c>
      <c r="J2166">
        <f t="shared" si="33"/>
        <v>0</v>
      </c>
      <c r="L2166">
        <f>I2166*'Pielikums Nr.9.1'!$F$17</f>
        <v>0</v>
      </c>
      <c r="M2166">
        <f>J2166*'Pielikums Nr.9.1'!$F$16</f>
        <v>0</v>
      </c>
    </row>
    <row r="2167" spans="1:13" x14ac:dyDescent="0.3">
      <c r="A2167" t="s">
        <v>4901</v>
      </c>
      <c r="B2167">
        <v>6508</v>
      </c>
      <c r="C2167">
        <v>0.1028</v>
      </c>
      <c r="D2167">
        <v>0</v>
      </c>
      <c r="E2167">
        <v>0.37119999999999997</v>
      </c>
      <c r="F2167">
        <v>0</v>
      </c>
      <c r="G2167">
        <v>0.45540000000000003</v>
      </c>
      <c r="H2167">
        <v>0</v>
      </c>
      <c r="I2167">
        <f t="shared" si="33"/>
        <v>0.30980000000000002</v>
      </c>
      <c r="J2167">
        <f t="shared" si="33"/>
        <v>0</v>
      </c>
      <c r="L2167">
        <f>I2167*'Pielikums Nr.9.1'!$F$17</f>
        <v>0</v>
      </c>
      <c r="M2167">
        <f>J2167*'Pielikums Nr.9.1'!$F$16</f>
        <v>0</v>
      </c>
    </row>
    <row r="2168" spans="1:13" x14ac:dyDescent="0.3">
      <c r="A2168" t="s">
        <v>4900</v>
      </c>
      <c r="B2168">
        <v>6509</v>
      </c>
      <c r="C2168">
        <v>9.5899999999999999E-2</v>
      </c>
      <c r="D2168">
        <v>0</v>
      </c>
      <c r="E2168">
        <v>0.36299999999999999</v>
      </c>
      <c r="F2168">
        <v>0</v>
      </c>
      <c r="G2168">
        <v>0.47870000000000001</v>
      </c>
      <c r="H2168">
        <v>0</v>
      </c>
      <c r="I2168">
        <f t="shared" si="33"/>
        <v>0.31253333333333333</v>
      </c>
      <c r="J2168">
        <f t="shared" si="33"/>
        <v>0</v>
      </c>
      <c r="L2168">
        <f>I2168*'Pielikums Nr.9.1'!$F$17</f>
        <v>0</v>
      </c>
      <c r="M2168">
        <f>J2168*'Pielikums Nr.9.1'!$F$16</f>
        <v>0</v>
      </c>
    </row>
    <row r="2169" spans="1:13" x14ac:dyDescent="0.3">
      <c r="A2169" t="s">
        <v>4899</v>
      </c>
      <c r="B2169">
        <v>6510</v>
      </c>
      <c r="C2169">
        <v>0.109</v>
      </c>
      <c r="D2169">
        <v>1.4300000000000001E-3</v>
      </c>
      <c r="E2169">
        <v>0.35399999999999998</v>
      </c>
      <c r="F2169">
        <v>5.62E-3</v>
      </c>
      <c r="G2169">
        <v>0.47289999999999999</v>
      </c>
      <c r="H2169">
        <v>4.1000000000000003E-3</v>
      </c>
      <c r="I2169">
        <f t="shared" si="33"/>
        <v>0.31196666666666667</v>
      </c>
      <c r="J2169">
        <f t="shared" si="33"/>
        <v>3.7166666666666667E-3</v>
      </c>
      <c r="L2169">
        <f>I2169*'Pielikums Nr.9.1'!$F$17</f>
        <v>0</v>
      </c>
      <c r="M2169">
        <f>J2169*'Pielikums Nr.9.1'!$F$16</f>
        <v>0</v>
      </c>
    </row>
    <row r="2170" spans="1:13" x14ac:dyDescent="0.3">
      <c r="A2170" t="s">
        <v>4898</v>
      </c>
      <c r="B2170">
        <v>6511</v>
      </c>
      <c r="C2170">
        <v>0.1164</v>
      </c>
      <c r="D2170">
        <v>1.678E-2</v>
      </c>
      <c r="E2170">
        <v>0.32929999999999998</v>
      </c>
      <c r="F2170">
        <v>5.7200000000000001E-2</v>
      </c>
      <c r="G2170">
        <v>0.41239999999999999</v>
      </c>
      <c r="H2170">
        <v>5.416E-2</v>
      </c>
      <c r="I2170">
        <f t="shared" si="33"/>
        <v>0.28603333333333331</v>
      </c>
      <c r="J2170">
        <f t="shared" si="33"/>
        <v>4.2713333333333332E-2</v>
      </c>
      <c r="L2170">
        <f>I2170*'Pielikums Nr.9.1'!$F$17</f>
        <v>0</v>
      </c>
      <c r="M2170">
        <f>J2170*'Pielikums Nr.9.1'!$F$16</f>
        <v>0</v>
      </c>
    </row>
    <row r="2171" spans="1:13" x14ac:dyDescent="0.3">
      <c r="A2171" t="s">
        <v>4897</v>
      </c>
      <c r="B2171">
        <v>6512</v>
      </c>
      <c r="C2171">
        <v>0.14280000000000001</v>
      </c>
      <c r="D2171">
        <v>4.0960000000000003E-2</v>
      </c>
      <c r="E2171">
        <v>0.27729999999999999</v>
      </c>
      <c r="F2171">
        <v>0.13854</v>
      </c>
      <c r="G2171">
        <v>0.3579</v>
      </c>
      <c r="H2171">
        <v>0.14002000000000001</v>
      </c>
      <c r="I2171">
        <f t="shared" si="33"/>
        <v>0.25933333333333336</v>
      </c>
      <c r="J2171">
        <f t="shared" si="33"/>
        <v>0.10650666666666668</v>
      </c>
      <c r="L2171">
        <f>I2171*'Pielikums Nr.9.1'!$F$17</f>
        <v>0</v>
      </c>
      <c r="M2171">
        <f>J2171*'Pielikums Nr.9.1'!$F$16</f>
        <v>0</v>
      </c>
    </row>
    <row r="2172" spans="1:13" x14ac:dyDescent="0.3">
      <c r="A2172" t="s">
        <v>4896</v>
      </c>
      <c r="B2172">
        <v>6513</v>
      </c>
      <c r="C2172">
        <v>0.15210000000000001</v>
      </c>
      <c r="D2172">
        <v>6.0740000000000002E-2</v>
      </c>
      <c r="E2172">
        <v>0.1908</v>
      </c>
      <c r="F2172">
        <v>0.23979</v>
      </c>
      <c r="G2172">
        <v>0.38990000000000002</v>
      </c>
      <c r="H2172">
        <v>0.21795999999999999</v>
      </c>
      <c r="I2172">
        <f t="shared" si="33"/>
        <v>0.24426666666666666</v>
      </c>
      <c r="J2172">
        <f t="shared" si="33"/>
        <v>0.17283000000000001</v>
      </c>
      <c r="L2172">
        <f>I2172*'Pielikums Nr.9.1'!$F$17</f>
        <v>0</v>
      </c>
      <c r="M2172">
        <f>J2172*'Pielikums Nr.9.1'!$F$16</f>
        <v>0</v>
      </c>
    </row>
    <row r="2173" spans="1:13" x14ac:dyDescent="0.3">
      <c r="A2173" t="s">
        <v>4895</v>
      </c>
      <c r="B2173">
        <v>6514</v>
      </c>
      <c r="C2173">
        <v>0.123</v>
      </c>
      <c r="D2173">
        <v>7.0389999999999994E-2</v>
      </c>
      <c r="E2173">
        <v>0.188</v>
      </c>
      <c r="F2173">
        <v>0.31347000000000003</v>
      </c>
      <c r="G2173">
        <v>0.35949999999999999</v>
      </c>
      <c r="H2173">
        <v>0.28101999999999999</v>
      </c>
      <c r="I2173">
        <f t="shared" si="33"/>
        <v>0.2235</v>
      </c>
      <c r="J2173">
        <f t="shared" si="33"/>
        <v>0.22162666666666667</v>
      </c>
      <c r="L2173">
        <f>I2173*'Pielikums Nr.9.1'!$F$17</f>
        <v>0</v>
      </c>
      <c r="M2173">
        <f>J2173*'Pielikums Nr.9.1'!$F$16</f>
        <v>0</v>
      </c>
    </row>
    <row r="2174" spans="1:13" x14ac:dyDescent="0.3">
      <c r="A2174" t="s">
        <v>4894</v>
      </c>
      <c r="B2174">
        <v>6515</v>
      </c>
      <c r="C2174">
        <v>9.9299999999999999E-2</v>
      </c>
      <c r="D2174">
        <v>8.8289999999999993E-2</v>
      </c>
      <c r="E2174">
        <v>0.1847</v>
      </c>
      <c r="F2174">
        <v>0.35755999999999999</v>
      </c>
      <c r="G2174">
        <v>0.3075</v>
      </c>
      <c r="H2174">
        <v>0.31631999999999999</v>
      </c>
      <c r="I2174">
        <f t="shared" si="33"/>
        <v>0.19716666666666668</v>
      </c>
      <c r="J2174">
        <f t="shared" si="33"/>
        <v>0.25405666666666665</v>
      </c>
      <c r="L2174">
        <f>I2174*'Pielikums Nr.9.1'!$F$17</f>
        <v>0</v>
      </c>
      <c r="M2174">
        <f>J2174*'Pielikums Nr.9.1'!$F$16</f>
        <v>0</v>
      </c>
    </row>
    <row r="2175" spans="1:13" x14ac:dyDescent="0.3">
      <c r="A2175" t="s">
        <v>4893</v>
      </c>
      <c r="B2175">
        <v>6516</v>
      </c>
      <c r="C2175">
        <v>8.7800000000000003E-2</v>
      </c>
      <c r="D2175">
        <v>8.9480000000000004E-2</v>
      </c>
      <c r="E2175">
        <v>0.18310000000000001</v>
      </c>
      <c r="F2175">
        <v>0.35597000000000001</v>
      </c>
      <c r="G2175">
        <v>0.26479999999999998</v>
      </c>
      <c r="H2175">
        <v>0.33423999999999998</v>
      </c>
      <c r="I2175">
        <f t="shared" si="33"/>
        <v>0.17856666666666668</v>
      </c>
      <c r="J2175">
        <f t="shared" si="33"/>
        <v>0.25989666666666666</v>
      </c>
      <c r="L2175">
        <f>I2175*'Pielikums Nr.9.1'!$F$17</f>
        <v>0</v>
      </c>
      <c r="M2175">
        <f>J2175*'Pielikums Nr.9.1'!$F$16</f>
        <v>0</v>
      </c>
    </row>
    <row r="2176" spans="1:13" x14ac:dyDescent="0.3">
      <c r="A2176" t="s">
        <v>4892</v>
      </c>
      <c r="B2176">
        <v>6517</v>
      </c>
      <c r="C2176">
        <v>7.9399999999999998E-2</v>
      </c>
      <c r="D2176">
        <v>7.9560000000000006E-2</v>
      </c>
      <c r="E2176">
        <v>0.19189999999999999</v>
      </c>
      <c r="F2176">
        <v>0.32386999999999999</v>
      </c>
      <c r="G2176">
        <v>0.25140000000000001</v>
      </c>
      <c r="H2176">
        <v>0.29836000000000001</v>
      </c>
      <c r="I2176">
        <f t="shared" si="33"/>
        <v>0.17423333333333332</v>
      </c>
      <c r="J2176">
        <f t="shared" si="33"/>
        <v>0.23393</v>
      </c>
      <c r="L2176">
        <f>I2176*'Pielikums Nr.9.1'!$F$17</f>
        <v>0</v>
      </c>
      <c r="M2176">
        <f>J2176*'Pielikums Nr.9.1'!$F$16</f>
        <v>0</v>
      </c>
    </row>
    <row r="2177" spans="1:13" x14ac:dyDescent="0.3">
      <c r="A2177" t="s">
        <v>4891</v>
      </c>
      <c r="B2177">
        <v>6518</v>
      </c>
      <c r="C2177">
        <v>6.6000000000000003E-2</v>
      </c>
      <c r="D2177">
        <v>8.2170000000000007E-2</v>
      </c>
      <c r="E2177">
        <v>0.19420000000000001</v>
      </c>
      <c r="F2177">
        <v>0.24867</v>
      </c>
      <c r="G2177">
        <v>0.23810000000000001</v>
      </c>
      <c r="H2177">
        <v>0.25114999999999998</v>
      </c>
      <c r="I2177">
        <f t="shared" si="33"/>
        <v>0.1661</v>
      </c>
      <c r="J2177">
        <f t="shared" si="33"/>
        <v>0.19399666666666668</v>
      </c>
      <c r="L2177">
        <f>I2177*'Pielikums Nr.9.1'!$F$17</f>
        <v>0</v>
      </c>
      <c r="M2177">
        <f>J2177*'Pielikums Nr.9.1'!$F$16</f>
        <v>0</v>
      </c>
    </row>
    <row r="2178" spans="1:13" x14ac:dyDescent="0.3">
      <c r="A2178" t="s">
        <v>4890</v>
      </c>
      <c r="B2178">
        <v>6519</v>
      </c>
      <c r="C2178">
        <v>5.0799999999999998E-2</v>
      </c>
      <c r="D2178">
        <v>5.9859999999999997E-2</v>
      </c>
      <c r="E2178">
        <v>0.20030000000000001</v>
      </c>
      <c r="F2178">
        <v>0.15447</v>
      </c>
      <c r="G2178">
        <v>0.21049999999999999</v>
      </c>
      <c r="H2178">
        <v>0.16805999999999999</v>
      </c>
      <c r="I2178">
        <f t="shared" si="33"/>
        <v>0.15386666666666668</v>
      </c>
      <c r="J2178">
        <f t="shared" si="33"/>
        <v>0.12746333333333335</v>
      </c>
      <c r="L2178">
        <f>I2178*'Pielikums Nr.9.1'!$F$17</f>
        <v>0</v>
      </c>
      <c r="M2178">
        <f>J2178*'Pielikums Nr.9.1'!$F$16</f>
        <v>0</v>
      </c>
    </row>
    <row r="2179" spans="1:13" x14ac:dyDescent="0.3">
      <c r="A2179" t="s">
        <v>4889</v>
      </c>
      <c r="B2179">
        <v>6520</v>
      </c>
      <c r="C2179">
        <v>5.5599999999999997E-2</v>
      </c>
      <c r="D2179">
        <v>3.9870000000000003E-2</v>
      </c>
      <c r="E2179">
        <v>0.25209999999999999</v>
      </c>
      <c r="F2179">
        <v>6.6650000000000001E-2</v>
      </c>
      <c r="G2179">
        <v>0.16420000000000001</v>
      </c>
      <c r="H2179">
        <v>8.1839999999999996E-2</v>
      </c>
      <c r="I2179">
        <f t="shared" si="33"/>
        <v>0.1573</v>
      </c>
      <c r="J2179">
        <f t="shared" si="33"/>
        <v>6.2786666666666671E-2</v>
      </c>
      <c r="L2179">
        <f>I2179*'Pielikums Nr.9.1'!$F$17</f>
        <v>0</v>
      </c>
      <c r="M2179">
        <f>J2179*'Pielikums Nr.9.1'!$F$16</f>
        <v>0</v>
      </c>
    </row>
    <row r="2180" spans="1:13" x14ac:dyDescent="0.3">
      <c r="A2180" t="s">
        <v>4888</v>
      </c>
      <c r="B2180">
        <v>6521</v>
      </c>
      <c r="C2180">
        <v>7.85E-2</v>
      </c>
      <c r="D2180">
        <v>9.0799999999999995E-3</v>
      </c>
      <c r="E2180">
        <v>0.31740000000000002</v>
      </c>
      <c r="F2180">
        <v>1.176E-2</v>
      </c>
      <c r="G2180">
        <v>0.1343</v>
      </c>
      <c r="H2180">
        <v>1.823E-2</v>
      </c>
      <c r="I2180">
        <f t="shared" si="33"/>
        <v>0.17673333333333333</v>
      </c>
      <c r="J2180">
        <f t="shared" si="33"/>
        <v>1.3023333333333331E-2</v>
      </c>
      <c r="L2180">
        <f>I2180*'Pielikums Nr.9.1'!$F$17</f>
        <v>0</v>
      </c>
      <c r="M2180">
        <f>J2180*'Pielikums Nr.9.1'!$F$16</f>
        <v>0</v>
      </c>
    </row>
    <row r="2181" spans="1:13" x14ac:dyDescent="0.3">
      <c r="A2181" t="s">
        <v>4887</v>
      </c>
      <c r="B2181">
        <v>6522</v>
      </c>
      <c r="C2181">
        <v>0.1042</v>
      </c>
      <c r="D2181">
        <v>0</v>
      </c>
      <c r="E2181">
        <v>0.38490000000000002</v>
      </c>
      <c r="F2181">
        <v>0</v>
      </c>
      <c r="G2181">
        <v>0.1133</v>
      </c>
      <c r="H2181">
        <v>0</v>
      </c>
      <c r="I2181">
        <f t="shared" ref="I2181:J2211" si="34">AVERAGE(C2181,E2181,G2181)</f>
        <v>0.20080000000000001</v>
      </c>
      <c r="J2181">
        <f t="shared" si="34"/>
        <v>0</v>
      </c>
      <c r="L2181">
        <f>I2181*'Pielikums Nr.9.1'!$F$17</f>
        <v>0</v>
      </c>
      <c r="M2181">
        <f>J2181*'Pielikums Nr.9.1'!$F$16</f>
        <v>0</v>
      </c>
    </row>
    <row r="2182" spans="1:13" x14ac:dyDescent="0.3">
      <c r="A2182" t="s">
        <v>4886</v>
      </c>
      <c r="B2182">
        <v>6523</v>
      </c>
      <c r="C2182">
        <v>0.13100000000000001</v>
      </c>
      <c r="D2182">
        <v>0</v>
      </c>
      <c r="E2182">
        <v>0.40799999999999997</v>
      </c>
      <c r="F2182">
        <v>0</v>
      </c>
      <c r="G2182">
        <v>0.1118</v>
      </c>
      <c r="H2182">
        <v>0</v>
      </c>
      <c r="I2182">
        <f t="shared" si="34"/>
        <v>0.21693333333333331</v>
      </c>
      <c r="J2182">
        <f t="shared" si="34"/>
        <v>0</v>
      </c>
      <c r="L2182">
        <f>I2182*'Pielikums Nr.9.1'!$F$17</f>
        <v>0</v>
      </c>
      <c r="M2182">
        <f>J2182*'Pielikums Nr.9.1'!$F$16</f>
        <v>0</v>
      </c>
    </row>
    <row r="2183" spans="1:13" x14ac:dyDescent="0.3">
      <c r="A2183" t="s">
        <v>4885</v>
      </c>
      <c r="B2183">
        <v>6524</v>
      </c>
      <c r="C2183">
        <v>0.13850000000000001</v>
      </c>
      <c r="D2183">
        <v>0</v>
      </c>
      <c r="E2183">
        <v>0.43340000000000001</v>
      </c>
      <c r="F2183">
        <v>0</v>
      </c>
      <c r="G2183">
        <v>0.11020000000000001</v>
      </c>
      <c r="H2183">
        <v>0</v>
      </c>
      <c r="I2183">
        <f t="shared" si="34"/>
        <v>0.22736666666666669</v>
      </c>
      <c r="J2183">
        <f t="shared" si="34"/>
        <v>0</v>
      </c>
      <c r="L2183">
        <f>I2183*'Pielikums Nr.9.1'!$F$17</f>
        <v>0</v>
      </c>
      <c r="M2183">
        <f>J2183*'Pielikums Nr.9.1'!$F$16</f>
        <v>0</v>
      </c>
    </row>
    <row r="2184" spans="1:13" x14ac:dyDescent="0.3">
      <c r="A2184" t="s">
        <v>4884</v>
      </c>
      <c r="B2184">
        <v>6525</v>
      </c>
      <c r="C2184">
        <v>0.1258</v>
      </c>
      <c r="D2184">
        <v>0</v>
      </c>
      <c r="E2184">
        <v>0.42230000000000001</v>
      </c>
      <c r="F2184">
        <v>0</v>
      </c>
      <c r="G2184">
        <v>0.1096</v>
      </c>
      <c r="H2184">
        <v>0</v>
      </c>
      <c r="I2184">
        <f t="shared" si="34"/>
        <v>0.21923333333333336</v>
      </c>
      <c r="J2184">
        <f t="shared" si="34"/>
        <v>0</v>
      </c>
      <c r="L2184">
        <f>I2184*'Pielikums Nr.9.1'!$F$17</f>
        <v>0</v>
      </c>
      <c r="M2184">
        <f>J2184*'Pielikums Nr.9.1'!$F$16</f>
        <v>0</v>
      </c>
    </row>
    <row r="2185" spans="1:13" x14ac:dyDescent="0.3">
      <c r="A2185" t="s">
        <v>4883</v>
      </c>
      <c r="B2185">
        <v>6526</v>
      </c>
      <c r="C2185">
        <v>0.13020000000000001</v>
      </c>
      <c r="D2185">
        <v>0</v>
      </c>
      <c r="E2185">
        <v>0.42770000000000002</v>
      </c>
      <c r="F2185">
        <v>0</v>
      </c>
      <c r="G2185">
        <v>0.11119999999999999</v>
      </c>
      <c r="H2185">
        <v>0</v>
      </c>
      <c r="I2185">
        <f t="shared" si="34"/>
        <v>0.22303333333333333</v>
      </c>
      <c r="J2185">
        <f t="shared" si="34"/>
        <v>0</v>
      </c>
      <c r="L2185">
        <f>I2185*'Pielikums Nr.9.1'!$F$17</f>
        <v>0</v>
      </c>
      <c r="M2185">
        <f>J2185*'Pielikums Nr.9.1'!$F$16</f>
        <v>0</v>
      </c>
    </row>
    <row r="2186" spans="1:13" x14ac:dyDescent="0.3">
      <c r="A2186" t="s">
        <v>4882</v>
      </c>
      <c r="B2186">
        <v>6527</v>
      </c>
      <c r="C2186">
        <v>0.18820000000000001</v>
      </c>
      <c r="D2186">
        <v>0</v>
      </c>
      <c r="E2186">
        <v>0.4602</v>
      </c>
      <c r="F2186">
        <v>0</v>
      </c>
      <c r="G2186">
        <v>0.1051</v>
      </c>
      <c r="H2186">
        <v>0</v>
      </c>
      <c r="I2186">
        <f t="shared" si="34"/>
        <v>0.25116666666666665</v>
      </c>
      <c r="J2186">
        <f t="shared" si="34"/>
        <v>0</v>
      </c>
      <c r="L2186">
        <f>I2186*'Pielikums Nr.9.1'!$F$17</f>
        <v>0</v>
      </c>
      <c r="M2186">
        <f>J2186*'Pielikums Nr.9.1'!$F$16</f>
        <v>0</v>
      </c>
    </row>
    <row r="2187" spans="1:13" x14ac:dyDescent="0.3">
      <c r="A2187" t="s">
        <v>4881</v>
      </c>
      <c r="B2187">
        <v>6528</v>
      </c>
      <c r="C2187">
        <v>0.17069999999999999</v>
      </c>
      <c r="D2187">
        <v>0</v>
      </c>
      <c r="E2187">
        <v>0.43140000000000001</v>
      </c>
      <c r="F2187">
        <v>0</v>
      </c>
      <c r="G2187">
        <v>8.8200000000000001E-2</v>
      </c>
      <c r="H2187">
        <v>0</v>
      </c>
      <c r="I2187">
        <f t="shared" si="34"/>
        <v>0.23009999999999997</v>
      </c>
      <c r="J2187">
        <f t="shared" si="34"/>
        <v>0</v>
      </c>
      <c r="L2187">
        <f>I2187*'Pielikums Nr.9.1'!$F$17</f>
        <v>0</v>
      </c>
      <c r="M2187">
        <f>J2187*'Pielikums Nr.9.1'!$F$16</f>
        <v>0</v>
      </c>
    </row>
    <row r="2188" spans="1:13" x14ac:dyDescent="0.3">
      <c r="A2188" t="s">
        <v>4880</v>
      </c>
      <c r="B2188">
        <v>6529</v>
      </c>
      <c r="C2188">
        <v>0.15060000000000001</v>
      </c>
      <c r="D2188">
        <v>0</v>
      </c>
      <c r="E2188">
        <v>0.4168</v>
      </c>
      <c r="F2188">
        <v>0</v>
      </c>
      <c r="G2188">
        <v>7.0000000000000007E-2</v>
      </c>
      <c r="H2188">
        <v>0</v>
      </c>
      <c r="I2188">
        <f t="shared" si="34"/>
        <v>0.21246666666666666</v>
      </c>
      <c r="J2188">
        <f t="shared" si="34"/>
        <v>0</v>
      </c>
      <c r="L2188">
        <f>I2188*'Pielikums Nr.9.1'!$F$17</f>
        <v>0</v>
      </c>
      <c r="M2188">
        <f>J2188*'Pielikums Nr.9.1'!$F$16</f>
        <v>0</v>
      </c>
    </row>
    <row r="2189" spans="1:13" x14ac:dyDescent="0.3">
      <c r="A2189" t="s">
        <v>4879</v>
      </c>
      <c r="B2189">
        <v>6530</v>
      </c>
      <c r="C2189">
        <v>0.13869999999999999</v>
      </c>
      <c r="D2189">
        <v>0</v>
      </c>
      <c r="E2189">
        <v>0.39150000000000001</v>
      </c>
      <c r="F2189">
        <v>0</v>
      </c>
      <c r="G2189">
        <v>6.3200000000000006E-2</v>
      </c>
      <c r="H2189">
        <v>0</v>
      </c>
      <c r="I2189">
        <f t="shared" si="34"/>
        <v>0.1978</v>
      </c>
      <c r="J2189">
        <f t="shared" si="34"/>
        <v>0</v>
      </c>
      <c r="L2189">
        <f>I2189*'Pielikums Nr.9.1'!$F$17</f>
        <v>0</v>
      </c>
      <c r="M2189">
        <f>J2189*'Pielikums Nr.9.1'!$F$16</f>
        <v>0</v>
      </c>
    </row>
    <row r="2190" spans="1:13" x14ac:dyDescent="0.3">
      <c r="A2190" t="s">
        <v>4878</v>
      </c>
      <c r="B2190">
        <v>6531</v>
      </c>
      <c r="C2190">
        <v>0.14729999999999999</v>
      </c>
      <c r="D2190">
        <v>0</v>
      </c>
      <c r="E2190">
        <v>0.39140000000000003</v>
      </c>
      <c r="F2190">
        <v>0</v>
      </c>
      <c r="G2190">
        <v>5.57E-2</v>
      </c>
      <c r="H2190">
        <v>0</v>
      </c>
      <c r="I2190">
        <f t="shared" si="34"/>
        <v>0.1981333333333333</v>
      </c>
      <c r="J2190">
        <f t="shared" si="34"/>
        <v>0</v>
      </c>
      <c r="L2190">
        <f>I2190*'Pielikums Nr.9.1'!$F$17</f>
        <v>0</v>
      </c>
      <c r="M2190">
        <f>J2190*'Pielikums Nr.9.1'!$F$16</f>
        <v>0</v>
      </c>
    </row>
    <row r="2191" spans="1:13" x14ac:dyDescent="0.3">
      <c r="A2191" t="s">
        <v>4877</v>
      </c>
      <c r="B2191">
        <v>6532</v>
      </c>
      <c r="C2191">
        <v>0.16850000000000001</v>
      </c>
      <c r="D2191">
        <v>0</v>
      </c>
      <c r="E2191">
        <v>0.41270000000000001</v>
      </c>
      <c r="F2191">
        <v>0</v>
      </c>
      <c r="G2191">
        <v>5.3900000000000003E-2</v>
      </c>
      <c r="H2191">
        <v>0</v>
      </c>
      <c r="I2191">
        <f t="shared" si="34"/>
        <v>0.2117</v>
      </c>
      <c r="J2191">
        <f t="shared" si="34"/>
        <v>0</v>
      </c>
      <c r="L2191">
        <f>I2191*'Pielikums Nr.9.1'!$F$17</f>
        <v>0</v>
      </c>
      <c r="M2191">
        <f>J2191*'Pielikums Nr.9.1'!$F$16</f>
        <v>0</v>
      </c>
    </row>
    <row r="2192" spans="1:13" x14ac:dyDescent="0.3">
      <c r="A2192" t="s">
        <v>4876</v>
      </c>
      <c r="B2192">
        <v>6533</v>
      </c>
      <c r="C2192">
        <v>0.1578</v>
      </c>
      <c r="D2192">
        <v>0</v>
      </c>
      <c r="E2192">
        <v>0.44280000000000003</v>
      </c>
      <c r="F2192">
        <v>0</v>
      </c>
      <c r="G2192">
        <v>5.2600000000000001E-2</v>
      </c>
      <c r="H2192">
        <v>0</v>
      </c>
      <c r="I2192">
        <f t="shared" si="34"/>
        <v>0.21773333333333333</v>
      </c>
      <c r="J2192">
        <f t="shared" si="34"/>
        <v>0</v>
      </c>
      <c r="L2192">
        <f>I2192*'Pielikums Nr.9.1'!$F$17</f>
        <v>0</v>
      </c>
      <c r="M2192">
        <f>J2192*'Pielikums Nr.9.1'!$F$16</f>
        <v>0</v>
      </c>
    </row>
    <row r="2193" spans="1:13" x14ac:dyDescent="0.3">
      <c r="A2193" t="s">
        <v>4875</v>
      </c>
      <c r="B2193">
        <v>6534</v>
      </c>
      <c r="C2193">
        <v>0.16869999999999999</v>
      </c>
      <c r="D2193">
        <v>3.0500000000000002E-3</v>
      </c>
      <c r="E2193">
        <v>0.43819999999999998</v>
      </c>
      <c r="F2193">
        <v>1.75E-3</v>
      </c>
      <c r="G2193">
        <v>4.24E-2</v>
      </c>
      <c r="H2193">
        <v>5.0699999999999999E-3</v>
      </c>
      <c r="I2193">
        <f t="shared" si="34"/>
        <v>0.21643333333333334</v>
      </c>
      <c r="J2193">
        <f t="shared" si="34"/>
        <v>3.29E-3</v>
      </c>
      <c r="L2193">
        <f>I2193*'Pielikums Nr.9.1'!$F$17</f>
        <v>0</v>
      </c>
      <c r="M2193">
        <f>J2193*'Pielikums Nr.9.1'!$F$16</f>
        <v>0</v>
      </c>
    </row>
    <row r="2194" spans="1:13" x14ac:dyDescent="0.3">
      <c r="A2194" t="s">
        <v>4874</v>
      </c>
      <c r="B2194">
        <v>6535</v>
      </c>
      <c r="C2194">
        <v>0.16739999999999999</v>
      </c>
      <c r="D2194">
        <v>3.95E-2</v>
      </c>
      <c r="E2194">
        <v>0.41499999999999998</v>
      </c>
      <c r="F2194">
        <v>2.2519999999999998E-2</v>
      </c>
      <c r="G2194">
        <v>2.9899999999999999E-2</v>
      </c>
      <c r="H2194">
        <v>6.7839999999999998E-2</v>
      </c>
      <c r="I2194">
        <f t="shared" si="34"/>
        <v>0.20410000000000003</v>
      </c>
      <c r="J2194">
        <f t="shared" si="34"/>
        <v>4.3286666666666668E-2</v>
      </c>
      <c r="L2194">
        <f>I2194*'Pielikums Nr.9.1'!$F$17</f>
        <v>0</v>
      </c>
      <c r="M2194">
        <f>J2194*'Pielikums Nr.9.1'!$F$16</f>
        <v>0</v>
      </c>
    </row>
    <row r="2195" spans="1:13" x14ac:dyDescent="0.3">
      <c r="A2195" t="s">
        <v>4873</v>
      </c>
      <c r="B2195">
        <v>6536</v>
      </c>
      <c r="C2195">
        <v>0.215</v>
      </c>
      <c r="D2195">
        <v>8.3070000000000005E-2</v>
      </c>
      <c r="E2195">
        <v>0.43930000000000002</v>
      </c>
      <c r="F2195">
        <v>6.1719999999999997E-2</v>
      </c>
      <c r="G2195">
        <v>2.0899999999999998E-2</v>
      </c>
      <c r="H2195">
        <v>0.15867000000000001</v>
      </c>
      <c r="I2195">
        <f t="shared" si="34"/>
        <v>0.22506666666666666</v>
      </c>
      <c r="J2195">
        <f t="shared" si="34"/>
        <v>0.10115333333333333</v>
      </c>
      <c r="L2195">
        <f>I2195*'Pielikums Nr.9.1'!$F$17</f>
        <v>0</v>
      </c>
      <c r="M2195">
        <f>J2195*'Pielikums Nr.9.1'!$F$16</f>
        <v>0</v>
      </c>
    </row>
    <row r="2196" spans="1:13" x14ac:dyDescent="0.3">
      <c r="A2196" t="s">
        <v>4872</v>
      </c>
      <c r="B2196">
        <v>6537</v>
      </c>
      <c r="C2196">
        <v>0.22450000000000001</v>
      </c>
      <c r="D2196">
        <v>0.15418000000000001</v>
      </c>
      <c r="E2196">
        <v>0.45419999999999999</v>
      </c>
      <c r="F2196">
        <v>0.12975999999999999</v>
      </c>
      <c r="G2196">
        <v>2.8400000000000002E-2</v>
      </c>
      <c r="H2196">
        <v>0.26446999999999998</v>
      </c>
      <c r="I2196">
        <f t="shared" si="34"/>
        <v>0.23569999999999999</v>
      </c>
      <c r="J2196">
        <f t="shared" si="34"/>
        <v>0.18280333333333332</v>
      </c>
      <c r="L2196">
        <f>I2196*'Pielikums Nr.9.1'!$F$17</f>
        <v>0</v>
      </c>
      <c r="M2196">
        <f>J2196*'Pielikums Nr.9.1'!$F$16</f>
        <v>0</v>
      </c>
    </row>
    <row r="2197" spans="1:13" x14ac:dyDescent="0.3">
      <c r="A2197" t="s">
        <v>4871</v>
      </c>
      <c r="B2197">
        <v>6538</v>
      </c>
      <c r="C2197">
        <v>0.20979999999999999</v>
      </c>
      <c r="D2197">
        <v>0.21235000000000001</v>
      </c>
      <c r="E2197">
        <v>0.44080000000000003</v>
      </c>
      <c r="F2197">
        <v>0.18995000000000001</v>
      </c>
      <c r="G2197">
        <v>3.8600000000000002E-2</v>
      </c>
      <c r="H2197">
        <v>0.34011999999999998</v>
      </c>
      <c r="I2197">
        <f t="shared" si="34"/>
        <v>0.22973333333333334</v>
      </c>
      <c r="J2197">
        <f t="shared" si="34"/>
        <v>0.24747333333333332</v>
      </c>
      <c r="L2197">
        <f>I2197*'Pielikums Nr.9.1'!$F$17</f>
        <v>0</v>
      </c>
      <c r="M2197">
        <f>J2197*'Pielikums Nr.9.1'!$F$16</f>
        <v>0</v>
      </c>
    </row>
    <row r="2198" spans="1:13" x14ac:dyDescent="0.3">
      <c r="A2198" t="s">
        <v>4870</v>
      </c>
      <c r="B2198">
        <v>6539</v>
      </c>
      <c r="C2198">
        <v>0.1847</v>
      </c>
      <c r="D2198">
        <v>0.2283</v>
      </c>
      <c r="E2198">
        <v>0.432</v>
      </c>
      <c r="F2198">
        <v>0.21043000000000001</v>
      </c>
      <c r="G2198">
        <v>5.0200000000000002E-2</v>
      </c>
      <c r="H2198">
        <v>0.37896999999999997</v>
      </c>
      <c r="I2198">
        <f t="shared" si="34"/>
        <v>0.22230000000000003</v>
      </c>
      <c r="J2198">
        <f t="shared" si="34"/>
        <v>0.27256666666666668</v>
      </c>
      <c r="L2198">
        <f>I2198*'Pielikums Nr.9.1'!$F$17</f>
        <v>0</v>
      </c>
      <c r="M2198">
        <f>J2198*'Pielikums Nr.9.1'!$F$16</f>
        <v>0</v>
      </c>
    </row>
    <row r="2199" spans="1:13" x14ac:dyDescent="0.3">
      <c r="A2199" t="s">
        <v>4869</v>
      </c>
      <c r="B2199">
        <v>6540</v>
      </c>
      <c r="C2199">
        <v>0.16439999999999999</v>
      </c>
      <c r="D2199">
        <v>0.21525</v>
      </c>
      <c r="E2199">
        <v>0.42659999999999998</v>
      </c>
      <c r="F2199">
        <v>0.19783000000000001</v>
      </c>
      <c r="G2199">
        <v>6.4199999999999993E-2</v>
      </c>
      <c r="H2199">
        <v>0.37924999999999998</v>
      </c>
      <c r="I2199">
        <f t="shared" si="34"/>
        <v>0.21840000000000001</v>
      </c>
      <c r="J2199">
        <f t="shared" si="34"/>
        <v>0.26411000000000001</v>
      </c>
      <c r="L2199">
        <f>I2199*'Pielikums Nr.9.1'!$F$17</f>
        <v>0</v>
      </c>
      <c r="M2199">
        <f>J2199*'Pielikums Nr.9.1'!$F$16</f>
        <v>0</v>
      </c>
    </row>
    <row r="2200" spans="1:13" x14ac:dyDescent="0.3">
      <c r="A2200" t="s">
        <v>4868</v>
      </c>
      <c r="B2200">
        <v>6541</v>
      </c>
      <c r="C2200">
        <v>0.1361</v>
      </c>
      <c r="D2200">
        <v>0.22366</v>
      </c>
      <c r="E2200">
        <v>0.57340000000000002</v>
      </c>
      <c r="F2200">
        <v>0.16930999999999999</v>
      </c>
      <c r="G2200">
        <v>8.8499999999999995E-2</v>
      </c>
      <c r="H2200">
        <v>0.34338999999999997</v>
      </c>
      <c r="I2200">
        <f t="shared" si="34"/>
        <v>0.26600000000000001</v>
      </c>
      <c r="J2200">
        <f t="shared" si="34"/>
        <v>0.2454533333333333</v>
      </c>
      <c r="L2200">
        <f>I2200*'Pielikums Nr.9.1'!$F$17</f>
        <v>0</v>
      </c>
      <c r="M2200">
        <f>J2200*'Pielikums Nr.9.1'!$F$16</f>
        <v>0</v>
      </c>
    </row>
    <row r="2201" spans="1:13" x14ac:dyDescent="0.3">
      <c r="A2201" t="s">
        <v>4867</v>
      </c>
      <c r="B2201">
        <v>6542</v>
      </c>
      <c r="C2201">
        <v>9.6199999999999994E-2</v>
      </c>
      <c r="D2201">
        <v>0.16181000000000001</v>
      </c>
      <c r="E2201">
        <v>0.67889999999999995</v>
      </c>
      <c r="F2201">
        <v>0.152</v>
      </c>
      <c r="G2201">
        <v>0.11840000000000001</v>
      </c>
      <c r="H2201">
        <v>0.27544000000000002</v>
      </c>
      <c r="I2201">
        <f t="shared" si="34"/>
        <v>0.29783333333333334</v>
      </c>
      <c r="J2201">
        <f t="shared" si="34"/>
        <v>0.19641666666666668</v>
      </c>
      <c r="L2201">
        <f>I2201*'Pielikums Nr.9.1'!$F$17</f>
        <v>0</v>
      </c>
      <c r="M2201">
        <f>J2201*'Pielikums Nr.9.1'!$F$16</f>
        <v>0</v>
      </c>
    </row>
    <row r="2202" spans="1:13" x14ac:dyDescent="0.3">
      <c r="A2202" t="s">
        <v>4866</v>
      </c>
      <c r="B2202">
        <v>6543</v>
      </c>
      <c r="C2202">
        <v>6.3700000000000007E-2</v>
      </c>
      <c r="D2202">
        <v>0.12350999999999999</v>
      </c>
      <c r="E2202">
        <v>0.64800000000000002</v>
      </c>
      <c r="F2202">
        <v>0.12249</v>
      </c>
      <c r="G2202">
        <v>0.1434</v>
      </c>
      <c r="H2202">
        <v>0.18511</v>
      </c>
      <c r="I2202">
        <f t="shared" si="34"/>
        <v>0.28503333333333331</v>
      </c>
      <c r="J2202">
        <f t="shared" si="34"/>
        <v>0.14370333333333332</v>
      </c>
      <c r="L2202">
        <f>I2202*'Pielikums Nr.9.1'!$F$17</f>
        <v>0</v>
      </c>
      <c r="M2202">
        <f>J2202*'Pielikums Nr.9.1'!$F$16</f>
        <v>0</v>
      </c>
    </row>
    <row r="2203" spans="1:13" x14ac:dyDescent="0.3">
      <c r="A2203" t="s">
        <v>4865</v>
      </c>
      <c r="B2203">
        <v>6544</v>
      </c>
      <c r="C2203">
        <v>4.7899999999999998E-2</v>
      </c>
      <c r="D2203">
        <v>6.1629999999999997E-2</v>
      </c>
      <c r="E2203">
        <v>0.58309999999999995</v>
      </c>
      <c r="F2203">
        <v>6.2549999999999994E-2</v>
      </c>
      <c r="G2203">
        <v>0.14860000000000001</v>
      </c>
      <c r="H2203">
        <v>8.5199999999999998E-2</v>
      </c>
      <c r="I2203">
        <f t="shared" si="34"/>
        <v>0.25986666666666669</v>
      </c>
      <c r="J2203">
        <f t="shared" si="34"/>
        <v>6.9793333333333332E-2</v>
      </c>
      <c r="L2203">
        <f>I2203*'Pielikums Nr.9.1'!$F$17</f>
        <v>0</v>
      </c>
      <c r="M2203">
        <f>J2203*'Pielikums Nr.9.1'!$F$16</f>
        <v>0</v>
      </c>
    </row>
    <row r="2204" spans="1:13" x14ac:dyDescent="0.3">
      <c r="A2204" t="s">
        <v>4864</v>
      </c>
      <c r="B2204">
        <v>6545</v>
      </c>
      <c r="C2204">
        <v>4.7500000000000001E-2</v>
      </c>
      <c r="D2204">
        <v>1.456E-2</v>
      </c>
      <c r="E2204">
        <v>0.55359999999999998</v>
      </c>
      <c r="F2204">
        <v>1.409E-2</v>
      </c>
      <c r="G2204">
        <v>0.19919999999999999</v>
      </c>
      <c r="H2204">
        <v>1.678E-2</v>
      </c>
      <c r="I2204">
        <f t="shared" si="34"/>
        <v>0.26676666666666665</v>
      </c>
      <c r="J2204">
        <f t="shared" si="34"/>
        <v>1.5143333333333333E-2</v>
      </c>
      <c r="L2204">
        <f>I2204*'Pielikums Nr.9.1'!$F$17</f>
        <v>0</v>
      </c>
      <c r="M2204">
        <f>J2204*'Pielikums Nr.9.1'!$F$16</f>
        <v>0</v>
      </c>
    </row>
    <row r="2205" spans="1:13" x14ac:dyDescent="0.3">
      <c r="A2205" t="s">
        <v>4863</v>
      </c>
      <c r="B2205">
        <v>6546</v>
      </c>
      <c r="C2205">
        <v>5.5300000000000002E-2</v>
      </c>
      <c r="D2205">
        <v>0</v>
      </c>
      <c r="E2205">
        <v>0.54930000000000001</v>
      </c>
      <c r="F2205">
        <v>0</v>
      </c>
      <c r="G2205">
        <v>0.255</v>
      </c>
      <c r="H2205">
        <v>0</v>
      </c>
      <c r="I2205">
        <f t="shared" si="34"/>
        <v>0.28653333333333336</v>
      </c>
      <c r="J2205">
        <f t="shared" si="34"/>
        <v>0</v>
      </c>
      <c r="L2205">
        <f>I2205*'Pielikums Nr.9.1'!$F$17</f>
        <v>0</v>
      </c>
      <c r="M2205">
        <f>J2205*'Pielikums Nr.9.1'!$F$16</f>
        <v>0</v>
      </c>
    </row>
    <row r="2206" spans="1:13" x14ac:dyDescent="0.3">
      <c r="A2206" t="s">
        <v>4862</v>
      </c>
      <c r="B2206">
        <v>6547</v>
      </c>
      <c r="C2206">
        <v>5.9700000000000003E-2</v>
      </c>
      <c r="D2206">
        <v>0</v>
      </c>
      <c r="E2206">
        <v>0.55500000000000005</v>
      </c>
      <c r="F2206">
        <v>0</v>
      </c>
      <c r="G2206">
        <v>0.3029</v>
      </c>
      <c r="H2206">
        <v>0</v>
      </c>
      <c r="I2206">
        <f t="shared" si="34"/>
        <v>0.30586666666666668</v>
      </c>
      <c r="J2206">
        <f t="shared" si="34"/>
        <v>0</v>
      </c>
      <c r="L2206">
        <f>I2206*'Pielikums Nr.9.1'!$F$17</f>
        <v>0</v>
      </c>
      <c r="M2206">
        <f>J2206*'Pielikums Nr.9.1'!$F$16</f>
        <v>0</v>
      </c>
    </row>
    <row r="2207" spans="1:13" x14ac:dyDescent="0.3">
      <c r="A2207" t="s">
        <v>4861</v>
      </c>
      <c r="B2207">
        <v>6548</v>
      </c>
      <c r="C2207">
        <v>4.7800000000000002E-2</v>
      </c>
      <c r="D2207">
        <v>0</v>
      </c>
      <c r="E2207">
        <v>0.54549999999999998</v>
      </c>
      <c r="F2207">
        <v>0</v>
      </c>
      <c r="G2207">
        <v>0.33160000000000001</v>
      </c>
      <c r="H2207">
        <v>0</v>
      </c>
      <c r="I2207">
        <f t="shared" si="34"/>
        <v>0.30829999999999996</v>
      </c>
      <c r="J2207">
        <f t="shared" si="34"/>
        <v>0</v>
      </c>
      <c r="L2207">
        <f>I2207*'Pielikums Nr.9.1'!$F$17</f>
        <v>0</v>
      </c>
      <c r="M2207">
        <f>J2207*'Pielikums Nr.9.1'!$F$16</f>
        <v>0</v>
      </c>
    </row>
    <row r="2208" spans="1:13" x14ac:dyDescent="0.3">
      <c r="A2208" t="s">
        <v>4860</v>
      </c>
      <c r="B2208">
        <v>6549</v>
      </c>
      <c r="C2208">
        <v>4.8300000000000003E-2</v>
      </c>
      <c r="D2208">
        <v>0</v>
      </c>
      <c r="E2208">
        <v>0.54710000000000003</v>
      </c>
      <c r="F2208">
        <v>0</v>
      </c>
      <c r="G2208">
        <v>0.36209999999999998</v>
      </c>
      <c r="H2208">
        <v>0</v>
      </c>
      <c r="I2208">
        <f t="shared" si="34"/>
        <v>0.31916666666666665</v>
      </c>
      <c r="J2208">
        <f t="shared" si="34"/>
        <v>0</v>
      </c>
      <c r="L2208">
        <f>I2208*'Pielikums Nr.9.1'!$F$17</f>
        <v>0</v>
      </c>
      <c r="M2208">
        <f>J2208*'Pielikums Nr.9.1'!$F$16</f>
        <v>0</v>
      </c>
    </row>
    <row r="2209" spans="1:13" x14ac:dyDescent="0.3">
      <c r="A2209" t="s">
        <v>4859</v>
      </c>
      <c r="B2209">
        <v>6550</v>
      </c>
      <c r="C2209">
        <v>6.4699999999999994E-2</v>
      </c>
      <c r="D2209">
        <v>0</v>
      </c>
      <c r="E2209">
        <v>0.54330000000000001</v>
      </c>
      <c r="F2209">
        <v>0</v>
      </c>
      <c r="G2209">
        <v>0.37919999999999998</v>
      </c>
      <c r="H2209">
        <v>0</v>
      </c>
      <c r="I2209">
        <f t="shared" si="34"/>
        <v>0.32906666666666667</v>
      </c>
      <c r="J2209">
        <f t="shared" si="34"/>
        <v>0</v>
      </c>
      <c r="L2209">
        <f>I2209*'Pielikums Nr.9.1'!$F$17</f>
        <v>0</v>
      </c>
      <c r="M2209">
        <f>J2209*'Pielikums Nr.9.1'!$F$16</f>
        <v>0</v>
      </c>
    </row>
    <row r="2210" spans="1:13" x14ac:dyDescent="0.3">
      <c r="A2210" t="s">
        <v>4858</v>
      </c>
      <c r="B2210">
        <v>6551</v>
      </c>
      <c r="C2210">
        <v>6.9199999999999998E-2</v>
      </c>
      <c r="D2210">
        <v>0</v>
      </c>
      <c r="E2210">
        <v>0.54890000000000005</v>
      </c>
      <c r="F2210">
        <v>0</v>
      </c>
      <c r="G2210">
        <v>0.41789999999999999</v>
      </c>
      <c r="H2210">
        <v>0</v>
      </c>
      <c r="I2210">
        <f t="shared" si="34"/>
        <v>0.34533333333333333</v>
      </c>
      <c r="J2210">
        <f t="shared" si="34"/>
        <v>0</v>
      </c>
      <c r="L2210">
        <f>I2210*'Pielikums Nr.9.1'!$F$17</f>
        <v>0</v>
      </c>
      <c r="M2210">
        <f>J2210*'Pielikums Nr.9.1'!$F$16</f>
        <v>0</v>
      </c>
    </row>
    <row r="2211" spans="1:13" x14ac:dyDescent="0.3">
      <c r="A2211" t="s">
        <v>4857</v>
      </c>
      <c r="B2211">
        <v>6552</v>
      </c>
      <c r="C2211">
        <v>5.6399999999999999E-2</v>
      </c>
      <c r="D2211">
        <v>0</v>
      </c>
      <c r="E2211">
        <v>0.53029999999999999</v>
      </c>
      <c r="F2211">
        <v>0</v>
      </c>
      <c r="G2211">
        <v>0.4385</v>
      </c>
      <c r="H2211">
        <v>0</v>
      </c>
      <c r="I2211">
        <f t="shared" si="34"/>
        <v>0.34173333333333328</v>
      </c>
      <c r="J2211">
        <f t="shared" si="34"/>
        <v>0</v>
      </c>
      <c r="L2211">
        <f>I2211*'Pielikums Nr.9.1'!$F$17</f>
        <v>0</v>
      </c>
      <c r="M2211">
        <f>J2211*'Pielikums Nr.9.1'!$F$16</f>
        <v>0</v>
      </c>
    </row>
  </sheetData>
  <sheetProtection algorithmName="SHA-512" hashValue="1CW7N8uiVL6hWa4hW++hwDfr6tdT+vhsZZEov1Jwh9JexwZ8eZp+G2JkOlPt4Rs9VQDrPk2MRQ8Tot/8XsBsQw==" saltValue="zO4SS/6FldmEF3v30gyk8A==" spinCount="100000" sheet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13D4-84FC-46A1-8DC6-15E2847A116A}">
  <dimension ref="A2:M2211"/>
  <sheetViews>
    <sheetView workbookViewId="0">
      <selection activeCell="O11" sqref="O11"/>
    </sheetView>
  </sheetViews>
  <sheetFormatPr defaultRowHeight="14.4" x14ac:dyDescent="0.3"/>
  <cols>
    <col min="1" max="1" width="11.6640625" bestFit="1" customWidth="1"/>
    <col min="2" max="2" width="15.44140625" bestFit="1" customWidth="1"/>
    <col min="3" max="10" width="8.6640625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9272</v>
      </c>
      <c r="B4">
        <v>6553</v>
      </c>
      <c r="C4" s="113">
        <v>5.6899999999999999E-2</v>
      </c>
      <c r="D4" s="113">
        <v>0</v>
      </c>
      <c r="E4" s="113">
        <v>0.53129999999999999</v>
      </c>
      <c r="F4" s="113">
        <v>0</v>
      </c>
      <c r="G4" s="113">
        <v>0.46329999999999999</v>
      </c>
      <c r="H4" s="113">
        <v>0</v>
      </c>
      <c r="I4">
        <f>AVERAGE(C4,E4,G4)</f>
        <v>0.35049999999999998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9271</v>
      </c>
      <c r="B5">
        <v>6554</v>
      </c>
      <c r="C5">
        <v>6.1699999999999998E-2</v>
      </c>
      <c r="D5">
        <v>0</v>
      </c>
      <c r="E5">
        <v>0.52359999999999995</v>
      </c>
      <c r="F5">
        <v>0</v>
      </c>
      <c r="G5">
        <v>0.4909</v>
      </c>
      <c r="H5">
        <v>0</v>
      </c>
      <c r="I5">
        <f t="shared" ref="I5:J20" si="0">AVERAGE(C5,E5,G5)</f>
        <v>0.35873333333333335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9270</v>
      </c>
      <c r="B6">
        <v>6555</v>
      </c>
      <c r="C6">
        <v>7.4800000000000005E-2</v>
      </c>
      <c r="D6">
        <v>0</v>
      </c>
      <c r="E6">
        <v>0.48920000000000002</v>
      </c>
      <c r="F6">
        <v>0</v>
      </c>
      <c r="G6">
        <v>0.5151</v>
      </c>
      <c r="H6">
        <v>0</v>
      </c>
      <c r="I6">
        <f t="shared" si="0"/>
        <v>0.35969999999999996</v>
      </c>
      <c r="J6">
        <f t="shared" si="0"/>
        <v>0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9269</v>
      </c>
      <c r="B7">
        <v>6556</v>
      </c>
      <c r="C7">
        <v>8.48E-2</v>
      </c>
      <c r="D7">
        <v>0</v>
      </c>
      <c r="E7">
        <v>0.43619999999999998</v>
      </c>
      <c r="F7">
        <v>0</v>
      </c>
      <c r="G7">
        <v>0.52680000000000005</v>
      </c>
      <c r="H7">
        <v>0</v>
      </c>
      <c r="I7">
        <f t="shared" si="0"/>
        <v>0.34926666666666667</v>
      </c>
      <c r="J7">
        <f t="shared" si="0"/>
        <v>0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9268</v>
      </c>
      <c r="B8">
        <v>6557</v>
      </c>
      <c r="C8">
        <v>9.8299999999999998E-2</v>
      </c>
      <c r="D8">
        <v>0</v>
      </c>
      <c r="E8">
        <v>0.4078</v>
      </c>
      <c r="F8">
        <v>0</v>
      </c>
      <c r="G8">
        <v>0.54020000000000001</v>
      </c>
      <c r="H8">
        <v>0</v>
      </c>
      <c r="I8">
        <f t="shared" si="0"/>
        <v>0.34876666666666667</v>
      </c>
      <c r="J8">
        <f t="shared" si="0"/>
        <v>0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9267</v>
      </c>
      <c r="B9">
        <v>6558</v>
      </c>
      <c r="C9">
        <v>0.1143</v>
      </c>
      <c r="D9">
        <v>1.15E-3</v>
      </c>
      <c r="E9">
        <v>0.41980000000000001</v>
      </c>
      <c r="F9">
        <v>2.5400000000000002E-3</v>
      </c>
      <c r="G9">
        <v>0.52610000000000001</v>
      </c>
      <c r="H9">
        <v>2.8E-3</v>
      </c>
      <c r="I9">
        <f t="shared" si="0"/>
        <v>0.35339999999999999</v>
      </c>
      <c r="J9">
        <f t="shared" si="0"/>
        <v>2.1633333333333335E-3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9266</v>
      </c>
      <c r="B10">
        <v>6559</v>
      </c>
      <c r="C10">
        <v>0.1125</v>
      </c>
      <c r="D10">
        <v>2.3740000000000001E-2</v>
      </c>
      <c r="E10">
        <v>0.48830000000000001</v>
      </c>
      <c r="F10">
        <v>3.9320000000000001E-2</v>
      </c>
      <c r="G10">
        <v>0.47699999999999998</v>
      </c>
      <c r="H10">
        <v>4.0149999999999998E-2</v>
      </c>
      <c r="I10">
        <f t="shared" si="0"/>
        <v>0.35926666666666662</v>
      </c>
      <c r="J10">
        <f t="shared" si="0"/>
        <v>3.4403333333333334E-2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9265</v>
      </c>
      <c r="B11">
        <v>6560</v>
      </c>
      <c r="C11">
        <v>8.0399999999999999E-2</v>
      </c>
      <c r="D11">
        <v>7.6270000000000004E-2</v>
      </c>
      <c r="E11">
        <v>0.43209999999999998</v>
      </c>
      <c r="F11">
        <v>0.10274999999999999</v>
      </c>
      <c r="G11">
        <v>0.45679999999999998</v>
      </c>
      <c r="H11">
        <v>7.7399999999999997E-2</v>
      </c>
      <c r="I11">
        <f t="shared" si="0"/>
        <v>0.3231</v>
      </c>
      <c r="J11">
        <f t="shared" si="0"/>
        <v>8.5473333333333332E-2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9264</v>
      </c>
      <c r="B12">
        <v>6561</v>
      </c>
      <c r="C12">
        <v>4.7899999999999998E-2</v>
      </c>
      <c r="D12">
        <v>0.11365</v>
      </c>
      <c r="E12">
        <v>0.38369999999999999</v>
      </c>
      <c r="F12">
        <v>0.17630000000000001</v>
      </c>
      <c r="G12">
        <v>0.50139999999999996</v>
      </c>
      <c r="H12">
        <v>0.1202</v>
      </c>
      <c r="I12">
        <f t="shared" si="0"/>
        <v>0.311</v>
      </c>
      <c r="J12">
        <f t="shared" si="0"/>
        <v>0.13671666666666668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9263</v>
      </c>
      <c r="B13">
        <v>6562</v>
      </c>
      <c r="C13">
        <v>4.1000000000000002E-2</v>
      </c>
      <c r="D13">
        <v>0.14076</v>
      </c>
      <c r="E13">
        <v>0.34920000000000001</v>
      </c>
      <c r="F13">
        <v>0.20821000000000001</v>
      </c>
      <c r="G13">
        <v>0.48470000000000002</v>
      </c>
      <c r="H13">
        <v>0.16914000000000001</v>
      </c>
      <c r="I13">
        <f t="shared" si="0"/>
        <v>0.29163333333333336</v>
      </c>
      <c r="J13">
        <f t="shared" si="0"/>
        <v>0.17270333333333335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9262</v>
      </c>
      <c r="B14">
        <v>6563</v>
      </c>
      <c r="C14">
        <v>4.2599999999999999E-2</v>
      </c>
      <c r="D14">
        <v>0.17029</v>
      </c>
      <c r="E14">
        <v>0.35110000000000002</v>
      </c>
      <c r="F14">
        <v>0.24218000000000001</v>
      </c>
      <c r="G14">
        <v>0.42920000000000003</v>
      </c>
      <c r="H14">
        <v>0.18973000000000001</v>
      </c>
      <c r="I14">
        <f t="shared" si="0"/>
        <v>0.27430000000000004</v>
      </c>
      <c r="J14">
        <f t="shared" si="0"/>
        <v>0.20073333333333335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9261</v>
      </c>
      <c r="B15">
        <v>6564</v>
      </c>
      <c r="C15">
        <v>4.6600000000000003E-2</v>
      </c>
      <c r="D15">
        <v>0.17599999999999999</v>
      </c>
      <c r="E15">
        <v>0.35670000000000002</v>
      </c>
      <c r="F15">
        <v>0.24293000000000001</v>
      </c>
      <c r="G15">
        <v>0.37740000000000001</v>
      </c>
      <c r="H15">
        <v>0.18590999999999999</v>
      </c>
      <c r="I15">
        <f t="shared" si="0"/>
        <v>0.26023333333333332</v>
      </c>
      <c r="J15">
        <f t="shared" si="0"/>
        <v>0.20161333333333334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9260</v>
      </c>
      <c r="B16">
        <v>6565</v>
      </c>
      <c r="C16">
        <v>4.1599999999999998E-2</v>
      </c>
      <c r="D16">
        <v>0.18074999999999999</v>
      </c>
      <c r="E16">
        <v>0.3826</v>
      </c>
      <c r="F16">
        <v>0.22303999999999999</v>
      </c>
      <c r="G16">
        <v>0.35709999999999997</v>
      </c>
      <c r="H16">
        <v>0.15440999999999999</v>
      </c>
      <c r="I16">
        <f t="shared" si="0"/>
        <v>0.26043333333333335</v>
      </c>
      <c r="J16">
        <f t="shared" si="0"/>
        <v>0.18606666666666669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9259</v>
      </c>
      <c r="B17">
        <v>6566</v>
      </c>
      <c r="C17">
        <v>4.07E-2</v>
      </c>
      <c r="D17">
        <v>0.15162</v>
      </c>
      <c r="E17">
        <v>0.40429999999999999</v>
      </c>
      <c r="F17">
        <v>0.18812999999999999</v>
      </c>
      <c r="G17">
        <v>0.3483</v>
      </c>
      <c r="H17">
        <v>9.7519999999999996E-2</v>
      </c>
      <c r="I17">
        <f t="shared" si="0"/>
        <v>0.26443333333333335</v>
      </c>
      <c r="J17">
        <f t="shared" si="0"/>
        <v>0.14575666666666667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9258</v>
      </c>
      <c r="B18">
        <v>6567</v>
      </c>
      <c r="C18">
        <v>3.3099999999999997E-2</v>
      </c>
      <c r="D18">
        <v>0.11083</v>
      </c>
      <c r="E18">
        <v>0.41039999999999999</v>
      </c>
      <c r="F18">
        <v>0.13072</v>
      </c>
      <c r="G18">
        <v>0.31090000000000001</v>
      </c>
      <c r="H18">
        <v>5.3240000000000003E-2</v>
      </c>
      <c r="I18">
        <f t="shared" si="0"/>
        <v>0.25146666666666667</v>
      </c>
      <c r="J18">
        <f t="shared" si="0"/>
        <v>9.8263333333333328E-2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9257</v>
      </c>
      <c r="B19">
        <v>6568</v>
      </c>
      <c r="C19">
        <v>3.7199999999999997E-2</v>
      </c>
      <c r="D19">
        <v>5.0939999999999999E-2</v>
      </c>
      <c r="E19">
        <v>0.39340000000000003</v>
      </c>
      <c r="F19">
        <v>5.6390000000000003E-2</v>
      </c>
      <c r="G19">
        <v>0.2717</v>
      </c>
      <c r="H19">
        <v>1.7780000000000001E-2</v>
      </c>
      <c r="I19">
        <f t="shared" si="0"/>
        <v>0.2341</v>
      </c>
      <c r="J19">
        <f t="shared" si="0"/>
        <v>4.1703333333333335E-2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9256</v>
      </c>
      <c r="B20">
        <v>6569</v>
      </c>
      <c r="C20">
        <v>5.8700000000000002E-2</v>
      </c>
      <c r="D20">
        <v>1.14E-2</v>
      </c>
      <c r="E20">
        <v>0.38600000000000001</v>
      </c>
      <c r="F20">
        <v>1.1610000000000001E-2</v>
      </c>
      <c r="G20">
        <v>0.2666</v>
      </c>
      <c r="H20">
        <v>2.2000000000000001E-3</v>
      </c>
      <c r="I20">
        <f t="shared" si="0"/>
        <v>0.23710000000000001</v>
      </c>
      <c r="J20">
        <f t="shared" si="0"/>
        <v>8.4033333333333338E-3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9255</v>
      </c>
      <c r="B21">
        <v>6570</v>
      </c>
      <c r="C21">
        <v>8.6300000000000002E-2</v>
      </c>
      <c r="D21">
        <v>0</v>
      </c>
      <c r="E21">
        <v>0.35680000000000001</v>
      </c>
      <c r="F21">
        <v>0</v>
      </c>
      <c r="G21">
        <v>0.2324</v>
      </c>
      <c r="H21">
        <v>0</v>
      </c>
      <c r="I21">
        <f t="shared" ref="I21:J84" si="1">AVERAGE(C21,E21,G21)</f>
        <v>0.22516666666666665</v>
      </c>
      <c r="J21">
        <f t="shared" si="1"/>
        <v>0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9254</v>
      </c>
      <c r="B22">
        <v>6571</v>
      </c>
      <c r="C22">
        <v>9.9500000000000005E-2</v>
      </c>
      <c r="D22">
        <v>0</v>
      </c>
      <c r="E22">
        <v>0.35110000000000002</v>
      </c>
      <c r="F22">
        <v>0</v>
      </c>
      <c r="G22">
        <v>0.1961</v>
      </c>
      <c r="H22">
        <v>0</v>
      </c>
      <c r="I22">
        <f t="shared" si="1"/>
        <v>0.21556666666666668</v>
      </c>
      <c r="J22">
        <f t="shared" si="1"/>
        <v>0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9253</v>
      </c>
      <c r="B23">
        <v>6572</v>
      </c>
      <c r="C23">
        <v>0.10390000000000001</v>
      </c>
      <c r="D23">
        <v>0</v>
      </c>
      <c r="E23">
        <v>0.35589999999999999</v>
      </c>
      <c r="F23">
        <v>0</v>
      </c>
      <c r="G23">
        <v>0.15989999999999999</v>
      </c>
      <c r="H23">
        <v>0</v>
      </c>
      <c r="I23">
        <f t="shared" si="1"/>
        <v>0.20656666666666665</v>
      </c>
      <c r="J23">
        <f t="shared" si="1"/>
        <v>0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9252</v>
      </c>
      <c r="B24">
        <v>6573</v>
      </c>
      <c r="C24">
        <v>0.1101</v>
      </c>
      <c r="D24">
        <v>0</v>
      </c>
      <c r="E24">
        <v>0.33979999999999999</v>
      </c>
      <c r="F24">
        <v>0</v>
      </c>
      <c r="G24">
        <v>0.14699999999999999</v>
      </c>
      <c r="H24">
        <v>0</v>
      </c>
      <c r="I24">
        <f t="shared" si="1"/>
        <v>0.19896666666666665</v>
      </c>
      <c r="J24">
        <f t="shared" si="1"/>
        <v>0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9251</v>
      </c>
      <c r="B25">
        <v>6574</v>
      </c>
      <c r="C25">
        <v>0.1173</v>
      </c>
      <c r="D25">
        <v>0</v>
      </c>
      <c r="E25">
        <v>0.31380000000000002</v>
      </c>
      <c r="F25">
        <v>0</v>
      </c>
      <c r="G25">
        <v>0.12790000000000001</v>
      </c>
      <c r="H25">
        <v>0</v>
      </c>
      <c r="I25">
        <f t="shared" si="1"/>
        <v>0.18633333333333335</v>
      </c>
      <c r="J25">
        <f t="shared" si="1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9250</v>
      </c>
      <c r="B26">
        <v>6575</v>
      </c>
      <c r="C26">
        <v>0.1033</v>
      </c>
      <c r="D26">
        <v>0</v>
      </c>
      <c r="E26">
        <v>0.2601</v>
      </c>
      <c r="F26">
        <v>0</v>
      </c>
      <c r="G26">
        <v>9.3299999999999994E-2</v>
      </c>
      <c r="H26">
        <v>0</v>
      </c>
      <c r="I26">
        <f t="shared" si="1"/>
        <v>0.15223333333333333</v>
      </c>
      <c r="J26">
        <f t="shared" si="1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9249</v>
      </c>
      <c r="B27">
        <v>6576</v>
      </c>
      <c r="C27">
        <v>0.08</v>
      </c>
      <c r="D27">
        <v>0</v>
      </c>
      <c r="E27">
        <v>0.23180000000000001</v>
      </c>
      <c r="F27">
        <v>0</v>
      </c>
      <c r="G27">
        <v>6.6799999999999998E-2</v>
      </c>
      <c r="H27">
        <v>0</v>
      </c>
      <c r="I27">
        <f t="shared" si="1"/>
        <v>0.12620000000000001</v>
      </c>
      <c r="J27">
        <f t="shared" si="1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9248</v>
      </c>
      <c r="B28">
        <v>6577</v>
      </c>
      <c r="C28">
        <v>7.3300000000000004E-2</v>
      </c>
      <c r="D28">
        <v>0</v>
      </c>
      <c r="E28">
        <v>0.1981</v>
      </c>
      <c r="F28">
        <v>0</v>
      </c>
      <c r="G28">
        <v>5.1200000000000002E-2</v>
      </c>
      <c r="H28">
        <v>0</v>
      </c>
      <c r="I28">
        <f t="shared" si="1"/>
        <v>0.10753333333333333</v>
      </c>
      <c r="J28">
        <f t="shared" si="1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9247</v>
      </c>
      <c r="B29">
        <v>6578</v>
      </c>
      <c r="C29">
        <v>8.8999999999999996E-2</v>
      </c>
      <c r="D29">
        <v>0</v>
      </c>
      <c r="E29">
        <v>0.17019999999999999</v>
      </c>
      <c r="F29">
        <v>0</v>
      </c>
      <c r="G29">
        <v>3.4799999999999998E-2</v>
      </c>
      <c r="H29">
        <v>0</v>
      </c>
      <c r="I29">
        <f t="shared" si="1"/>
        <v>9.799999999999999E-2</v>
      </c>
      <c r="J29">
        <f t="shared" si="1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9246</v>
      </c>
      <c r="B30">
        <v>6579</v>
      </c>
      <c r="C30">
        <v>0.1084</v>
      </c>
      <c r="D30">
        <v>0</v>
      </c>
      <c r="E30">
        <v>0.1532</v>
      </c>
      <c r="F30">
        <v>0</v>
      </c>
      <c r="G30">
        <v>2.18E-2</v>
      </c>
      <c r="H30">
        <v>0</v>
      </c>
      <c r="I30">
        <f t="shared" si="1"/>
        <v>9.4466666666666657E-2</v>
      </c>
      <c r="J30">
        <f t="shared" si="1"/>
        <v>0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9245</v>
      </c>
      <c r="B31">
        <v>6580</v>
      </c>
      <c r="C31">
        <v>0.1132</v>
      </c>
      <c r="D31">
        <v>0</v>
      </c>
      <c r="E31">
        <v>0.14099999999999999</v>
      </c>
      <c r="F31">
        <v>0</v>
      </c>
      <c r="G31">
        <v>1.0999999999999999E-2</v>
      </c>
      <c r="H31">
        <v>0</v>
      </c>
      <c r="I31">
        <f t="shared" si="1"/>
        <v>8.8399999999999992E-2</v>
      </c>
      <c r="J31">
        <f t="shared" si="1"/>
        <v>0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9244</v>
      </c>
      <c r="B32">
        <v>6581</v>
      </c>
      <c r="C32">
        <v>0.13059999999999999</v>
      </c>
      <c r="D32">
        <v>0</v>
      </c>
      <c r="E32">
        <v>0.1565</v>
      </c>
      <c r="F32">
        <v>0</v>
      </c>
      <c r="G32">
        <v>7.3000000000000001E-3</v>
      </c>
      <c r="H32">
        <v>0</v>
      </c>
      <c r="I32">
        <f t="shared" si="1"/>
        <v>9.8133333333333336E-2</v>
      </c>
      <c r="J32">
        <f t="shared" si="1"/>
        <v>0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9243</v>
      </c>
      <c r="B33">
        <v>6582</v>
      </c>
      <c r="C33">
        <v>0.1303</v>
      </c>
      <c r="D33">
        <v>1.6900000000000001E-3</v>
      </c>
      <c r="E33">
        <v>0.17810000000000001</v>
      </c>
      <c r="F33">
        <v>2.1900000000000001E-3</v>
      </c>
      <c r="G33">
        <v>6.1999999999999998E-3</v>
      </c>
      <c r="H33">
        <v>5.8E-4</v>
      </c>
      <c r="I33">
        <f t="shared" si="1"/>
        <v>0.10486666666666666</v>
      </c>
      <c r="J33">
        <f t="shared" si="1"/>
        <v>1.4866666666666667E-3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9242</v>
      </c>
      <c r="B34">
        <v>6583</v>
      </c>
      <c r="C34">
        <v>0.12540000000000001</v>
      </c>
      <c r="D34">
        <v>2.8070000000000001E-2</v>
      </c>
      <c r="E34">
        <v>0.20649999999999999</v>
      </c>
      <c r="F34">
        <v>3.9050000000000001E-2</v>
      </c>
      <c r="G34">
        <v>5.0000000000000001E-3</v>
      </c>
      <c r="H34">
        <v>1.4449999999999999E-2</v>
      </c>
      <c r="I34">
        <f t="shared" si="1"/>
        <v>0.1123</v>
      </c>
      <c r="J34">
        <f t="shared" si="1"/>
        <v>2.7190000000000002E-2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9241</v>
      </c>
      <c r="B35">
        <v>6584</v>
      </c>
      <c r="C35">
        <v>0.1227</v>
      </c>
      <c r="D35">
        <v>8.5949999999999999E-2</v>
      </c>
      <c r="E35">
        <v>0.21840000000000001</v>
      </c>
      <c r="F35">
        <v>9.078E-2</v>
      </c>
      <c r="G35">
        <v>1.11E-2</v>
      </c>
      <c r="H35">
        <v>4.02E-2</v>
      </c>
      <c r="I35">
        <f t="shared" si="1"/>
        <v>0.1174</v>
      </c>
      <c r="J35">
        <f t="shared" si="1"/>
        <v>7.2309999999999999E-2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9240</v>
      </c>
      <c r="B36">
        <v>6585</v>
      </c>
      <c r="C36">
        <v>0.14480000000000001</v>
      </c>
      <c r="D36">
        <v>0.16314000000000001</v>
      </c>
      <c r="E36">
        <v>0.24129999999999999</v>
      </c>
      <c r="F36">
        <v>0.14291000000000001</v>
      </c>
      <c r="G36">
        <v>2.52E-2</v>
      </c>
      <c r="H36">
        <v>4.7149999999999997E-2</v>
      </c>
      <c r="I36">
        <f t="shared" si="1"/>
        <v>0.1371</v>
      </c>
      <c r="J36">
        <f t="shared" si="1"/>
        <v>0.11773333333333336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9239</v>
      </c>
      <c r="B37">
        <v>6586</v>
      </c>
      <c r="C37">
        <v>0.18240000000000001</v>
      </c>
      <c r="D37">
        <v>0.18698000000000001</v>
      </c>
      <c r="E37">
        <v>0.224</v>
      </c>
      <c r="F37">
        <v>0.16886999999999999</v>
      </c>
      <c r="G37">
        <v>4.0899999999999999E-2</v>
      </c>
      <c r="H37">
        <v>6.2429999999999999E-2</v>
      </c>
      <c r="I37">
        <f t="shared" si="1"/>
        <v>0.14909999999999998</v>
      </c>
      <c r="J37">
        <f t="shared" si="1"/>
        <v>0.13942666666666667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9238</v>
      </c>
      <c r="B38">
        <v>6587</v>
      </c>
      <c r="C38">
        <v>0.18379999999999999</v>
      </c>
      <c r="D38">
        <v>0.18037</v>
      </c>
      <c r="E38">
        <v>0.17269999999999999</v>
      </c>
      <c r="F38">
        <v>0.21195</v>
      </c>
      <c r="G38">
        <v>4.0599999999999997E-2</v>
      </c>
      <c r="H38">
        <v>8.3140000000000006E-2</v>
      </c>
      <c r="I38">
        <f t="shared" si="1"/>
        <v>0.13236666666666666</v>
      </c>
      <c r="J38">
        <f t="shared" si="1"/>
        <v>0.15848666666666666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9237</v>
      </c>
      <c r="B39">
        <v>6588</v>
      </c>
      <c r="C39">
        <v>0.18759999999999999</v>
      </c>
      <c r="D39">
        <v>0.16173000000000001</v>
      </c>
      <c r="E39">
        <v>0.13159999999999999</v>
      </c>
      <c r="F39">
        <v>0.22191</v>
      </c>
      <c r="G39">
        <v>4.3700000000000003E-2</v>
      </c>
      <c r="H39">
        <v>9.962E-2</v>
      </c>
      <c r="I39">
        <f t="shared" si="1"/>
        <v>0.12096666666666667</v>
      </c>
      <c r="J39">
        <f t="shared" si="1"/>
        <v>0.16108666666666666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9236</v>
      </c>
      <c r="B40">
        <v>6589</v>
      </c>
      <c r="C40">
        <v>0.1459</v>
      </c>
      <c r="D40">
        <v>0.12517</v>
      </c>
      <c r="E40">
        <v>0.15079999999999999</v>
      </c>
      <c r="F40">
        <v>0.18922</v>
      </c>
      <c r="G40">
        <v>4.0300000000000002E-2</v>
      </c>
      <c r="H40">
        <v>7.5899999999999995E-2</v>
      </c>
      <c r="I40">
        <f t="shared" si="1"/>
        <v>0.11233333333333333</v>
      </c>
      <c r="J40">
        <f t="shared" si="1"/>
        <v>0.13009666666666667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9235</v>
      </c>
      <c r="B41">
        <v>6590</v>
      </c>
      <c r="C41">
        <v>0.1424</v>
      </c>
      <c r="D41">
        <v>8.8099999999999998E-2</v>
      </c>
      <c r="E41">
        <v>0.16</v>
      </c>
      <c r="F41">
        <v>0.14241999999999999</v>
      </c>
      <c r="G41">
        <v>3.2899999999999999E-2</v>
      </c>
      <c r="H41">
        <v>5.1380000000000002E-2</v>
      </c>
      <c r="I41">
        <f t="shared" si="1"/>
        <v>0.11176666666666667</v>
      </c>
      <c r="J41">
        <f t="shared" si="1"/>
        <v>9.3966666666666657E-2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9234</v>
      </c>
      <c r="B42">
        <v>6591</v>
      </c>
      <c r="C42">
        <v>0.14879999999999999</v>
      </c>
      <c r="D42">
        <v>6.0690000000000001E-2</v>
      </c>
      <c r="E42">
        <v>0.18490000000000001</v>
      </c>
      <c r="F42">
        <v>8.9139999999999997E-2</v>
      </c>
      <c r="G42">
        <v>3.7900000000000003E-2</v>
      </c>
      <c r="H42">
        <v>3.2579999999999998E-2</v>
      </c>
      <c r="I42">
        <f t="shared" si="1"/>
        <v>0.12386666666666667</v>
      </c>
      <c r="J42">
        <f t="shared" si="1"/>
        <v>6.0803333333333327E-2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9233</v>
      </c>
      <c r="B43">
        <v>6592</v>
      </c>
      <c r="C43">
        <v>0.1545</v>
      </c>
      <c r="D43">
        <v>2.8340000000000001E-2</v>
      </c>
      <c r="E43">
        <v>0.18779999999999999</v>
      </c>
      <c r="F43">
        <v>4.2340000000000003E-2</v>
      </c>
      <c r="G43">
        <v>3.2500000000000001E-2</v>
      </c>
      <c r="H43">
        <v>1.2489999999999999E-2</v>
      </c>
      <c r="I43">
        <f t="shared" si="1"/>
        <v>0.12493333333333334</v>
      </c>
      <c r="J43">
        <f t="shared" si="1"/>
        <v>2.7723333333333336E-2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9232</v>
      </c>
      <c r="B44">
        <v>6593</v>
      </c>
      <c r="C44">
        <v>0.1691</v>
      </c>
      <c r="D44">
        <v>4.1799999999999997E-3</v>
      </c>
      <c r="E44">
        <v>0.20830000000000001</v>
      </c>
      <c r="F44">
        <v>5.4400000000000004E-3</v>
      </c>
      <c r="G44">
        <v>2.9600000000000001E-2</v>
      </c>
      <c r="H44">
        <v>2.0300000000000001E-3</v>
      </c>
      <c r="I44">
        <f t="shared" si="1"/>
        <v>0.13566666666666669</v>
      </c>
      <c r="J44">
        <f t="shared" si="1"/>
        <v>3.8833333333333337E-3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9231</v>
      </c>
      <c r="B45">
        <v>6594</v>
      </c>
      <c r="C45">
        <v>0.18920000000000001</v>
      </c>
      <c r="D45">
        <v>0</v>
      </c>
      <c r="E45">
        <v>0.23530000000000001</v>
      </c>
      <c r="F45">
        <v>0</v>
      </c>
      <c r="G45">
        <v>2.52E-2</v>
      </c>
      <c r="H45">
        <v>0</v>
      </c>
      <c r="I45">
        <f t="shared" si="1"/>
        <v>0.14990000000000001</v>
      </c>
      <c r="J45">
        <f t="shared" si="1"/>
        <v>0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9230</v>
      </c>
      <c r="B46">
        <v>6595</v>
      </c>
      <c r="C46">
        <v>0.20619999999999999</v>
      </c>
      <c r="D46">
        <v>0</v>
      </c>
      <c r="E46">
        <v>0.28620000000000001</v>
      </c>
      <c r="F46">
        <v>0</v>
      </c>
      <c r="G46">
        <v>3.0499999999999999E-2</v>
      </c>
      <c r="H46">
        <v>0</v>
      </c>
      <c r="I46">
        <f t="shared" si="1"/>
        <v>0.17430000000000001</v>
      </c>
      <c r="J46">
        <f t="shared" si="1"/>
        <v>0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9229</v>
      </c>
      <c r="B47">
        <v>6596</v>
      </c>
      <c r="C47">
        <v>0.21310000000000001</v>
      </c>
      <c r="D47">
        <v>0</v>
      </c>
      <c r="E47">
        <v>0.32819999999999999</v>
      </c>
      <c r="F47">
        <v>0</v>
      </c>
      <c r="G47">
        <v>3.0700000000000002E-2</v>
      </c>
      <c r="H47">
        <v>0</v>
      </c>
      <c r="I47">
        <f t="shared" si="1"/>
        <v>0.19066666666666665</v>
      </c>
      <c r="J47">
        <f t="shared" si="1"/>
        <v>0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9228</v>
      </c>
      <c r="B48">
        <v>6597</v>
      </c>
      <c r="C48">
        <v>0.22739999999999999</v>
      </c>
      <c r="D48">
        <v>0</v>
      </c>
      <c r="E48">
        <v>0.36770000000000003</v>
      </c>
      <c r="F48">
        <v>0</v>
      </c>
      <c r="G48">
        <v>2.1299999999999999E-2</v>
      </c>
      <c r="H48">
        <v>0</v>
      </c>
      <c r="I48">
        <f t="shared" si="1"/>
        <v>0.20546666666666666</v>
      </c>
      <c r="J48">
        <f t="shared" si="1"/>
        <v>0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9227</v>
      </c>
      <c r="B49">
        <v>6598</v>
      </c>
      <c r="C49">
        <v>0.2487</v>
      </c>
      <c r="D49">
        <v>0</v>
      </c>
      <c r="E49">
        <v>0.39550000000000002</v>
      </c>
      <c r="F49">
        <v>0</v>
      </c>
      <c r="G49">
        <v>1.55E-2</v>
      </c>
      <c r="H49">
        <v>0</v>
      </c>
      <c r="I49">
        <f t="shared" si="1"/>
        <v>0.21989999999999998</v>
      </c>
      <c r="J49">
        <f t="shared" si="1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9226</v>
      </c>
      <c r="B50">
        <v>6599</v>
      </c>
      <c r="C50">
        <v>0.2492</v>
      </c>
      <c r="D50">
        <v>0</v>
      </c>
      <c r="E50">
        <v>0.43159999999999998</v>
      </c>
      <c r="F50">
        <v>0</v>
      </c>
      <c r="G50">
        <v>1.18E-2</v>
      </c>
      <c r="H50">
        <v>0</v>
      </c>
      <c r="I50">
        <f t="shared" si="1"/>
        <v>0.23086666666666666</v>
      </c>
      <c r="J50">
        <f t="shared" si="1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9225</v>
      </c>
      <c r="B51">
        <v>6600</v>
      </c>
      <c r="C51">
        <v>0.31609999999999999</v>
      </c>
      <c r="D51">
        <v>0</v>
      </c>
      <c r="E51">
        <v>0.42520000000000002</v>
      </c>
      <c r="F51">
        <v>0</v>
      </c>
      <c r="G51">
        <v>7.1000000000000004E-3</v>
      </c>
      <c r="H51">
        <v>0</v>
      </c>
      <c r="I51">
        <f t="shared" si="1"/>
        <v>0.2494666666666667</v>
      </c>
      <c r="J51">
        <f t="shared" si="1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9224</v>
      </c>
      <c r="B52">
        <v>6601</v>
      </c>
      <c r="C52">
        <v>0.375</v>
      </c>
      <c r="D52">
        <v>0</v>
      </c>
      <c r="E52">
        <v>0.41670000000000001</v>
      </c>
      <c r="F52">
        <v>0</v>
      </c>
      <c r="G52">
        <v>5.7999999999999996E-3</v>
      </c>
      <c r="H52">
        <v>0</v>
      </c>
      <c r="I52">
        <f t="shared" si="1"/>
        <v>0.26583333333333337</v>
      </c>
      <c r="J52">
        <f t="shared" si="1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9223</v>
      </c>
      <c r="B53">
        <v>6602</v>
      </c>
      <c r="C53">
        <v>0.44729999999999998</v>
      </c>
      <c r="D53">
        <v>0</v>
      </c>
      <c r="E53">
        <v>0.41460000000000002</v>
      </c>
      <c r="F53">
        <v>0</v>
      </c>
      <c r="G53">
        <v>5.7000000000000002E-3</v>
      </c>
      <c r="H53">
        <v>0</v>
      </c>
      <c r="I53">
        <f t="shared" si="1"/>
        <v>0.28920000000000001</v>
      </c>
      <c r="J53">
        <f t="shared" si="1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9222</v>
      </c>
      <c r="B54">
        <v>6603</v>
      </c>
      <c r="C54">
        <v>0.51390000000000002</v>
      </c>
      <c r="D54">
        <v>0</v>
      </c>
      <c r="E54">
        <v>0.43059999999999998</v>
      </c>
      <c r="F54">
        <v>0</v>
      </c>
      <c r="G54">
        <v>5.3E-3</v>
      </c>
      <c r="H54">
        <v>0</v>
      </c>
      <c r="I54">
        <f t="shared" si="1"/>
        <v>0.31659999999999999</v>
      </c>
      <c r="J54">
        <f t="shared" si="1"/>
        <v>0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9221</v>
      </c>
      <c r="B55">
        <v>6604</v>
      </c>
      <c r="C55">
        <v>0.58520000000000005</v>
      </c>
      <c r="D55">
        <v>0</v>
      </c>
      <c r="E55">
        <v>0.42559999999999998</v>
      </c>
      <c r="F55">
        <v>0</v>
      </c>
      <c r="G55">
        <v>6.7999999999999996E-3</v>
      </c>
      <c r="H55">
        <v>0</v>
      </c>
      <c r="I55">
        <f t="shared" si="1"/>
        <v>0.3392</v>
      </c>
      <c r="J55">
        <f t="shared" si="1"/>
        <v>0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9220</v>
      </c>
      <c r="B56">
        <v>6605</v>
      </c>
      <c r="C56">
        <v>0.68500000000000005</v>
      </c>
      <c r="D56">
        <v>0</v>
      </c>
      <c r="E56">
        <v>0.3987</v>
      </c>
      <c r="F56">
        <v>0</v>
      </c>
      <c r="G56">
        <v>1.11E-2</v>
      </c>
      <c r="H56">
        <v>0</v>
      </c>
      <c r="I56">
        <f t="shared" si="1"/>
        <v>0.36493333333333339</v>
      </c>
      <c r="J56">
        <f t="shared" si="1"/>
        <v>0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9219</v>
      </c>
      <c r="B57">
        <v>6606</v>
      </c>
      <c r="C57">
        <v>0.7722</v>
      </c>
      <c r="D57">
        <v>5.2999999999999998E-4</v>
      </c>
      <c r="E57">
        <v>0.37940000000000002</v>
      </c>
      <c r="F57">
        <v>2.2000000000000001E-4</v>
      </c>
      <c r="G57">
        <v>1.61E-2</v>
      </c>
      <c r="H57">
        <v>1.0499999999999999E-3</v>
      </c>
      <c r="I57">
        <f t="shared" si="1"/>
        <v>0.38923333333333332</v>
      </c>
      <c r="J57">
        <f t="shared" si="1"/>
        <v>5.9999999999999995E-4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9218</v>
      </c>
      <c r="B58">
        <v>6607</v>
      </c>
      <c r="C58">
        <v>0.83760000000000001</v>
      </c>
      <c r="D58">
        <v>1.695E-2</v>
      </c>
      <c r="E58">
        <v>0.36930000000000002</v>
      </c>
      <c r="F58">
        <v>8.6300000000000005E-3</v>
      </c>
      <c r="G58">
        <v>1.9900000000000001E-2</v>
      </c>
      <c r="H58">
        <v>2.1129999999999999E-2</v>
      </c>
      <c r="I58">
        <f t="shared" si="1"/>
        <v>0.40893333333333337</v>
      </c>
      <c r="J58">
        <f t="shared" si="1"/>
        <v>1.5570000000000001E-2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9217</v>
      </c>
      <c r="B59">
        <v>6608</v>
      </c>
      <c r="C59">
        <v>0.85860000000000003</v>
      </c>
      <c r="D59">
        <v>4.614E-2</v>
      </c>
      <c r="E59">
        <v>0.38550000000000001</v>
      </c>
      <c r="F59">
        <v>2.266E-2</v>
      </c>
      <c r="G59">
        <v>1.6899999999999998E-2</v>
      </c>
      <c r="H59">
        <v>5.2580000000000002E-2</v>
      </c>
      <c r="I59">
        <f t="shared" si="1"/>
        <v>0.42033333333333328</v>
      </c>
      <c r="J59">
        <f t="shared" si="1"/>
        <v>4.0460000000000003E-2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9216</v>
      </c>
      <c r="B60">
        <v>6609</v>
      </c>
      <c r="C60">
        <v>0.90949999999999998</v>
      </c>
      <c r="D60">
        <v>7.8090000000000007E-2</v>
      </c>
      <c r="E60">
        <v>0.40039999999999998</v>
      </c>
      <c r="F60">
        <v>4.5539999999999997E-2</v>
      </c>
      <c r="G60">
        <v>1.0699999999999999E-2</v>
      </c>
      <c r="H60">
        <v>8.3000000000000004E-2</v>
      </c>
      <c r="I60">
        <f t="shared" si="1"/>
        <v>0.44019999999999992</v>
      </c>
      <c r="J60">
        <f t="shared" si="1"/>
        <v>6.8876666666666669E-2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9215</v>
      </c>
      <c r="B61">
        <v>6610</v>
      </c>
      <c r="C61">
        <v>0.9395</v>
      </c>
      <c r="D61">
        <v>0.11194</v>
      </c>
      <c r="E61">
        <v>0.39929999999999999</v>
      </c>
      <c r="F61">
        <v>6.1120000000000001E-2</v>
      </c>
      <c r="G61">
        <v>1.04E-2</v>
      </c>
      <c r="H61">
        <v>9.7699999999999995E-2</v>
      </c>
      <c r="I61">
        <f t="shared" si="1"/>
        <v>0.44973333333333332</v>
      </c>
      <c r="J61">
        <f t="shared" si="1"/>
        <v>9.0253333333333338E-2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9214</v>
      </c>
      <c r="B62">
        <v>6611</v>
      </c>
      <c r="C62">
        <v>0.93789999999999996</v>
      </c>
      <c r="D62">
        <v>0.11168</v>
      </c>
      <c r="E62">
        <v>0.40300000000000002</v>
      </c>
      <c r="F62">
        <v>7.6649999999999996E-2</v>
      </c>
      <c r="G62">
        <v>2.6200000000000001E-2</v>
      </c>
      <c r="H62">
        <v>0.13108</v>
      </c>
      <c r="I62">
        <f t="shared" si="1"/>
        <v>0.45569999999999999</v>
      </c>
      <c r="J62">
        <f t="shared" si="1"/>
        <v>0.10647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9213</v>
      </c>
      <c r="B63">
        <v>6612</v>
      </c>
      <c r="C63">
        <v>0.93469999999999998</v>
      </c>
      <c r="D63">
        <v>9.8030000000000006E-2</v>
      </c>
      <c r="E63">
        <v>0.4163</v>
      </c>
      <c r="F63">
        <v>9.257E-2</v>
      </c>
      <c r="G63">
        <v>5.7500000000000002E-2</v>
      </c>
      <c r="H63">
        <v>0.1381</v>
      </c>
      <c r="I63">
        <f t="shared" si="1"/>
        <v>0.46950000000000003</v>
      </c>
      <c r="J63">
        <f t="shared" si="1"/>
        <v>0.10956666666666666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9212</v>
      </c>
      <c r="B64">
        <v>6613</v>
      </c>
      <c r="C64">
        <v>0.93330000000000002</v>
      </c>
      <c r="D64">
        <v>7.7630000000000005E-2</v>
      </c>
      <c r="E64">
        <v>0.44440000000000002</v>
      </c>
      <c r="F64">
        <v>9.7809999999999994E-2</v>
      </c>
      <c r="G64">
        <v>6.4199999999999993E-2</v>
      </c>
      <c r="H64">
        <v>0.12194000000000001</v>
      </c>
      <c r="I64">
        <f t="shared" si="1"/>
        <v>0.4806333333333333</v>
      </c>
      <c r="J64">
        <f t="shared" si="1"/>
        <v>9.9126666666666655E-2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9211</v>
      </c>
      <c r="B65">
        <v>6614</v>
      </c>
      <c r="C65">
        <v>0.9264</v>
      </c>
      <c r="D65">
        <v>6.9129999999999997E-2</v>
      </c>
      <c r="E65">
        <v>0.44650000000000001</v>
      </c>
      <c r="F65">
        <v>0.10614</v>
      </c>
      <c r="G65">
        <v>7.3400000000000007E-2</v>
      </c>
      <c r="H65">
        <v>8.2549999999999998E-2</v>
      </c>
      <c r="I65">
        <f t="shared" si="1"/>
        <v>0.48209999999999997</v>
      </c>
      <c r="J65">
        <f t="shared" si="1"/>
        <v>8.5940000000000003E-2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9210</v>
      </c>
      <c r="B66">
        <v>6615</v>
      </c>
      <c r="C66">
        <v>0.92490000000000006</v>
      </c>
      <c r="D66">
        <v>5.0189999999999999E-2</v>
      </c>
      <c r="E66">
        <v>0.57230000000000003</v>
      </c>
      <c r="F66">
        <v>8.8230000000000003E-2</v>
      </c>
      <c r="G66">
        <v>8.8099999999999998E-2</v>
      </c>
      <c r="H66">
        <v>4.9340000000000002E-2</v>
      </c>
      <c r="I66">
        <f t="shared" si="1"/>
        <v>0.52843333333333342</v>
      </c>
      <c r="J66">
        <f t="shared" si="1"/>
        <v>6.2586666666666665E-2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9209</v>
      </c>
      <c r="B67">
        <v>6616</v>
      </c>
      <c r="C67">
        <v>0.93210000000000004</v>
      </c>
      <c r="D67">
        <v>2.494E-2</v>
      </c>
      <c r="E67">
        <v>0.72319999999999995</v>
      </c>
      <c r="F67">
        <v>4.4699999999999997E-2</v>
      </c>
      <c r="G67">
        <v>0.11</v>
      </c>
      <c r="H67">
        <v>1.8149999999999999E-2</v>
      </c>
      <c r="I67">
        <f t="shared" si="1"/>
        <v>0.58843333333333336</v>
      </c>
      <c r="J67">
        <f t="shared" si="1"/>
        <v>2.9263333333333332E-2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9208</v>
      </c>
      <c r="B68">
        <v>6617</v>
      </c>
      <c r="C68">
        <v>0.93320000000000003</v>
      </c>
      <c r="D68">
        <v>4.8300000000000001E-3</v>
      </c>
      <c r="E68">
        <v>0.83509999999999995</v>
      </c>
      <c r="F68">
        <v>7.1599999999999997E-3</v>
      </c>
      <c r="G68">
        <v>0.14319999999999999</v>
      </c>
      <c r="H68">
        <v>2.7499999999999998E-3</v>
      </c>
      <c r="I68">
        <f t="shared" si="1"/>
        <v>0.63716666666666666</v>
      </c>
      <c r="J68">
        <f t="shared" si="1"/>
        <v>4.9133333333333329E-3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9207</v>
      </c>
      <c r="B69">
        <v>6618</v>
      </c>
      <c r="C69">
        <v>0.93130000000000002</v>
      </c>
      <c r="D69">
        <v>0</v>
      </c>
      <c r="E69">
        <v>0.89749999999999996</v>
      </c>
      <c r="F69">
        <v>0</v>
      </c>
      <c r="G69">
        <v>0.15559999999999999</v>
      </c>
      <c r="H69">
        <v>0</v>
      </c>
      <c r="I69">
        <f t="shared" si="1"/>
        <v>0.66146666666666665</v>
      </c>
      <c r="J69">
        <f t="shared" si="1"/>
        <v>0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9206</v>
      </c>
      <c r="B70">
        <v>6619</v>
      </c>
      <c r="C70">
        <v>0.92879999999999996</v>
      </c>
      <c r="D70">
        <v>0</v>
      </c>
      <c r="E70">
        <v>0.92689999999999995</v>
      </c>
      <c r="F70">
        <v>0</v>
      </c>
      <c r="G70">
        <v>0.16919999999999999</v>
      </c>
      <c r="H70">
        <v>0</v>
      </c>
      <c r="I70">
        <f t="shared" si="1"/>
        <v>0.6749666666666666</v>
      </c>
      <c r="J70">
        <f t="shared" si="1"/>
        <v>0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9205</v>
      </c>
      <c r="B71">
        <v>6620</v>
      </c>
      <c r="C71">
        <v>0.92600000000000005</v>
      </c>
      <c r="D71">
        <v>0</v>
      </c>
      <c r="E71">
        <v>0.93659999999999999</v>
      </c>
      <c r="F71">
        <v>0</v>
      </c>
      <c r="G71">
        <v>0.19670000000000001</v>
      </c>
      <c r="H71">
        <v>0</v>
      </c>
      <c r="I71">
        <f t="shared" si="1"/>
        <v>0.68643333333333334</v>
      </c>
      <c r="J71">
        <f t="shared" si="1"/>
        <v>0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9204</v>
      </c>
      <c r="B72">
        <v>6621</v>
      </c>
      <c r="C72">
        <v>0.92230000000000001</v>
      </c>
      <c r="D72">
        <v>0</v>
      </c>
      <c r="E72">
        <v>0.93569999999999998</v>
      </c>
      <c r="F72">
        <v>0</v>
      </c>
      <c r="G72">
        <v>0.21690000000000001</v>
      </c>
      <c r="H72">
        <v>0</v>
      </c>
      <c r="I72">
        <f t="shared" si="1"/>
        <v>0.69163333333333332</v>
      </c>
      <c r="J72">
        <f t="shared" si="1"/>
        <v>0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9203</v>
      </c>
      <c r="B73">
        <v>6622</v>
      </c>
      <c r="C73">
        <v>0.9204</v>
      </c>
      <c r="D73">
        <v>0</v>
      </c>
      <c r="E73">
        <v>0.92949999999999999</v>
      </c>
      <c r="F73">
        <v>0</v>
      </c>
      <c r="G73">
        <v>0.2127</v>
      </c>
      <c r="H73">
        <v>0</v>
      </c>
      <c r="I73">
        <f t="shared" si="1"/>
        <v>0.68753333333333322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9202</v>
      </c>
      <c r="B74">
        <v>6623</v>
      </c>
      <c r="C74">
        <v>0.91349999999999998</v>
      </c>
      <c r="D74">
        <v>0</v>
      </c>
      <c r="E74">
        <v>0.91310000000000002</v>
      </c>
      <c r="F74">
        <v>0</v>
      </c>
      <c r="G74">
        <v>0.2001</v>
      </c>
      <c r="H74">
        <v>0</v>
      </c>
      <c r="I74">
        <f t="shared" si="1"/>
        <v>0.67556666666666665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9201</v>
      </c>
      <c r="B75">
        <v>6624</v>
      </c>
      <c r="C75">
        <v>0.90400000000000003</v>
      </c>
      <c r="D75">
        <v>0</v>
      </c>
      <c r="E75">
        <v>0.91180000000000005</v>
      </c>
      <c r="F75">
        <v>0</v>
      </c>
      <c r="G75">
        <v>0.1958</v>
      </c>
      <c r="H75">
        <v>0</v>
      </c>
      <c r="I75">
        <f t="shared" si="1"/>
        <v>0.67053333333333331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9200</v>
      </c>
      <c r="B76">
        <v>6625</v>
      </c>
      <c r="C76">
        <v>0.8831</v>
      </c>
      <c r="D76">
        <v>0</v>
      </c>
      <c r="E76">
        <v>0.92020000000000002</v>
      </c>
      <c r="F76">
        <v>0</v>
      </c>
      <c r="G76">
        <v>0.1754</v>
      </c>
      <c r="H76">
        <v>0</v>
      </c>
      <c r="I76">
        <f t="shared" si="1"/>
        <v>0.65956666666666675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9199</v>
      </c>
      <c r="B77">
        <v>6626</v>
      </c>
      <c r="C77">
        <v>0.85229999999999995</v>
      </c>
      <c r="D77">
        <v>0</v>
      </c>
      <c r="E77">
        <v>0.92320000000000002</v>
      </c>
      <c r="F77">
        <v>0</v>
      </c>
      <c r="G77">
        <v>0.1731</v>
      </c>
      <c r="H77">
        <v>0</v>
      </c>
      <c r="I77">
        <f t="shared" si="1"/>
        <v>0.64953333333333341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9198</v>
      </c>
      <c r="B78">
        <v>6627</v>
      </c>
      <c r="C78">
        <v>0.81279999999999997</v>
      </c>
      <c r="D78">
        <v>0</v>
      </c>
      <c r="E78">
        <v>0.9385</v>
      </c>
      <c r="F78">
        <v>0</v>
      </c>
      <c r="G78">
        <v>0.19139999999999999</v>
      </c>
      <c r="H78">
        <v>0</v>
      </c>
      <c r="I78">
        <f t="shared" si="1"/>
        <v>0.64756666666666673</v>
      </c>
      <c r="J78">
        <f t="shared" si="1"/>
        <v>0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9197</v>
      </c>
      <c r="B79">
        <v>6628</v>
      </c>
      <c r="C79">
        <v>0.76649999999999996</v>
      </c>
      <c r="D79">
        <v>0</v>
      </c>
      <c r="E79">
        <v>0.94299999999999995</v>
      </c>
      <c r="F79">
        <v>0</v>
      </c>
      <c r="G79">
        <v>0.1986</v>
      </c>
      <c r="H79">
        <v>0</v>
      </c>
      <c r="I79">
        <f t="shared" si="1"/>
        <v>0.63603333333333323</v>
      </c>
      <c r="J79">
        <f t="shared" si="1"/>
        <v>0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9196</v>
      </c>
      <c r="B80">
        <v>6629</v>
      </c>
      <c r="C80">
        <v>0.73450000000000004</v>
      </c>
      <c r="D80">
        <v>0</v>
      </c>
      <c r="E80">
        <v>0.9375</v>
      </c>
      <c r="F80">
        <v>0</v>
      </c>
      <c r="G80">
        <v>0.18479999999999999</v>
      </c>
      <c r="H80">
        <v>0</v>
      </c>
      <c r="I80">
        <f t="shared" si="1"/>
        <v>0.61893333333333345</v>
      </c>
      <c r="J80">
        <f t="shared" si="1"/>
        <v>0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9195</v>
      </c>
      <c r="B81">
        <v>6630</v>
      </c>
      <c r="C81">
        <v>0.71740000000000004</v>
      </c>
      <c r="D81">
        <v>0</v>
      </c>
      <c r="E81">
        <v>0.92620000000000002</v>
      </c>
      <c r="F81">
        <v>2.9E-4</v>
      </c>
      <c r="G81">
        <v>0.1827</v>
      </c>
      <c r="H81">
        <v>2.7999999999999998E-4</v>
      </c>
      <c r="I81">
        <f t="shared" si="1"/>
        <v>0.60876666666666679</v>
      </c>
      <c r="J81">
        <f t="shared" si="1"/>
        <v>1.8999999999999998E-4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9194</v>
      </c>
      <c r="B82">
        <v>6631</v>
      </c>
      <c r="C82">
        <v>0.70079999999999998</v>
      </c>
      <c r="D82">
        <v>8.8500000000000002E-3</v>
      </c>
      <c r="E82">
        <v>0.91979999999999995</v>
      </c>
      <c r="F82">
        <v>2.7890000000000002E-2</v>
      </c>
      <c r="G82">
        <v>0.2228</v>
      </c>
      <c r="H82">
        <v>1.406E-2</v>
      </c>
      <c r="I82">
        <f t="shared" si="1"/>
        <v>0.61446666666666661</v>
      </c>
      <c r="J82">
        <f t="shared" si="1"/>
        <v>1.6933333333333331E-2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9193</v>
      </c>
      <c r="B83">
        <v>6632</v>
      </c>
      <c r="C83">
        <v>0.67159999999999997</v>
      </c>
      <c r="D83">
        <v>2.836E-2</v>
      </c>
      <c r="E83">
        <v>0.88870000000000005</v>
      </c>
      <c r="F83">
        <v>0.10131</v>
      </c>
      <c r="G83">
        <v>0.2074</v>
      </c>
      <c r="H83">
        <v>4.9230000000000003E-2</v>
      </c>
      <c r="I83">
        <f t="shared" si="1"/>
        <v>0.58923333333333339</v>
      </c>
      <c r="J83">
        <f t="shared" si="1"/>
        <v>5.9633333333333337E-2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9192</v>
      </c>
      <c r="B84">
        <v>6633</v>
      </c>
      <c r="C84">
        <v>0.72289999999999999</v>
      </c>
      <c r="D84">
        <v>6.2990000000000004E-2</v>
      </c>
      <c r="E84">
        <v>0.91439999999999999</v>
      </c>
      <c r="F84">
        <v>0.16616</v>
      </c>
      <c r="G84">
        <v>0.20649999999999999</v>
      </c>
      <c r="H84">
        <v>0.10072</v>
      </c>
      <c r="I84">
        <f t="shared" si="1"/>
        <v>0.61459999999999992</v>
      </c>
      <c r="J84">
        <f t="shared" si="1"/>
        <v>0.10995666666666666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9191</v>
      </c>
      <c r="B85">
        <v>6634</v>
      </c>
      <c r="C85">
        <v>0.73560000000000003</v>
      </c>
      <c r="D85">
        <v>0.10922999999999999</v>
      </c>
      <c r="E85">
        <v>0.91479999999999995</v>
      </c>
      <c r="F85">
        <v>0.25266</v>
      </c>
      <c r="G85">
        <v>0.20230000000000001</v>
      </c>
      <c r="H85">
        <v>0.1467</v>
      </c>
      <c r="I85">
        <f t="shared" ref="I85:J148" si="2">AVERAGE(C85,E85,G85)</f>
        <v>0.6175666666666666</v>
      </c>
      <c r="J85">
        <f t="shared" si="2"/>
        <v>0.16952999999999999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9190</v>
      </c>
      <c r="B86">
        <v>6635</v>
      </c>
      <c r="C86">
        <v>0.72319999999999995</v>
      </c>
      <c r="D86">
        <v>0.12078</v>
      </c>
      <c r="E86">
        <v>0.88549999999999995</v>
      </c>
      <c r="F86">
        <v>0.25463000000000002</v>
      </c>
      <c r="G86">
        <v>0.17499999999999999</v>
      </c>
      <c r="H86">
        <v>0.16317000000000001</v>
      </c>
      <c r="I86">
        <f t="shared" si="2"/>
        <v>0.59456666666666658</v>
      </c>
      <c r="J86">
        <f t="shared" si="2"/>
        <v>0.1795266666666667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9189</v>
      </c>
      <c r="B87">
        <v>6636</v>
      </c>
      <c r="C87">
        <v>0.70679999999999998</v>
      </c>
      <c r="D87">
        <v>0.13508000000000001</v>
      </c>
      <c r="E87">
        <v>0.83079999999999998</v>
      </c>
      <c r="F87">
        <v>0.26662000000000002</v>
      </c>
      <c r="G87">
        <v>0.15210000000000001</v>
      </c>
      <c r="H87">
        <v>0.17743999999999999</v>
      </c>
      <c r="I87">
        <f t="shared" si="2"/>
        <v>0.56323333333333325</v>
      </c>
      <c r="J87">
        <f t="shared" si="2"/>
        <v>0.19304666666666667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9188</v>
      </c>
      <c r="B88">
        <v>6637</v>
      </c>
      <c r="C88">
        <v>0.72740000000000005</v>
      </c>
      <c r="D88">
        <v>0.12705</v>
      </c>
      <c r="E88">
        <v>0.8387</v>
      </c>
      <c r="F88">
        <v>0.23918</v>
      </c>
      <c r="G88">
        <v>0.16020000000000001</v>
      </c>
      <c r="H88">
        <v>0.15551000000000001</v>
      </c>
      <c r="I88">
        <f t="shared" si="2"/>
        <v>0.57543333333333335</v>
      </c>
      <c r="J88">
        <f t="shared" si="2"/>
        <v>0.17391333333333334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9187</v>
      </c>
      <c r="B89">
        <v>6638</v>
      </c>
      <c r="C89">
        <v>0.75080000000000002</v>
      </c>
      <c r="D89">
        <v>0.10918</v>
      </c>
      <c r="E89">
        <v>0.84179999999999999</v>
      </c>
      <c r="F89">
        <v>0.19431999999999999</v>
      </c>
      <c r="G89">
        <v>0.154</v>
      </c>
      <c r="H89">
        <v>0.13378999999999999</v>
      </c>
      <c r="I89">
        <f t="shared" si="2"/>
        <v>0.58219999999999994</v>
      </c>
      <c r="J89">
        <f t="shared" si="2"/>
        <v>0.14576333333333333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9186</v>
      </c>
      <c r="B90">
        <v>6639</v>
      </c>
      <c r="C90">
        <v>0.69540000000000002</v>
      </c>
      <c r="D90">
        <v>7.0389999999999994E-2</v>
      </c>
      <c r="E90">
        <v>0.8387</v>
      </c>
      <c r="F90">
        <v>0.1232</v>
      </c>
      <c r="G90">
        <v>0.124</v>
      </c>
      <c r="H90">
        <v>8.2159999999999997E-2</v>
      </c>
      <c r="I90">
        <f t="shared" si="2"/>
        <v>0.55270000000000008</v>
      </c>
      <c r="J90">
        <f t="shared" si="2"/>
        <v>9.191666666666666E-2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9185</v>
      </c>
      <c r="B91">
        <v>6640</v>
      </c>
      <c r="C91">
        <v>0.63290000000000002</v>
      </c>
      <c r="D91">
        <v>3.3369999999999997E-2</v>
      </c>
      <c r="E91">
        <v>0.83309999999999995</v>
      </c>
      <c r="F91">
        <v>5.7119999999999997E-2</v>
      </c>
      <c r="G91">
        <v>9.9000000000000005E-2</v>
      </c>
      <c r="H91">
        <v>4.1520000000000001E-2</v>
      </c>
      <c r="I91">
        <f t="shared" si="2"/>
        <v>0.52166666666666661</v>
      </c>
      <c r="J91">
        <f t="shared" si="2"/>
        <v>4.4003333333333332E-2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9184</v>
      </c>
      <c r="B92">
        <v>6641</v>
      </c>
      <c r="C92">
        <v>0.5585</v>
      </c>
      <c r="D92">
        <v>5.8100000000000001E-3</v>
      </c>
      <c r="E92">
        <v>0.83930000000000005</v>
      </c>
      <c r="F92">
        <v>7.5300000000000002E-3</v>
      </c>
      <c r="G92">
        <v>0.1143</v>
      </c>
      <c r="H92">
        <v>6.3899999999999998E-3</v>
      </c>
      <c r="I92">
        <f t="shared" si="2"/>
        <v>0.50403333333333344</v>
      </c>
      <c r="J92">
        <f t="shared" si="2"/>
        <v>6.5766666666666673E-3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9183</v>
      </c>
      <c r="B93">
        <v>6642</v>
      </c>
      <c r="C93">
        <v>0.53949999999999998</v>
      </c>
      <c r="D93">
        <v>0</v>
      </c>
      <c r="E93">
        <v>0.82930000000000004</v>
      </c>
      <c r="F93">
        <v>0</v>
      </c>
      <c r="G93">
        <v>0.1079</v>
      </c>
      <c r="H93">
        <v>0</v>
      </c>
      <c r="I93">
        <f t="shared" si="2"/>
        <v>0.49223333333333336</v>
      </c>
      <c r="J93">
        <f t="shared" si="2"/>
        <v>0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9182</v>
      </c>
      <c r="B94">
        <v>6643</v>
      </c>
      <c r="C94">
        <v>0.50829999999999997</v>
      </c>
      <c r="D94">
        <v>0</v>
      </c>
      <c r="E94">
        <v>0.81179999999999997</v>
      </c>
      <c r="F94">
        <v>0</v>
      </c>
      <c r="G94">
        <v>8.3000000000000004E-2</v>
      </c>
      <c r="H94">
        <v>0</v>
      </c>
      <c r="I94">
        <f t="shared" si="2"/>
        <v>0.4677</v>
      </c>
      <c r="J94">
        <f t="shared" si="2"/>
        <v>0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9181</v>
      </c>
      <c r="B95">
        <v>6644</v>
      </c>
      <c r="C95">
        <v>0.45750000000000002</v>
      </c>
      <c r="D95">
        <v>0</v>
      </c>
      <c r="E95">
        <v>0.8024</v>
      </c>
      <c r="F95">
        <v>0</v>
      </c>
      <c r="G95">
        <v>8.1600000000000006E-2</v>
      </c>
      <c r="H95">
        <v>0</v>
      </c>
      <c r="I95">
        <f t="shared" si="2"/>
        <v>0.44716666666666666</v>
      </c>
      <c r="J95">
        <f t="shared" si="2"/>
        <v>0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9180</v>
      </c>
      <c r="B96">
        <v>6645</v>
      </c>
      <c r="C96">
        <v>0.41660000000000003</v>
      </c>
      <c r="D96">
        <v>0</v>
      </c>
      <c r="E96">
        <v>0.78129999999999999</v>
      </c>
      <c r="F96">
        <v>0</v>
      </c>
      <c r="G96">
        <v>8.1799999999999998E-2</v>
      </c>
      <c r="H96">
        <v>0</v>
      </c>
      <c r="I96">
        <f t="shared" si="2"/>
        <v>0.42656666666666671</v>
      </c>
      <c r="J96">
        <f t="shared" si="2"/>
        <v>0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9179</v>
      </c>
      <c r="B97">
        <v>6646</v>
      </c>
      <c r="C97">
        <v>0.40329999999999999</v>
      </c>
      <c r="D97">
        <v>0</v>
      </c>
      <c r="E97">
        <v>0.76619999999999999</v>
      </c>
      <c r="F97">
        <v>0</v>
      </c>
      <c r="G97">
        <v>8.3500000000000005E-2</v>
      </c>
      <c r="H97">
        <v>0</v>
      </c>
      <c r="I97">
        <f t="shared" si="2"/>
        <v>0.41766666666666663</v>
      </c>
      <c r="J97">
        <f t="shared" si="2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9178</v>
      </c>
      <c r="B98">
        <v>6647</v>
      </c>
      <c r="C98">
        <v>0.43869999999999998</v>
      </c>
      <c r="D98">
        <v>0</v>
      </c>
      <c r="E98">
        <v>0.77</v>
      </c>
      <c r="F98">
        <v>0</v>
      </c>
      <c r="G98">
        <v>6.4199999999999993E-2</v>
      </c>
      <c r="H98">
        <v>0</v>
      </c>
      <c r="I98">
        <f t="shared" si="2"/>
        <v>0.42429999999999995</v>
      </c>
      <c r="J98">
        <f t="shared" si="2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9177</v>
      </c>
      <c r="B99">
        <v>6648</v>
      </c>
      <c r="C99">
        <v>0.38179999999999997</v>
      </c>
      <c r="D99">
        <v>0</v>
      </c>
      <c r="E99">
        <v>0.70820000000000005</v>
      </c>
      <c r="F99">
        <v>0</v>
      </c>
      <c r="G99">
        <v>4.9700000000000001E-2</v>
      </c>
      <c r="H99">
        <v>0</v>
      </c>
      <c r="I99">
        <f t="shared" si="2"/>
        <v>0.37990000000000007</v>
      </c>
      <c r="J99">
        <f t="shared" si="2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9176</v>
      </c>
      <c r="B100">
        <v>6649</v>
      </c>
      <c r="C100">
        <v>0.35210000000000002</v>
      </c>
      <c r="D100">
        <v>0</v>
      </c>
      <c r="E100">
        <v>0.62160000000000004</v>
      </c>
      <c r="F100">
        <v>0</v>
      </c>
      <c r="G100">
        <v>4.4999999999999998E-2</v>
      </c>
      <c r="H100">
        <v>0</v>
      </c>
      <c r="I100">
        <f t="shared" si="2"/>
        <v>0.33956666666666663</v>
      </c>
      <c r="J100">
        <f t="shared" si="2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9175</v>
      </c>
      <c r="B101">
        <v>6650</v>
      </c>
      <c r="C101">
        <v>0.33239999999999997</v>
      </c>
      <c r="D101">
        <v>0</v>
      </c>
      <c r="E101">
        <v>0.58430000000000004</v>
      </c>
      <c r="F101">
        <v>0</v>
      </c>
      <c r="G101">
        <v>4.2099999999999999E-2</v>
      </c>
      <c r="H101">
        <v>0</v>
      </c>
      <c r="I101">
        <f t="shared" si="2"/>
        <v>0.31960000000000005</v>
      </c>
      <c r="J101">
        <f t="shared" si="2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9174</v>
      </c>
      <c r="B102">
        <v>6651</v>
      </c>
      <c r="C102">
        <v>0.28699999999999998</v>
      </c>
      <c r="D102">
        <v>0</v>
      </c>
      <c r="E102">
        <v>0.56379999999999997</v>
      </c>
      <c r="F102">
        <v>0</v>
      </c>
      <c r="G102">
        <v>3.2800000000000003E-2</v>
      </c>
      <c r="H102">
        <v>0</v>
      </c>
      <c r="I102">
        <f t="shared" si="2"/>
        <v>0.29453333333333337</v>
      </c>
      <c r="J102">
        <f t="shared" si="2"/>
        <v>0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9173</v>
      </c>
      <c r="B103">
        <v>6652</v>
      </c>
      <c r="C103">
        <v>0.2742</v>
      </c>
      <c r="D103">
        <v>0</v>
      </c>
      <c r="E103">
        <v>0.53610000000000002</v>
      </c>
      <c r="F103">
        <v>0</v>
      </c>
      <c r="G103">
        <v>3.1099999999999999E-2</v>
      </c>
      <c r="H103">
        <v>0</v>
      </c>
      <c r="I103">
        <f t="shared" si="2"/>
        <v>0.2804666666666667</v>
      </c>
      <c r="J103">
        <f t="shared" si="2"/>
        <v>0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9172</v>
      </c>
      <c r="B104">
        <v>6653</v>
      </c>
      <c r="C104">
        <v>0.28310000000000002</v>
      </c>
      <c r="D104">
        <v>0</v>
      </c>
      <c r="E104">
        <v>0.52939999999999998</v>
      </c>
      <c r="F104">
        <v>0</v>
      </c>
      <c r="G104">
        <v>3.3599999999999998E-2</v>
      </c>
      <c r="H104">
        <v>0</v>
      </c>
      <c r="I104">
        <f t="shared" si="2"/>
        <v>0.2820333333333333</v>
      </c>
      <c r="J104">
        <f t="shared" si="2"/>
        <v>0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9171</v>
      </c>
      <c r="B105">
        <v>6654</v>
      </c>
      <c r="C105">
        <v>0.30559999999999998</v>
      </c>
      <c r="D105">
        <v>9.3999999999999997E-4</v>
      </c>
      <c r="E105">
        <v>0.53690000000000004</v>
      </c>
      <c r="F105">
        <v>1.14E-3</v>
      </c>
      <c r="G105">
        <v>2.9700000000000001E-2</v>
      </c>
      <c r="H105">
        <v>1.2999999999999999E-3</v>
      </c>
      <c r="I105">
        <f t="shared" si="2"/>
        <v>0.29073333333333334</v>
      </c>
      <c r="J105">
        <f t="shared" si="2"/>
        <v>1.1266666666666667E-3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9170</v>
      </c>
      <c r="B106">
        <v>6655</v>
      </c>
      <c r="C106">
        <v>0.31440000000000001</v>
      </c>
      <c r="D106">
        <v>1.562E-2</v>
      </c>
      <c r="E106">
        <v>0.56030000000000002</v>
      </c>
      <c r="F106">
        <v>1.371E-2</v>
      </c>
      <c r="G106">
        <v>1.5800000000000002E-2</v>
      </c>
      <c r="H106">
        <v>3.7409999999999999E-2</v>
      </c>
      <c r="I106">
        <f t="shared" si="2"/>
        <v>0.29683333333333334</v>
      </c>
      <c r="J106">
        <f t="shared" si="2"/>
        <v>2.2246666666666665E-2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9169</v>
      </c>
      <c r="B107">
        <v>6656</v>
      </c>
      <c r="C107">
        <v>0.34710000000000002</v>
      </c>
      <c r="D107">
        <v>4.2500000000000003E-2</v>
      </c>
      <c r="E107">
        <v>0.60509999999999997</v>
      </c>
      <c r="F107">
        <v>2.479E-2</v>
      </c>
      <c r="G107">
        <v>6.1000000000000004E-3</v>
      </c>
      <c r="H107">
        <v>0.11990000000000001</v>
      </c>
      <c r="I107">
        <f t="shared" si="2"/>
        <v>0.31943333333333329</v>
      </c>
      <c r="J107">
        <f t="shared" si="2"/>
        <v>6.2396666666666677E-2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9168</v>
      </c>
      <c r="B108">
        <v>6657</v>
      </c>
      <c r="C108">
        <v>0.3755</v>
      </c>
      <c r="D108">
        <v>6.2129999999999998E-2</v>
      </c>
      <c r="E108">
        <v>0.70960000000000001</v>
      </c>
      <c r="F108">
        <v>3.2120000000000003E-2</v>
      </c>
      <c r="G108">
        <v>2.7000000000000001E-3</v>
      </c>
      <c r="H108">
        <v>0.20734</v>
      </c>
      <c r="I108">
        <f t="shared" si="2"/>
        <v>0.36259999999999998</v>
      </c>
      <c r="J108">
        <f t="shared" si="2"/>
        <v>0.10053000000000001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9167</v>
      </c>
      <c r="B109">
        <v>6658</v>
      </c>
      <c r="C109">
        <v>0.4592</v>
      </c>
      <c r="D109">
        <v>7.5609999999999997E-2</v>
      </c>
      <c r="E109">
        <v>0.82099999999999995</v>
      </c>
      <c r="F109">
        <v>4.3650000000000001E-2</v>
      </c>
      <c r="G109">
        <v>2.5999999999999999E-3</v>
      </c>
      <c r="H109">
        <v>0.26867000000000002</v>
      </c>
      <c r="I109">
        <f t="shared" si="2"/>
        <v>0.42759999999999998</v>
      </c>
      <c r="J109">
        <f t="shared" si="2"/>
        <v>0.12931000000000001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9166</v>
      </c>
      <c r="B110">
        <v>6659</v>
      </c>
      <c r="C110">
        <v>0.45219999999999999</v>
      </c>
      <c r="D110">
        <v>6.1039999999999997E-2</v>
      </c>
      <c r="E110">
        <v>0.85170000000000001</v>
      </c>
      <c r="F110">
        <v>3.4049999999999997E-2</v>
      </c>
      <c r="G110">
        <v>5.3E-3</v>
      </c>
      <c r="H110">
        <v>0.28615000000000002</v>
      </c>
      <c r="I110">
        <f t="shared" si="2"/>
        <v>0.43640000000000007</v>
      </c>
      <c r="J110">
        <f t="shared" si="2"/>
        <v>0.12708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9165</v>
      </c>
      <c r="B111">
        <v>6660</v>
      </c>
      <c r="C111">
        <v>0.44490000000000002</v>
      </c>
      <c r="D111">
        <v>7.0680000000000007E-2</v>
      </c>
      <c r="E111">
        <v>0.86470000000000002</v>
      </c>
      <c r="F111">
        <v>5.8950000000000002E-2</v>
      </c>
      <c r="G111">
        <v>0.01</v>
      </c>
      <c r="H111">
        <v>0.28673999999999999</v>
      </c>
      <c r="I111">
        <f t="shared" si="2"/>
        <v>0.43986666666666668</v>
      </c>
      <c r="J111">
        <f t="shared" si="2"/>
        <v>0.13879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9164</v>
      </c>
      <c r="B112">
        <v>6661</v>
      </c>
      <c r="C112">
        <v>0.47760000000000002</v>
      </c>
      <c r="D112">
        <v>6.2269999999999999E-2</v>
      </c>
      <c r="E112">
        <v>0.84950000000000003</v>
      </c>
      <c r="F112">
        <v>7.6230000000000006E-2</v>
      </c>
      <c r="G112">
        <v>1.4200000000000001E-2</v>
      </c>
      <c r="H112">
        <v>0.23380999999999999</v>
      </c>
      <c r="I112">
        <f t="shared" si="2"/>
        <v>0.44710000000000005</v>
      </c>
      <c r="J112">
        <f t="shared" si="2"/>
        <v>0.12410333333333334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9163</v>
      </c>
      <c r="B113">
        <v>6662</v>
      </c>
      <c r="C113">
        <v>0.43719999999999998</v>
      </c>
      <c r="D113">
        <v>4.5179999999999998E-2</v>
      </c>
      <c r="E113">
        <v>0.88980000000000004</v>
      </c>
      <c r="F113">
        <v>7.5520000000000004E-2</v>
      </c>
      <c r="G113">
        <v>1.72E-2</v>
      </c>
      <c r="H113">
        <v>0.17780000000000001</v>
      </c>
      <c r="I113">
        <f t="shared" si="2"/>
        <v>0.44806666666666667</v>
      </c>
      <c r="J113">
        <f t="shared" si="2"/>
        <v>9.9499999999999991E-2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9162</v>
      </c>
      <c r="B114">
        <v>6663</v>
      </c>
      <c r="C114">
        <v>0.39079999999999998</v>
      </c>
      <c r="D114">
        <v>2.7560000000000001E-2</v>
      </c>
      <c r="E114">
        <v>0.89059999999999995</v>
      </c>
      <c r="F114">
        <v>5.212E-2</v>
      </c>
      <c r="G114">
        <v>1.77E-2</v>
      </c>
      <c r="H114">
        <v>0.10518</v>
      </c>
      <c r="I114">
        <f t="shared" si="2"/>
        <v>0.43303333333333333</v>
      </c>
      <c r="J114">
        <f t="shared" si="2"/>
        <v>6.1620000000000001E-2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9161</v>
      </c>
      <c r="B115">
        <v>6664</v>
      </c>
      <c r="C115">
        <v>0.37959999999999999</v>
      </c>
      <c r="D115">
        <v>1.311E-2</v>
      </c>
      <c r="E115">
        <v>0.90049999999999997</v>
      </c>
      <c r="F115">
        <v>2.179E-2</v>
      </c>
      <c r="G115">
        <v>8.9999999999999993E-3</v>
      </c>
      <c r="H115">
        <v>4.2360000000000002E-2</v>
      </c>
      <c r="I115">
        <f t="shared" si="2"/>
        <v>0.42969999999999997</v>
      </c>
      <c r="J115">
        <f t="shared" si="2"/>
        <v>2.5753333333333333E-2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9160</v>
      </c>
      <c r="B116">
        <v>6665</v>
      </c>
      <c r="C116">
        <v>0.39650000000000002</v>
      </c>
      <c r="D116">
        <v>2.2799999999999999E-3</v>
      </c>
      <c r="E116">
        <v>0.87380000000000002</v>
      </c>
      <c r="F116">
        <v>3.0699999999999998E-3</v>
      </c>
      <c r="G116">
        <v>6.6E-3</v>
      </c>
      <c r="H116">
        <v>5.7000000000000002E-3</v>
      </c>
      <c r="I116">
        <f t="shared" si="2"/>
        <v>0.42563333333333331</v>
      </c>
      <c r="J116">
        <f t="shared" si="2"/>
        <v>3.6833333333333336E-3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9159</v>
      </c>
      <c r="B117">
        <v>6666</v>
      </c>
      <c r="C117">
        <v>0.43099999999999999</v>
      </c>
      <c r="D117">
        <v>0</v>
      </c>
      <c r="E117">
        <v>0.83460000000000001</v>
      </c>
      <c r="F117">
        <v>0</v>
      </c>
      <c r="G117">
        <v>9.2999999999999992E-3</v>
      </c>
      <c r="H117">
        <v>0</v>
      </c>
      <c r="I117">
        <f t="shared" si="2"/>
        <v>0.42496666666666671</v>
      </c>
      <c r="J117">
        <f t="shared" si="2"/>
        <v>0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9158</v>
      </c>
      <c r="B118">
        <v>6667</v>
      </c>
      <c r="C118">
        <v>0.42499999999999999</v>
      </c>
      <c r="D118">
        <v>0</v>
      </c>
      <c r="E118">
        <v>0.85899999999999999</v>
      </c>
      <c r="F118">
        <v>0</v>
      </c>
      <c r="G118">
        <v>1.1599999999999999E-2</v>
      </c>
      <c r="H118">
        <v>0</v>
      </c>
      <c r="I118">
        <f t="shared" si="2"/>
        <v>0.43186666666666668</v>
      </c>
      <c r="J118">
        <f t="shared" si="2"/>
        <v>0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9157</v>
      </c>
      <c r="B119">
        <v>6668</v>
      </c>
      <c r="C119">
        <v>0.41310000000000002</v>
      </c>
      <c r="D119">
        <v>0</v>
      </c>
      <c r="E119">
        <v>0.8609</v>
      </c>
      <c r="F119">
        <v>0</v>
      </c>
      <c r="G119">
        <v>1.4999999999999999E-2</v>
      </c>
      <c r="H119">
        <v>0</v>
      </c>
      <c r="I119">
        <f t="shared" si="2"/>
        <v>0.42966666666666664</v>
      </c>
      <c r="J119">
        <f t="shared" si="2"/>
        <v>0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9156</v>
      </c>
      <c r="B120">
        <v>6669</v>
      </c>
      <c r="C120">
        <v>0.4098</v>
      </c>
      <c r="D120">
        <v>0</v>
      </c>
      <c r="E120">
        <v>0.86370000000000002</v>
      </c>
      <c r="F120">
        <v>0</v>
      </c>
      <c r="G120">
        <v>1.7899999999999999E-2</v>
      </c>
      <c r="H120">
        <v>0</v>
      </c>
      <c r="I120">
        <f t="shared" si="2"/>
        <v>0.43046666666666672</v>
      </c>
      <c r="J120">
        <f t="shared" si="2"/>
        <v>0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9155</v>
      </c>
      <c r="B121">
        <v>6670</v>
      </c>
      <c r="C121">
        <v>0.42330000000000001</v>
      </c>
      <c r="D121">
        <v>0</v>
      </c>
      <c r="E121">
        <v>0.88790000000000002</v>
      </c>
      <c r="F121">
        <v>0</v>
      </c>
      <c r="G121">
        <v>2.2499999999999999E-2</v>
      </c>
      <c r="H121">
        <v>0</v>
      </c>
      <c r="I121">
        <f t="shared" si="2"/>
        <v>0.44456666666666661</v>
      </c>
      <c r="J121">
        <f t="shared" si="2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9154</v>
      </c>
      <c r="B122">
        <v>6671</v>
      </c>
      <c r="C122">
        <v>0.4758</v>
      </c>
      <c r="D122">
        <v>0</v>
      </c>
      <c r="E122">
        <v>0.88019999999999998</v>
      </c>
      <c r="F122">
        <v>0</v>
      </c>
      <c r="G122">
        <v>3.56E-2</v>
      </c>
      <c r="H122">
        <v>0</v>
      </c>
      <c r="I122">
        <f t="shared" si="2"/>
        <v>0.46386666666666665</v>
      </c>
      <c r="J122">
        <f t="shared" si="2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9153</v>
      </c>
      <c r="B123">
        <v>6672</v>
      </c>
      <c r="C123">
        <v>0.4461</v>
      </c>
      <c r="D123">
        <v>0</v>
      </c>
      <c r="E123">
        <v>0.80659999999999998</v>
      </c>
      <c r="F123">
        <v>0</v>
      </c>
      <c r="G123">
        <v>2.98E-2</v>
      </c>
      <c r="H123">
        <v>0</v>
      </c>
      <c r="I123">
        <f t="shared" si="2"/>
        <v>0.42749999999999999</v>
      </c>
      <c r="J123">
        <f t="shared" si="2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9152</v>
      </c>
      <c r="B124">
        <v>6673</v>
      </c>
      <c r="C124">
        <v>0.43490000000000001</v>
      </c>
      <c r="D124">
        <v>0</v>
      </c>
      <c r="E124">
        <v>0.7369</v>
      </c>
      <c r="F124">
        <v>0</v>
      </c>
      <c r="G124">
        <v>2.87E-2</v>
      </c>
      <c r="H124">
        <v>0</v>
      </c>
      <c r="I124">
        <f t="shared" si="2"/>
        <v>0.40016666666666662</v>
      </c>
      <c r="J124">
        <f t="shared" si="2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9151</v>
      </c>
      <c r="B125">
        <v>6674</v>
      </c>
      <c r="C125">
        <v>0.42670000000000002</v>
      </c>
      <c r="D125">
        <v>0</v>
      </c>
      <c r="E125">
        <v>0.68410000000000004</v>
      </c>
      <c r="F125">
        <v>0</v>
      </c>
      <c r="G125">
        <v>3.4799999999999998E-2</v>
      </c>
      <c r="H125">
        <v>0</v>
      </c>
      <c r="I125">
        <f t="shared" si="2"/>
        <v>0.38186666666666663</v>
      </c>
      <c r="J125">
        <f t="shared" si="2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9150</v>
      </c>
      <c r="B126">
        <v>6675</v>
      </c>
      <c r="C126">
        <v>0.46150000000000002</v>
      </c>
      <c r="D126">
        <v>0</v>
      </c>
      <c r="E126">
        <v>0.62819999999999998</v>
      </c>
      <c r="F126">
        <v>0</v>
      </c>
      <c r="G126">
        <v>4.2799999999999998E-2</v>
      </c>
      <c r="H126">
        <v>0</v>
      </c>
      <c r="I126">
        <f t="shared" si="2"/>
        <v>0.3775</v>
      </c>
      <c r="J126">
        <f t="shared" si="2"/>
        <v>0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9149</v>
      </c>
      <c r="B127">
        <v>6676</v>
      </c>
      <c r="C127">
        <v>0.51060000000000005</v>
      </c>
      <c r="D127">
        <v>0</v>
      </c>
      <c r="E127">
        <v>0.5665</v>
      </c>
      <c r="F127">
        <v>0</v>
      </c>
      <c r="G127">
        <v>4.6899999999999997E-2</v>
      </c>
      <c r="H127">
        <v>0</v>
      </c>
      <c r="I127">
        <f t="shared" si="2"/>
        <v>0.3746666666666667</v>
      </c>
      <c r="J127">
        <f t="shared" si="2"/>
        <v>0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9148</v>
      </c>
      <c r="B128">
        <v>6677</v>
      </c>
      <c r="C128">
        <v>0.58740000000000003</v>
      </c>
      <c r="D128">
        <v>0</v>
      </c>
      <c r="E128">
        <v>0.51119999999999999</v>
      </c>
      <c r="F128">
        <v>0</v>
      </c>
      <c r="G128">
        <v>5.3199999999999997E-2</v>
      </c>
      <c r="H128">
        <v>0</v>
      </c>
      <c r="I128">
        <f t="shared" si="2"/>
        <v>0.38393333333333329</v>
      </c>
      <c r="J128">
        <f t="shared" si="2"/>
        <v>0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9147</v>
      </c>
      <c r="B129">
        <v>6678</v>
      </c>
      <c r="C129">
        <v>0.63929999999999998</v>
      </c>
      <c r="D129">
        <v>1.01E-3</v>
      </c>
      <c r="E129">
        <v>0.45979999999999999</v>
      </c>
      <c r="F129">
        <v>1.1900000000000001E-3</v>
      </c>
      <c r="G129">
        <v>6.0600000000000001E-2</v>
      </c>
      <c r="H129">
        <v>7.5000000000000002E-4</v>
      </c>
      <c r="I129">
        <f t="shared" si="2"/>
        <v>0.38656666666666667</v>
      </c>
      <c r="J129">
        <f t="shared" si="2"/>
        <v>9.8333333333333345E-4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9146</v>
      </c>
      <c r="B130">
        <v>6679</v>
      </c>
      <c r="C130">
        <v>0.6895</v>
      </c>
      <c r="D130">
        <v>2.7529999999999999E-2</v>
      </c>
      <c r="E130">
        <v>0.39529999999999998</v>
      </c>
      <c r="F130">
        <v>4.2029999999999998E-2</v>
      </c>
      <c r="G130">
        <v>6.6699999999999995E-2</v>
      </c>
      <c r="H130">
        <v>3.2079999999999997E-2</v>
      </c>
      <c r="I130">
        <f t="shared" si="2"/>
        <v>0.3838333333333333</v>
      </c>
      <c r="J130">
        <f t="shared" si="2"/>
        <v>3.388E-2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9145</v>
      </c>
      <c r="B131">
        <v>6680</v>
      </c>
      <c r="C131">
        <v>0.71640000000000004</v>
      </c>
      <c r="D131">
        <v>5.4640000000000001E-2</v>
      </c>
      <c r="E131">
        <v>0.32679999999999998</v>
      </c>
      <c r="F131">
        <v>0.13278999999999999</v>
      </c>
      <c r="G131">
        <v>5.0099999999999999E-2</v>
      </c>
      <c r="H131">
        <v>8.3000000000000004E-2</v>
      </c>
      <c r="I131">
        <f t="shared" si="2"/>
        <v>0.36443333333333339</v>
      </c>
      <c r="J131">
        <f t="shared" si="2"/>
        <v>9.0143333333333339E-2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9144</v>
      </c>
      <c r="B132">
        <v>6681</v>
      </c>
      <c r="C132">
        <v>0.7379</v>
      </c>
      <c r="D132">
        <v>7.5600000000000001E-2</v>
      </c>
      <c r="E132">
        <v>0.26939999999999997</v>
      </c>
      <c r="F132">
        <v>0.2286</v>
      </c>
      <c r="G132">
        <v>5.62E-2</v>
      </c>
      <c r="H132">
        <v>0.13117000000000001</v>
      </c>
      <c r="I132">
        <f t="shared" si="2"/>
        <v>0.35449999999999998</v>
      </c>
      <c r="J132">
        <f t="shared" si="2"/>
        <v>0.14512333333333335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9143</v>
      </c>
      <c r="B133">
        <v>6682</v>
      </c>
      <c r="C133">
        <v>0.80300000000000005</v>
      </c>
      <c r="D133">
        <v>0.10362</v>
      </c>
      <c r="E133">
        <v>0.24940000000000001</v>
      </c>
      <c r="F133">
        <v>0.30346000000000001</v>
      </c>
      <c r="G133">
        <v>8.2600000000000007E-2</v>
      </c>
      <c r="H133">
        <v>0.19033</v>
      </c>
      <c r="I133">
        <f t="shared" si="2"/>
        <v>0.37833333333333335</v>
      </c>
      <c r="J133">
        <f t="shared" si="2"/>
        <v>0.19913666666666666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9142</v>
      </c>
      <c r="B134">
        <v>6683</v>
      </c>
      <c r="C134">
        <v>0.82030000000000003</v>
      </c>
      <c r="D134">
        <v>0.13875999999999999</v>
      </c>
      <c r="E134">
        <v>0.3014</v>
      </c>
      <c r="F134">
        <v>0.31253999999999998</v>
      </c>
      <c r="G134">
        <v>6.4600000000000005E-2</v>
      </c>
      <c r="H134">
        <v>0.21908</v>
      </c>
      <c r="I134">
        <f t="shared" si="2"/>
        <v>0.39543333333333336</v>
      </c>
      <c r="J134">
        <f t="shared" si="2"/>
        <v>0.22345999999999999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9141</v>
      </c>
      <c r="B135">
        <v>6684</v>
      </c>
      <c r="C135">
        <v>0.83409999999999995</v>
      </c>
      <c r="D135">
        <v>0.1583</v>
      </c>
      <c r="E135">
        <v>0.3805</v>
      </c>
      <c r="F135">
        <v>0.29343000000000002</v>
      </c>
      <c r="G135">
        <v>5.04E-2</v>
      </c>
      <c r="H135">
        <v>0.20316000000000001</v>
      </c>
      <c r="I135">
        <f t="shared" si="2"/>
        <v>0.42166666666666663</v>
      </c>
      <c r="J135">
        <f t="shared" si="2"/>
        <v>0.21829666666666667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9140</v>
      </c>
      <c r="B136">
        <v>6685</v>
      </c>
      <c r="C136">
        <v>0.85560000000000003</v>
      </c>
      <c r="D136">
        <v>0.18595</v>
      </c>
      <c r="E136">
        <v>0.33229999999999998</v>
      </c>
      <c r="F136">
        <v>0.22034999999999999</v>
      </c>
      <c r="G136">
        <v>6.2799999999999995E-2</v>
      </c>
      <c r="H136">
        <v>0.16732</v>
      </c>
      <c r="I136">
        <f t="shared" si="2"/>
        <v>0.41689999999999999</v>
      </c>
      <c r="J136">
        <f t="shared" si="2"/>
        <v>0.19120666666666666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9139</v>
      </c>
      <c r="B137">
        <v>6686</v>
      </c>
      <c r="C137">
        <v>0.92310000000000003</v>
      </c>
      <c r="D137">
        <v>0.19103000000000001</v>
      </c>
      <c r="E137">
        <v>0.2762</v>
      </c>
      <c r="F137">
        <v>0.12973000000000001</v>
      </c>
      <c r="G137">
        <v>8.5500000000000007E-2</v>
      </c>
      <c r="H137">
        <v>0.13314999999999999</v>
      </c>
      <c r="I137">
        <f t="shared" si="2"/>
        <v>0.42826666666666663</v>
      </c>
      <c r="J137">
        <f t="shared" si="2"/>
        <v>0.15130333333333335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9138</v>
      </c>
      <c r="B138">
        <v>6687</v>
      </c>
      <c r="C138">
        <v>0.93369999999999997</v>
      </c>
      <c r="D138">
        <v>0.13600000000000001</v>
      </c>
      <c r="E138">
        <v>0.30809999999999998</v>
      </c>
      <c r="F138">
        <v>7.0919999999999997E-2</v>
      </c>
      <c r="G138">
        <v>9.9400000000000002E-2</v>
      </c>
      <c r="H138">
        <v>8.9359999999999995E-2</v>
      </c>
      <c r="I138">
        <f t="shared" si="2"/>
        <v>0.44706666666666667</v>
      </c>
      <c r="J138">
        <f t="shared" si="2"/>
        <v>9.8760000000000001E-2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9137</v>
      </c>
      <c r="B139">
        <v>6688</v>
      </c>
      <c r="C139">
        <v>0.92689999999999995</v>
      </c>
      <c r="D139">
        <v>6.0269999999999997E-2</v>
      </c>
      <c r="E139">
        <v>0.39860000000000001</v>
      </c>
      <c r="F139">
        <v>2.2780000000000002E-2</v>
      </c>
      <c r="G139">
        <v>9.4200000000000006E-2</v>
      </c>
      <c r="H139">
        <v>3.6319999999999998E-2</v>
      </c>
      <c r="I139">
        <f t="shared" si="2"/>
        <v>0.47323333333333334</v>
      </c>
      <c r="J139">
        <f t="shared" si="2"/>
        <v>3.9789999999999999E-2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9136</v>
      </c>
      <c r="B140">
        <v>6689</v>
      </c>
      <c r="C140">
        <v>0.92479999999999996</v>
      </c>
      <c r="D140">
        <v>7.0200000000000002E-3</v>
      </c>
      <c r="E140">
        <v>0.48549999999999999</v>
      </c>
      <c r="F140">
        <v>2.0200000000000001E-3</v>
      </c>
      <c r="G140">
        <v>0.1089</v>
      </c>
      <c r="H140">
        <v>4.9300000000000004E-3</v>
      </c>
      <c r="I140">
        <f t="shared" si="2"/>
        <v>0.50639999999999996</v>
      </c>
      <c r="J140">
        <f t="shared" si="2"/>
        <v>4.6566666666666666E-3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9135</v>
      </c>
      <c r="B141">
        <v>6690</v>
      </c>
      <c r="C141">
        <v>0.91449999999999998</v>
      </c>
      <c r="D141">
        <v>0</v>
      </c>
      <c r="E141">
        <v>0.59870000000000001</v>
      </c>
      <c r="F141">
        <v>0</v>
      </c>
      <c r="G141">
        <v>0.10630000000000001</v>
      </c>
      <c r="H141">
        <v>0</v>
      </c>
      <c r="I141">
        <f t="shared" si="2"/>
        <v>0.53983333333333328</v>
      </c>
      <c r="J141">
        <f t="shared" si="2"/>
        <v>0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9134</v>
      </c>
      <c r="B142">
        <v>6691</v>
      </c>
      <c r="C142">
        <v>0.90620000000000001</v>
      </c>
      <c r="D142">
        <v>0</v>
      </c>
      <c r="E142">
        <v>0.73240000000000005</v>
      </c>
      <c r="F142">
        <v>0</v>
      </c>
      <c r="G142">
        <v>0.10979999999999999</v>
      </c>
      <c r="H142">
        <v>0</v>
      </c>
      <c r="I142">
        <f t="shared" si="2"/>
        <v>0.58279999999999998</v>
      </c>
      <c r="J142">
        <f t="shared" si="2"/>
        <v>0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9133</v>
      </c>
      <c r="B143">
        <v>6692</v>
      </c>
      <c r="C143">
        <v>0.89910000000000001</v>
      </c>
      <c r="D143">
        <v>0</v>
      </c>
      <c r="E143">
        <v>0.85219999999999996</v>
      </c>
      <c r="F143">
        <v>0</v>
      </c>
      <c r="G143">
        <v>0.1003</v>
      </c>
      <c r="H143">
        <v>0</v>
      </c>
      <c r="I143">
        <f t="shared" si="2"/>
        <v>0.61720000000000008</v>
      </c>
      <c r="J143">
        <f t="shared" si="2"/>
        <v>0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9132</v>
      </c>
      <c r="B144">
        <v>6693</v>
      </c>
      <c r="C144">
        <v>0.89610000000000001</v>
      </c>
      <c r="D144">
        <v>0</v>
      </c>
      <c r="E144">
        <v>0.92149999999999999</v>
      </c>
      <c r="F144">
        <v>0</v>
      </c>
      <c r="G144">
        <v>9.5500000000000002E-2</v>
      </c>
      <c r="H144">
        <v>0</v>
      </c>
      <c r="I144">
        <f t="shared" si="2"/>
        <v>0.63770000000000004</v>
      </c>
      <c r="J144">
        <f t="shared" si="2"/>
        <v>0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9131</v>
      </c>
      <c r="B145">
        <v>6694</v>
      </c>
      <c r="C145">
        <v>0.88759999999999994</v>
      </c>
      <c r="D145">
        <v>0</v>
      </c>
      <c r="E145">
        <v>0.94530000000000003</v>
      </c>
      <c r="F145">
        <v>0</v>
      </c>
      <c r="G145">
        <v>8.1299999999999997E-2</v>
      </c>
      <c r="H145">
        <v>0</v>
      </c>
      <c r="I145">
        <f t="shared" si="2"/>
        <v>0.63806666666666667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9130</v>
      </c>
      <c r="B146">
        <v>6695</v>
      </c>
      <c r="C146">
        <v>0.89570000000000005</v>
      </c>
      <c r="D146">
        <v>0</v>
      </c>
      <c r="E146">
        <v>0.94520000000000004</v>
      </c>
      <c r="F146">
        <v>0</v>
      </c>
      <c r="G146">
        <v>8.4400000000000003E-2</v>
      </c>
      <c r="H146">
        <v>0</v>
      </c>
      <c r="I146">
        <f t="shared" si="2"/>
        <v>0.64176666666666671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9129</v>
      </c>
      <c r="B147">
        <v>6696</v>
      </c>
      <c r="C147">
        <v>0.86339999999999995</v>
      </c>
      <c r="D147">
        <v>0</v>
      </c>
      <c r="E147">
        <v>0.94689999999999996</v>
      </c>
      <c r="F147">
        <v>0</v>
      </c>
      <c r="G147">
        <v>8.2500000000000004E-2</v>
      </c>
      <c r="H147">
        <v>0</v>
      </c>
      <c r="I147">
        <f t="shared" si="2"/>
        <v>0.63093333333333323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9128</v>
      </c>
      <c r="B148">
        <v>6697</v>
      </c>
      <c r="C148">
        <v>0.8377</v>
      </c>
      <c r="D148">
        <v>0</v>
      </c>
      <c r="E148">
        <v>0.94750000000000001</v>
      </c>
      <c r="F148">
        <v>0</v>
      </c>
      <c r="G148">
        <v>8.8900000000000007E-2</v>
      </c>
      <c r="H148">
        <v>0</v>
      </c>
      <c r="I148">
        <f t="shared" si="2"/>
        <v>0.62470000000000003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9127</v>
      </c>
      <c r="B149">
        <v>6698</v>
      </c>
      <c r="C149">
        <v>0.82250000000000001</v>
      </c>
      <c r="D149">
        <v>0</v>
      </c>
      <c r="E149">
        <v>0.94789999999999996</v>
      </c>
      <c r="F149">
        <v>0</v>
      </c>
      <c r="G149">
        <v>0.105</v>
      </c>
      <c r="H149">
        <v>0</v>
      </c>
      <c r="I149">
        <f t="shared" ref="I149:J212" si="3">AVERAGE(C149,E149,G149)</f>
        <v>0.62513333333333332</v>
      </c>
      <c r="J149">
        <f t="shared" si="3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9126</v>
      </c>
      <c r="B150">
        <v>6699</v>
      </c>
      <c r="C150">
        <v>0.80679999999999996</v>
      </c>
      <c r="D150">
        <v>0</v>
      </c>
      <c r="E150">
        <v>0.94769999999999999</v>
      </c>
      <c r="F150">
        <v>0</v>
      </c>
      <c r="G150">
        <v>0.1056</v>
      </c>
      <c r="H150">
        <v>0</v>
      </c>
      <c r="I150">
        <f t="shared" si="3"/>
        <v>0.62003333333333333</v>
      </c>
      <c r="J150">
        <f t="shared" si="3"/>
        <v>0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9125</v>
      </c>
      <c r="B151">
        <v>6700</v>
      </c>
      <c r="C151">
        <v>0.79410000000000003</v>
      </c>
      <c r="D151">
        <v>0</v>
      </c>
      <c r="E151">
        <v>0.94469999999999998</v>
      </c>
      <c r="F151">
        <v>0</v>
      </c>
      <c r="G151">
        <v>9.2700000000000005E-2</v>
      </c>
      <c r="H151">
        <v>0</v>
      </c>
      <c r="I151">
        <f t="shared" si="3"/>
        <v>0.61049999999999993</v>
      </c>
      <c r="J151">
        <f t="shared" si="3"/>
        <v>0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9124</v>
      </c>
      <c r="B152">
        <v>6701</v>
      </c>
      <c r="C152">
        <v>0.76690000000000003</v>
      </c>
      <c r="D152">
        <v>0</v>
      </c>
      <c r="E152">
        <v>0.94089999999999996</v>
      </c>
      <c r="F152">
        <v>0</v>
      </c>
      <c r="G152">
        <v>7.4999999999999997E-2</v>
      </c>
      <c r="H152">
        <v>0</v>
      </c>
      <c r="I152">
        <f t="shared" si="3"/>
        <v>0.59426666666666661</v>
      </c>
      <c r="J152">
        <f t="shared" si="3"/>
        <v>0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9123</v>
      </c>
      <c r="B153">
        <v>6702</v>
      </c>
      <c r="C153">
        <v>0.73380000000000001</v>
      </c>
      <c r="D153">
        <v>9.7999999999999997E-4</v>
      </c>
      <c r="E153">
        <v>0.94110000000000005</v>
      </c>
      <c r="F153" s="24">
        <v>1.0000000000000001E-5</v>
      </c>
      <c r="G153">
        <v>7.4099999999999999E-2</v>
      </c>
      <c r="H153">
        <v>2.5000000000000001E-4</v>
      </c>
      <c r="I153">
        <f t="shared" si="3"/>
        <v>0.58300000000000007</v>
      </c>
      <c r="J153">
        <f t="shared" si="3"/>
        <v>4.1333333333333332E-4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9122</v>
      </c>
      <c r="B154">
        <v>6703</v>
      </c>
      <c r="C154">
        <v>0.70750000000000002</v>
      </c>
      <c r="D154">
        <v>3.0640000000000001E-2</v>
      </c>
      <c r="E154">
        <v>0.93869999999999998</v>
      </c>
      <c r="F154">
        <v>1.6539999999999999E-2</v>
      </c>
      <c r="G154">
        <v>7.6499999999999999E-2</v>
      </c>
      <c r="H154">
        <v>1.7729999999999999E-2</v>
      </c>
      <c r="I154">
        <f t="shared" si="3"/>
        <v>0.57423333333333326</v>
      </c>
      <c r="J154">
        <f t="shared" si="3"/>
        <v>2.1636666666666665E-2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9121</v>
      </c>
      <c r="B155">
        <v>6704</v>
      </c>
      <c r="C155">
        <v>0.66520000000000001</v>
      </c>
      <c r="D155">
        <v>7.3289999999999994E-2</v>
      </c>
      <c r="E155">
        <v>0.94269999999999998</v>
      </c>
      <c r="F155">
        <v>4.2000000000000003E-2</v>
      </c>
      <c r="G155">
        <v>7.9699999999999993E-2</v>
      </c>
      <c r="H155">
        <v>6.5449999999999994E-2</v>
      </c>
      <c r="I155">
        <f t="shared" si="3"/>
        <v>0.56253333333333322</v>
      </c>
      <c r="J155">
        <f t="shared" si="3"/>
        <v>6.0246666666666671E-2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9120</v>
      </c>
      <c r="B156">
        <v>6705</v>
      </c>
      <c r="C156">
        <v>0.8367</v>
      </c>
      <c r="D156">
        <v>0.14079</v>
      </c>
      <c r="E156">
        <v>0.94330000000000003</v>
      </c>
      <c r="F156">
        <v>0.10100000000000001</v>
      </c>
      <c r="G156">
        <v>6.4100000000000004E-2</v>
      </c>
      <c r="H156">
        <v>0.1278</v>
      </c>
      <c r="I156">
        <f t="shared" si="3"/>
        <v>0.61470000000000002</v>
      </c>
      <c r="J156">
        <f t="shared" si="3"/>
        <v>0.12319666666666666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9119</v>
      </c>
      <c r="B157">
        <v>6706</v>
      </c>
      <c r="C157">
        <v>0.89159999999999995</v>
      </c>
      <c r="D157">
        <v>0.1915</v>
      </c>
      <c r="E157">
        <v>0.94779999999999998</v>
      </c>
      <c r="F157">
        <v>0.16164999999999999</v>
      </c>
      <c r="G157">
        <v>5.7799999999999997E-2</v>
      </c>
      <c r="H157">
        <v>0.21961</v>
      </c>
      <c r="I157">
        <f t="shared" si="3"/>
        <v>0.63239999999999996</v>
      </c>
      <c r="J157">
        <f t="shared" si="3"/>
        <v>0.19091999999999998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9118</v>
      </c>
      <c r="B158">
        <v>6707</v>
      </c>
      <c r="C158">
        <v>0.86970000000000003</v>
      </c>
      <c r="D158">
        <v>0.19900000000000001</v>
      </c>
      <c r="E158">
        <v>0.94889999999999997</v>
      </c>
      <c r="F158">
        <v>0.23007</v>
      </c>
      <c r="G158">
        <v>5.9799999999999999E-2</v>
      </c>
      <c r="H158">
        <v>0.25074999999999997</v>
      </c>
      <c r="I158">
        <f t="shared" si="3"/>
        <v>0.62613333333333332</v>
      </c>
      <c r="J158">
        <f t="shared" si="3"/>
        <v>0.22660666666666665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9117</v>
      </c>
      <c r="B159">
        <v>6708</v>
      </c>
      <c r="C159">
        <v>0.83450000000000002</v>
      </c>
      <c r="D159">
        <v>0.19094</v>
      </c>
      <c r="E159">
        <v>0.94920000000000004</v>
      </c>
      <c r="F159">
        <v>0.25047000000000003</v>
      </c>
      <c r="G159">
        <v>6.2700000000000006E-2</v>
      </c>
      <c r="H159">
        <v>0.23271</v>
      </c>
      <c r="I159">
        <f t="shared" si="3"/>
        <v>0.61546666666666672</v>
      </c>
      <c r="J159">
        <f t="shared" si="3"/>
        <v>0.22470666666666669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9116</v>
      </c>
      <c r="B160">
        <v>6709</v>
      </c>
      <c r="C160">
        <v>0.77539999999999998</v>
      </c>
      <c r="D160">
        <v>0.18212</v>
      </c>
      <c r="E160">
        <v>0.94889999999999997</v>
      </c>
      <c r="F160">
        <v>0.25374000000000002</v>
      </c>
      <c r="G160">
        <v>7.1800000000000003E-2</v>
      </c>
      <c r="H160">
        <v>0.20399</v>
      </c>
      <c r="I160">
        <f t="shared" si="3"/>
        <v>0.59870000000000001</v>
      </c>
      <c r="J160">
        <f t="shared" si="3"/>
        <v>0.21328333333333335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9115</v>
      </c>
      <c r="B161">
        <v>6710</v>
      </c>
      <c r="C161">
        <v>0.66320000000000001</v>
      </c>
      <c r="D161">
        <v>0.17030000000000001</v>
      </c>
      <c r="E161">
        <v>0.9496</v>
      </c>
      <c r="F161">
        <v>0.1777</v>
      </c>
      <c r="G161">
        <v>7.2400000000000006E-2</v>
      </c>
      <c r="H161">
        <v>0.15447</v>
      </c>
      <c r="I161">
        <f t="shared" si="3"/>
        <v>0.56173333333333331</v>
      </c>
      <c r="J161">
        <f t="shared" si="3"/>
        <v>0.16749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9114</v>
      </c>
      <c r="B162">
        <v>6711</v>
      </c>
      <c r="C162">
        <v>0.61739999999999995</v>
      </c>
      <c r="D162">
        <v>0.11330999999999999</v>
      </c>
      <c r="E162">
        <v>0.94969999999999999</v>
      </c>
      <c r="F162">
        <v>0.10595</v>
      </c>
      <c r="G162">
        <v>8.0600000000000005E-2</v>
      </c>
      <c r="H162">
        <v>0.10345</v>
      </c>
      <c r="I162">
        <f t="shared" si="3"/>
        <v>0.54923333333333335</v>
      </c>
      <c r="J162">
        <f t="shared" si="3"/>
        <v>0.10757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9113</v>
      </c>
      <c r="B163">
        <v>6712</v>
      </c>
      <c r="C163">
        <v>0.5746</v>
      </c>
      <c r="D163">
        <v>5.5489999999999998E-2</v>
      </c>
      <c r="E163">
        <v>0.94879999999999998</v>
      </c>
      <c r="F163">
        <v>4.8869999999999997E-2</v>
      </c>
      <c r="G163">
        <v>0.1007</v>
      </c>
      <c r="H163">
        <v>4.5769999999999998E-2</v>
      </c>
      <c r="I163">
        <f t="shared" si="3"/>
        <v>0.54136666666666666</v>
      </c>
      <c r="J163">
        <f t="shared" si="3"/>
        <v>5.0043333333333329E-2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9112</v>
      </c>
      <c r="B164">
        <v>6713</v>
      </c>
      <c r="C164">
        <v>0.57310000000000005</v>
      </c>
      <c r="D164">
        <v>6.2899999999999996E-3</v>
      </c>
      <c r="E164">
        <v>0.94820000000000004</v>
      </c>
      <c r="F164">
        <v>6.11E-3</v>
      </c>
      <c r="G164">
        <v>0.12529999999999999</v>
      </c>
      <c r="H164">
        <v>4.9899999999999996E-3</v>
      </c>
      <c r="I164">
        <f t="shared" si="3"/>
        <v>0.54886666666666672</v>
      </c>
      <c r="J164">
        <f t="shared" si="3"/>
        <v>5.7966666666666661E-3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9111</v>
      </c>
      <c r="B165">
        <v>6714</v>
      </c>
      <c r="C165">
        <v>0.59389999999999998</v>
      </c>
      <c r="D165">
        <v>0</v>
      </c>
      <c r="E165">
        <v>0.94799999999999995</v>
      </c>
      <c r="F165">
        <v>0</v>
      </c>
      <c r="G165">
        <v>0.13869999999999999</v>
      </c>
      <c r="H165">
        <v>0</v>
      </c>
      <c r="I165">
        <f t="shared" si="3"/>
        <v>0.56020000000000003</v>
      </c>
      <c r="J165">
        <f t="shared" si="3"/>
        <v>0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9110</v>
      </c>
      <c r="B166">
        <v>6715</v>
      </c>
      <c r="C166">
        <v>0.63919999999999999</v>
      </c>
      <c r="D166">
        <v>0</v>
      </c>
      <c r="E166">
        <v>0.94440000000000002</v>
      </c>
      <c r="F166">
        <v>0</v>
      </c>
      <c r="G166">
        <v>0.1447</v>
      </c>
      <c r="H166">
        <v>0</v>
      </c>
      <c r="I166">
        <f t="shared" si="3"/>
        <v>0.57610000000000006</v>
      </c>
      <c r="J166">
        <f t="shared" si="3"/>
        <v>0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9109</v>
      </c>
      <c r="B167">
        <v>6716</v>
      </c>
      <c r="C167">
        <v>0.66210000000000002</v>
      </c>
      <c r="D167">
        <v>0</v>
      </c>
      <c r="E167">
        <v>0.9395</v>
      </c>
      <c r="F167">
        <v>0</v>
      </c>
      <c r="G167">
        <v>0.1308</v>
      </c>
      <c r="H167">
        <v>0</v>
      </c>
      <c r="I167">
        <f t="shared" si="3"/>
        <v>0.57746666666666668</v>
      </c>
      <c r="J167">
        <f t="shared" si="3"/>
        <v>0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9108</v>
      </c>
      <c r="B168">
        <v>6717</v>
      </c>
      <c r="C168">
        <v>0.67379999999999995</v>
      </c>
      <c r="D168">
        <v>0</v>
      </c>
      <c r="E168">
        <v>0.93859999999999999</v>
      </c>
      <c r="F168">
        <v>0</v>
      </c>
      <c r="G168">
        <v>0.1085</v>
      </c>
      <c r="H168">
        <v>0</v>
      </c>
      <c r="I168">
        <f t="shared" si="3"/>
        <v>0.57363333333333333</v>
      </c>
      <c r="J168">
        <f t="shared" si="3"/>
        <v>0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9107</v>
      </c>
      <c r="B169">
        <v>6718</v>
      </c>
      <c r="C169">
        <v>0.68210000000000004</v>
      </c>
      <c r="D169">
        <v>0</v>
      </c>
      <c r="E169">
        <v>0.93869999999999998</v>
      </c>
      <c r="F169">
        <v>0</v>
      </c>
      <c r="G169">
        <v>9.4700000000000006E-2</v>
      </c>
      <c r="H169">
        <v>0</v>
      </c>
      <c r="I169">
        <f t="shared" si="3"/>
        <v>0.5718333333333333</v>
      </c>
      <c r="J169">
        <f t="shared" si="3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9106</v>
      </c>
      <c r="B170">
        <v>6719</v>
      </c>
      <c r="C170">
        <v>0.75970000000000004</v>
      </c>
      <c r="D170">
        <v>0</v>
      </c>
      <c r="E170">
        <v>0.92969999999999997</v>
      </c>
      <c r="F170">
        <v>0</v>
      </c>
      <c r="G170">
        <v>0.10979999999999999</v>
      </c>
      <c r="H170">
        <v>0</v>
      </c>
      <c r="I170">
        <f t="shared" si="3"/>
        <v>0.59973333333333334</v>
      </c>
      <c r="J170">
        <f t="shared" si="3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9105</v>
      </c>
      <c r="B171">
        <v>6720</v>
      </c>
      <c r="C171">
        <v>0.68210000000000004</v>
      </c>
      <c r="D171">
        <v>0</v>
      </c>
      <c r="E171">
        <v>0.92500000000000004</v>
      </c>
      <c r="F171">
        <v>0</v>
      </c>
      <c r="G171">
        <v>0.1181</v>
      </c>
      <c r="H171">
        <v>0</v>
      </c>
      <c r="I171">
        <f t="shared" si="3"/>
        <v>0.57506666666666673</v>
      </c>
      <c r="J171">
        <f t="shared" si="3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9104</v>
      </c>
      <c r="B172">
        <v>6721</v>
      </c>
      <c r="C172">
        <v>0.60470000000000002</v>
      </c>
      <c r="D172">
        <v>0</v>
      </c>
      <c r="E172">
        <v>0.92430000000000001</v>
      </c>
      <c r="F172">
        <v>0</v>
      </c>
      <c r="G172">
        <v>0.13869999999999999</v>
      </c>
      <c r="H172">
        <v>0</v>
      </c>
      <c r="I172">
        <f t="shared" si="3"/>
        <v>0.55589999999999995</v>
      </c>
      <c r="J172">
        <f t="shared" si="3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9103</v>
      </c>
      <c r="B173">
        <v>6722</v>
      </c>
      <c r="C173">
        <v>0.58509999999999995</v>
      </c>
      <c r="D173">
        <v>0</v>
      </c>
      <c r="E173">
        <v>0.92479999999999996</v>
      </c>
      <c r="F173">
        <v>0</v>
      </c>
      <c r="G173">
        <v>0.1431</v>
      </c>
      <c r="H173">
        <v>0</v>
      </c>
      <c r="I173">
        <f t="shared" si="3"/>
        <v>0.55100000000000005</v>
      </c>
      <c r="J173">
        <f t="shared" si="3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9102</v>
      </c>
      <c r="B174">
        <v>6723</v>
      </c>
      <c r="C174">
        <v>0.59730000000000005</v>
      </c>
      <c r="D174">
        <v>0</v>
      </c>
      <c r="E174">
        <v>0.93259999999999998</v>
      </c>
      <c r="F174">
        <v>0</v>
      </c>
      <c r="G174">
        <v>0.1447</v>
      </c>
      <c r="H174">
        <v>0</v>
      </c>
      <c r="I174">
        <f t="shared" si="3"/>
        <v>0.55820000000000003</v>
      </c>
      <c r="J174">
        <f t="shared" si="3"/>
        <v>0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9101</v>
      </c>
      <c r="B175">
        <v>6724</v>
      </c>
      <c r="C175">
        <v>0.61099999999999999</v>
      </c>
      <c r="D175">
        <v>0</v>
      </c>
      <c r="E175">
        <v>0.93779999999999997</v>
      </c>
      <c r="F175">
        <v>0</v>
      </c>
      <c r="G175">
        <v>0.13669999999999999</v>
      </c>
      <c r="H175">
        <v>0</v>
      </c>
      <c r="I175">
        <f t="shared" si="3"/>
        <v>0.5618333333333333</v>
      </c>
      <c r="J175">
        <f t="shared" si="3"/>
        <v>0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9100</v>
      </c>
      <c r="B176">
        <v>6725</v>
      </c>
      <c r="C176">
        <v>0.63549999999999995</v>
      </c>
      <c r="D176">
        <v>0</v>
      </c>
      <c r="E176">
        <v>0.94030000000000002</v>
      </c>
      <c r="F176">
        <v>0</v>
      </c>
      <c r="G176">
        <v>0.12230000000000001</v>
      </c>
      <c r="H176">
        <v>0</v>
      </c>
      <c r="I176">
        <f t="shared" si="3"/>
        <v>0.56603333333333339</v>
      </c>
      <c r="J176">
        <f t="shared" si="3"/>
        <v>0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9099</v>
      </c>
      <c r="B177">
        <v>6726</v>
      </c>
      <c r="C177">
        <v>0.64780000000000004</v>
      </c>
      <c r="D177">
        <v>8.8999999999999995E-4</v>
      </c>
      <c r="E177">
        <v>0.93720000000000003</v>
      </c>
      <c r="F177">
        <v>8.8000000000000003E-4</v>
      </c>
      <c r="G177">
        <v>0.1191</v>
      </c>
      <c r="H177">
        <v>6.6E-4</v>
      </c>
      <c r="I177">
        <f t="shared" si="3"/>
        <v>0.56803333333333328</v>
      </c>
      <c r="J177">
        <f t="shared" si="3"/>
        <v>8.0999999999999996E-4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9098</v>
      </c>
      <c r="B178">
        <v>6727</v>
      </c>
      <c r="C178">
        <v>0.63380000000000003</v>
      </c>
      <c r="D178">
        <v>3.6830000000000002E-2</v>
      </c>
      <c r="E178">
        <v>0.93140000000000001</v>
      </c>
      <c r="F178">
        <v>3.4909999999999997E-2</v>
      </c>
      <c r="G178">
        <v>0.1076</v>
      </c>
      <c r="H178">
        <v>3.458E-2</v>
      </c>
      <c r="I178">
        <f t="shared" si="3"/>
        <v>0.55759999999999998</v>
      </c>
      <c r="J178">
        <f t="shared" si="3"/>
        <v>3.5439999999999999E-2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9097</v>
      </c>
      <c r="B179">
        <v>6728</v>
      </c>
      <c r="C179">
        <v>0.5504</v>
      </c>
      <c r="D179">
        <v>9.6320000000000003E-2</v>
      </c>
      <c r="E179">
        <v>0.93920000000000003</v>
      </c>
      <c r="F179">
        <v>0.11366999999999999</v>
      </c>
      <c r="G179">
        <v>7.3400000000000007E-2</v>
      </c>
      <c r="H179">
        <v>9.2119999999999994E-2</v>
      </c>
      <c r="I179">
        <f t="shared" si="3"/>
        <v>0.52100000000000002</v>
      </c>
      <c r="J179">
        <f t="shared" si="3"/>
        <v>0.10070333333333333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9096</v>
      </c>
      <c r="B180">
        <v>6729</v>
      </c>
      <c r="C180">
        <v>0.51</v>
      </c>
      <c r="D180">
        <v>0.16374</v>
      </c>
      <c r="E180">
        <v>0.94289999999999996</v>
      </c>
      <c r="F180">
        <v>0.18908</v>
      </c>
      <c r="G180">
        <v>4.7800000000000002E-2</v>
      </c>
      <c r="H180">
        <v>0.15412000000000001</v>
      </c>
      <c r="I180">
        <f t="shared" si="3"/>
        <v>0.50023333333333342</v>
      </c>
      <c r="J180">
        <f t="shared" si="3"/>
        <v>0.16898000000000002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9095</v>
      </c>
      <c r="B181">
        <v>6730</v>
      </c>
      <c r="C181">
        <v>0.51259999999999994</v>
      </c>
      <c r="D181">
        <v>0.23161000000000001</v>
      </c>
      <c r="E181">
        <v>0.94289999999999996</v>
      </c>
      <c r="F181">
        <v>0.24324000000000001</v>
      </c>
      <c r="G181">
        <v>4.1500000000000002E-2</v>
      </c>
      <c r="H181">
        <v>0.22502</v>
      </c>
      <c r="I181">
        <f t="shared" si="3"/>
        <v>0.49899999999999994</v>
      </c>
      <c r="J181">
        <f t="shared" si="3"/>
        <v>0.23329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9094</v>
      </c>
      <c r="B182">
        <v>6731</v>
      </c>
      <c r="C182">
        <v>0.51580000000000004</v>
      </c>
      <c r="D182">
        <v>0.26256000000000002</v>
      </c>
      <c r="E182">
        <v>0.94510000000000005</v>
      </c>
      <c r="F182">
        <v>0.25144</v>
      </c>
      <c r="G182">
        <v>3.95E-2</v>
      </c>
      <c r="H182">
        <v>0.28761999999999999</v>
      </c>
      <c r="I182">
        <f t="shared" si="3"/>
        <v>0.50013333333333343</v>
      </c>
      <c r="J182">
        <f t="shared" si="3"/>
        <v>0.26720666666666665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9093</v>
      </c>
      <c r="B183">
        <v>6732</v>
      </c>
      <c r="C183">
        <v>0.51649999999999996</v>
      </c>
      <c r="D183">
        <v>0.2487</v>
      </c>
      <c r="E183">
        <v>0.94489999999999996</v>
      </c>
      <c r="F183">
        <v>0.26234000000000002</v>
      </c>
      <c r="G183">
        <v>3.95E-2</v>
      </c>
      <c r="H183">
        <v>0.29036000000000001</v>
      </c>
      <c r="I183">
        <f t="shared" si="3"/>
        <v>0.50029999999999997</v>
      </c>
      <c r="J183">
        <f t="shared" si="3"/>
        <v>0.26713333333333339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9092</v>
      </c>
      <c r="B184">
        <v>6733</v>
      </c>
      <c r="C184">
        <v>0.54100000000000004</v>
      </c>
      <c r="D184">
        <v>0.22112000000000001</v>
      </c>
      <c r="E184">
        <v>0.94450000000000001</v>
      </c>
      <c r="F184">
        <v>0.23155999999999999</v>
      </c>
      <c r="G184">
        <v>4.5400000000000003E-2</v>
      </c>
      <c r="H184">
        <v>0.23748</v>
      </c>
      <c r="I184">
        <f t="shared" si="3"/>
        <v>0.51030000000000009</v>
      </c>
      <c r="J184">
        <f t="shared" si="3"/>
        <v>0.23005333333333333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9091</v>
      </c>
      <c r="B185">
        <v>6734</v>
      </c>
      <c r="C185">
        <v>0.52590000000000003</v>
      </c>
      <c r="D185">
        <v>0.15429000000000001</v>
      </c>
      <c r="E185">
        <v>0.94569999999999999</v>
      </c>
      <c r="F185">
        <v>0.18951000000000001</v>
      </c>
      <c r="G185">
        <v>5.45E-2</v>
      </c>
      <c r="H185">
        <v>0.18934999999999999</v>
      </c>
      <c r="I185">
        <f t="shared" si="3"/>
        <v>0.50870000000000004</v>
      </c>
      <c r="J185">
        <f t="shared" si="3"/>
        <v>0.17771666666666666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9090</v>
      </c>
      <c r="B186">
        <v>6735</v>
      </c>
      <c r="C186">
        <v>0.50380000000000003</v>
      </c>
      <c r="D186">
        <v>8.9870000000000005E-2</v>
      </c>
      <c r="E186">
        <v>0.9395</v>
      </c>
      <c r="F186">
        <v>0.11658</v>
      </c>
      <c r="G186">
        <v>7.0099999999999996E-2</v>
      </c>
      <c r="H186">
        <v>0.11199000000000001</v>
      </c>
      <c r="I186">
        <f t="shared" si="3"/>
        <v>0.50446666666666673</v>
      </c>
      <c r="J186">
        <f t="shared" si="3"/>
        <v>0.10614666666666668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9089</v>
      </c>
      <c r="B187">
        <v>6736</v>
      </c>
      <c r="C187">
        <v>0.51449999999999996</v>
      </c>
      <c r="D187">
        <v>3.6310000000000002E-2</v>
      </c>
      <c r="E187">
        <v>0.93740000000000001</v>
      </c>
      <c r="F187">
        <v>5.0560000000000001E-2</v>
      </c>
      <c r="G187">
        <v>0.1158</v>
      </c>
      <c r="H187">
        <v>4.8120000000000003E-2</v>
      </c>
      <c r="I187">
        <f t="shared" si="3"/>
        <v>0.52256666666666662</v>
      </c>
      <c r="J187">
        <f t="shared" si="3"/>
        <v>4.4996666666666664E-2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9088</v>
      </c>
      <c r="B188">
        <v>6737</v>
      </c>
      <c r="C188">
        <v>0.4824</v>
      </c>
      <c r="D188">
        <v>2.8600000000000001E-3</v>
      </c>
      <c r="E188">
        <v>0.92149999999999999</v>
      </c>
      <c r="F188">
        <v>5.2900000000000004E-3</v>
      </c>
      <c r="G188">
        <v>0.18890000000000001</v>
      </c>
      <c r="H188">
        <v>4.3699999999999998E-3</v>
      </c>
      <c r="I188">
        <f t="shared" si="3"/>
        <v>0.53093333333333337</v>
      </c>
      <c r="J188">
        <f t="shared" si="3"/>
        <v>4.1733333333333336E-3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9087</v>
      </c>
      <c r="B189">
        <v>6738</v>
      </c>
      <c r="C189">
        <v>0.4461</v>
      </c>
      <c r="D189">
        <v>0</v>
      </c>
      <c r="E189">
        <v>0.90159999999999996</v>
      </c>
      <c r="F189">
        <v>0</v>
      </c>
      <c r="G189">
        <v>0.29970000000000002</v>
      </c>
      <c r="H189">
        <v>0</v>
      </c>
      <c r="I189">
        <f t="shared" si="3"/>
        <v>0.54913333333333336</v>
      </c>
      <c r="J189">
        <f t="shared" si="3"/>
        <v>0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9086</v>
      </c>
      <c r="B190">
        <v>6739</v>
      </c>
      <c r="C190">
        <v>0.41849999999999998</v>
      </c>
      <c r="D190">
        <v>0</v>
      </c>
      <c r="E190">
        <v>0.87649999999999995</v>
      </c>
      <c r="F190">
        <v>0</v>
      </c>
      <c r="G190">
        <v>0.36749999999999999</v>
      </c>
      <c r="H190">
        <v>0</v>
      </c>
      <c r="I190">
        <f t="shared" si="3"/>
        <v>0.55416666666666659</v>
      </c>
      <c r="J190">
        <f t="shared" si="3"/>
        <v>0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9085</v>
      </c>
      <c r="B191">
        <v>6740</v>
      </c>
      <c r="C191">
        <v>0.38350000000000001</v>
      </c>
      <c r="D191">
        <v>0</v>
      </c>
      <c r="E191">
        <v>0.83509999999999995</v>
      </c>
      <c r="F191">
        <v>0</v>
      </c>
      <c r="G191">
        <v>0.36</v>
      </c>
      <c r="H191">
        <v>0</v>
      </c>
      <c r="I191">
        <f t="shared" si="3"/>
        <v>0.52619999999999989</v>
      </c>
      <c r="J191">
        <f t="shared" si="3"/>
        <v>0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9084</v>
      </c>
      <c r="B192">
        <v>6741</v>
      </c>
      <c r="C192">
        <v>0.3634</v>
      </c>
      <c r="D192">
        <v>0</v>
      </c>
      <c r="E192">
        <v>0.78349999999999997</v>
      </c>
      <c r="F192">
        <v>0</v>
      </c>
      <c r="G192">
        <v>0.37940000000000002</v>
      </c>
      <c r="H192">
        <v>0</v>
      </c>
      <c r="I192">
        <f t="shared" si="3"/>
        <v>0.5087666666666667</v>
      </c>
      <c r="J192">
        <f t="shared" si="3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9083</v>
      </c>
      <c r="B193">
        <v>6742</v>
      </c>
      <c r="C193">
        <v>0.32019999999999998</v>
      </c>
      <c r="D193">
        <v>0</v>
      </c>
      <c r="E193">
        <v>0.71530000000000005</v>
      </c>
      <c r="F193">
        <v>0</v>
      </c>
      <c r="G193">
        <v>0.42</v>
      </c>
      <c r="H193">
        <v>0</v>
      </c>
      <c r="I193">
        <f t="shared" si="3"/>
        <v>0.48516666666666669</v>
      </c>
      <c r="J193">
        <f t="shared" si="3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9082</v>
      </c>
      <c r="B194">
        <v>6743</v>
      </c>
      <c r="C194">
        <v>0.34360000000000002</v>
      </c>
      <c r="D194">
        <v>0</v>
      </c>
      <c r="E194">
        <v>0.66379999999999995</v>
      </c>
      <c r="F194">
        <v>0</v>
      </c>
      <c r="G194">
        <v>0.53969999999999996</v>
      </c>
      <c r="H194">
        <v>0</v>
      </c>
      <c r="I194">
        <f t="shared" si="3"/>
        <v>0.51569999999999994</v>
      </c>
      <c r="J194">
        <f t="shared" si="3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9081</v>
      </c>
      <c r="B195">
        <v>6744</v>
      </c>
      <c r="C195">
        <v>0.26900000000000002</v>
      </c>
      <c r="D195">
        <v>0</v>
      </c>
      <c r="E195">
        <v>0.57830000000000004</v>
      </c>
      <c r="F195">
        <v>0</v>
      </c>
      <c r="G195">
        <v>0.57950000000000002</v>
      </c>
      <c r="H195">
        <v>0</v>
      </c>
      <c r="I195">
        <f t="shared" si="3"/>
        <v>0.47560000000000002</v>
      </c>
      <c r="J195">
        <f t="shared" si="3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9080</v>
      </c>
      <c r="B196">
        <v>6745</v>
      </c>
      <c r="C196">
        <v>0.2621</v>
      </c>
      <c r="D196">
        <v>0</v>
      </c>
      <c r="E196">
        <v>0.50929999999999997</v>
      </c>
      <c r="F196">
        <v>0</v>
      </c>
      <c r="G196">
        <v>0.5413</v>
      </c>
      <c r="H196">
        <v>0</v>
      </c>
      <c r="I196">
        <f t="shared" si="3"/>
        <v>0.43756666666666666</v>
      </c>
      <c r="J196">
        <f t="shared" si="3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9079</v>
      </c>
      <c r="B197">
        <v>6746</v>
      </c>
      <c r="C197">
        <v>0.25890000000000002</v>
      </c>
      <c r="D197">
        <v>0</v>
      </c>
      <c r="E197">
        <v>0.45419999999999999</v>
      </c>
      <c r="F197">
        <v>0</v>
      </c>
      <c r="G197">
        <v>0.53580000000000005</v>
      </c>
      <c r="H197">
        <v>0</v>
      </c>
      <c r="I197">
        <f t="shared" si="3"/>
        <v>0.41630000000000006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9078</v>
      </c>
      <c r="B198">
        <v>6747</v>
      </c>
      <c r="C198">
        <v>0.25740000000000002</v>
      </c>
      <c r="D198">
        <v>0</v>
      </c>
      <c r="E198">
        <v>0.44650000000000001</v>
      </c>
      <c r="F198">
        <v>0</v>
      </c>
      <c r="G198">
        <v>0.63219999999999998</v>
      </c>
      <c r="H198">
        <v>0</v>
      </c>
      <c r="I198">
        <f t="shared" si="3"/>
        <v>0.44536666666666669</v>
      </c>
      <c r="J198">
        <f t="shared" si="3"/>
        <v>0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9077</v>
      </c>
      <c r="B199">
        <v>6748</v>
      </c>
      <c r="C199">
        <v>0.27100000000000002</v>
      </c>
      <c r="D199">
        <v>0</v>
      </c>
      <c r="E199">
        <v>0.4304</v>
      </c>
      <c r="F199">
        <v>0</v>
      </c>
      <c r="G199">
        <v>0.71679999999999999</v>
      </c>
      <c r="H199">
        <v>0</v>
      </c>
      <c r="I199">
        <f t="shared" si="3"/>
        <v>0.47273333333333339</v>
      </c>
      <c r="J199">
        <f t="shared" si="3"/>
        <v>0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9076</v>
      </c>
      <c r="B200">
        <v>6749</v>
      </c>
      <c r="C200">
        <v>0.29449999999999998</v>
      </c>
      <c r="D200">
        <v>0</v>
      </c>
      <c r="E200">
        <v>0.41920000000000002</v>
      </c>
      <c r="F200">
        <v>0</v>
      </c>
      <c r="G200">
        <v>0.75609999999999999</v>
      </c>
      <c r="H200">
        <v>0</v>
      </c>
      <c r="I200">
        <f t="shared" si="3"/>
        <v>0.48993333333333333</v>
      </c>
      <c r="J200">
        <f t="shared" si="3"/>
        <v>0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9075</v>
      </c>
      <c r="B201">
        <v>6750</v>
      </c>
      <c r="C201">
        <v>0.30769999999999997</v>
      </c>
      <c r="D201">
        <v>4.6000000000000001E-4</v>
      </c>
      <c r="E201">
        <v>0.40510000000000002</v>
      </c>
      <c r="F201">
        <v>6.8000000000000005E-4</v>
      </c>
      <c r="G201">
        <v>0.7954</v>
      </c>
      <c r="H201">
        <v>4.4999999999999999E-4</v>
      </c>
      <c r="I201">
        <f t="shared" si="3"/>
        <v>0.50273333333333337</v>
      </c>
      <c r="J201">
        <f t="shared" si="3"/>
        <v>5.2999999999999998E-4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9074</v>
      </c>
      <c r="B202">
        <v>6751</v>
      </c>
      <c r="C202">
        <v>0.36549999999999999</v>
      </c>
      <c r="D202">
        <v>2.947E-2</v>
      </c>
      <c r="E202">
        <v>0.38140000000000002</v>
      </c>
      <c r="F202">
        <v>3.3480000000000003E-2</v>
      </c>
      <c r="G202">
        <v>0.83409999999999995</v>
      </c>
      <c r="H202">
        <v>2.4889999999999999E-2</v>
      </c>
      <c r="I202">
        <f t="shared" si="3"/>
        <v>0.52700000000000002</v>
      </c>
      <c r="J202">
        <f t="shared" si="3"/>
        <v>2.928E-2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9073</v>
      </c>
      <c r="B203">
        <v>6752</v>
      </c>
      <c r="C203">
        <v>0.31290000000000001</v>
      </c>
      <c r="D203">
        <v>8.8870000000000005E-2</v>
      </c>
      <c r="E203">
        <v>0.3211</v>
      </c>
      <c r="F203">
        <v>9.1149999999999995E-2</v>
      </c>
      <c r="G203">
        <v>0.83289999999999997</v>
      </c>
      <c r="H203">
        <v>5.7189999999999998E-2</v>
      </c>
      <c r="I203">
        <f t="shared" si="3"/>
        <v>0.48896666666666661</v>
      </c>
      <c r="J203">
        <f t="shared" si="3"/>
        <v>7.9070000000000001E-2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9072</v>
      </c>
      <c r="B204">
        <v>6753</v>
      </c>
      <c r="C204">
        <v>0.2399</v>
      </c>
      <c r="D204">
        <v>0.15489</v>
      </c>
      <c r="E204">
        <v>0.34670000000000001</v>
      </c>
      <c r="F204">
        <v>0.16525999999999999</v>
      </c>
      <c r="G204">
        <v>0.84289999999999998</v>
      </c>
      <c r="H204">
        <v>7.6539999999999997E-2</v>
      </c>
      <c r="I204">
        <f t="shared" si="3"/>
        <v>0.47649999999999998</v>
      </c>
      <c r="J204">
        <f t="shared" si="3"/>
        <v>0.13222999999999999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9071</v>
      </c>
      <c r="B205">
        <v>6754</v>
      </c>
      <c r="C205">
        <v>0.24970000000000001</v>
      </c>
      <c r="D205">
        <v>0.22098999999999999</v>
      </c>
      <c r="E205">
        <v>0.33379999999999999</v>
      </c>
      <c r="F205">
        <v>0.23734</v>
      </c>
      <c r="G205">
        <v>0.84609999999999996</v>
      </c>
      <c r="H205">
        <v>8.0780000000000005E-2</v>
      </c>
      <c r="I205">
        <f t="shared" si="3"/>
        <v>0.47653333333333331</v>
      </c>
      <c r="J205">
        <f t="shared" si="3"/>
        <v>0.17970333333333333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9070</v>
      </c>
      <c r="B206">
        <v>6755</v>
      </c>
      <c r="C206">
        <v>0.222</v>
      </c>
      <c r="D206">
        <v>0.26046999999999998</v>
      </c>
      <c r="E206">
        <v>0.30059999999999998</v>
      </c>
      <c r="F206">
        <v>0.27875</v>
      </c>
      <c r="G206">
        <v>0.83750000000000002</v>
      </c>
      <c r="H206">
        <v>8.5330000000000003E-2</v>
      </c>
      <c r="I206">
        <f t="shared" si="3"/>
        <v>0.4533666666666667</v>
      </c>
      <c r="J206">
        <f t="shared" si="3"/>
        <v>0.20818333333333336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9069</v>
      </c>
      <c r="B207">
        <v>6756</v>
      </c>
      <c r="C207">
        <v>0.20019999999999999</v>
      </c>
      <c r="D207">
        <v>0.26917999999999997</v>
      </c>
      <c r="E207">
        <v>0.2707</v>
      </c>
      <c r="F207">
        <v>0.25063000000000002</v>
      </c>
      <c r="G207">
        <v>0.8256</v>
      </c>
      <c r="H207">
        <v>9.4119999999999995E-2</v>
      </c>
      <c r="I207">
        <f t="shared" si="3"/>
        <v>0.43216666666666664</v>
      </c>
      <c r="J207">
        <f t="shared" si="3"/>
        <v>0.20464333333333332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9068</v>
      </c>
      <c r="B208">
        <v>6757</v>
      </c>
      <c r="C208">
        <v>0.216</v>
      </c>
      <c r="D208">
        <v>0.27185999999999999</v>
      </c>
      <c r="E208">
        <v>0.33439999999999998</v>
      </c>
      <c r="F208">
        <v>0.21049000000000001</v>
      </c>
      <c r="G208">
        <v>0.85240000000000005</v>
      </c>
      <c r="H208">
        <v>8.5970000000000005E-2</v>
      </c>
      <c r="I208">
        <f t="shared" si="3"/>
        <v>0.46760000000000002</v>
      </c>
      <c r="J208">
        <f t="shared" si="3"/>
        <v>0.18944000000000003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9067</v>
      </c>
      <c r="B209">
        <v>6758</v>
      </c>
      <c r="C209">
        <v>0.21279999999999999</v>
      </c>
      <c r="D209">
        <v>0.21459</v>
      </c>
      <c r="E209">
        <v>0.40089999999999998</v>
      </c>
      <c r="F209">
        <v>0.17171</v>
      </c>
      <c r="G209">
        <v>0.85670000000000002</v>
      </c>
      <c r="H209">
        <v>7.3160000000000003E-2</v>
      </c>
      <c r="I209">
        <f t="shared" si="3"/>
        <v>0.49013333333333331</v>
      </c>
      <c r="J209">
        <f t="shared" si="3"/>
        <v>0.15315333333333334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9066</v>
      </c>
      <c r="B210">
        <v>6759</v>
      </c>
      <c r="C210">
        <v>0.20830000000000001</v>
      </c>
      <c r="D210">
        <v>0.13754</v>
      </c>
      <c r="E210">
        <v>0.47589999999999999</v>
      </c>
      <c r="F210">
        <v>0.11168</v>
      </c>
      <c r="G210">
        <v>0.879</v>
      </c>
      <c r="H210">
        <v>4.3270000000000003E-2</v>
      </c>
      <c r="I210">
        <f t="shared" si="3"/>
        <v>0.52106666666666668</v>
      </c>
      <c r="J210">
        <f t="shared" si="3"/>
        <v>9.7496666666666676E-2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9065</v>
      </c>
      <c r="B211">
        <v>6760</v>
      </c>
      <c r="C211">
        <v>0.20050000000000001</v>
      </c>
      <c r="D211">
        <v>5.4050000000000001E-2</v>
      </c>
      <c r="E211">
        <v>0.49680000000000002</v>
      </c>
      <c r="F211">
        <v>4.3749999999999997E-2</v>
      </c>
      <c r="G211">
        <v>0.86970000000000003</v>
      </c>
      <c r="H211">
        <v>1.585E-2</v>
      </c>
      <c r="I211">
        <f t="shared" si="3"/>
        <v>0.52233333333333343</v>
      </c>
      <c r="J211">
        <f t="shared" si="3"/>
        <v>3.7883333333333331E-2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9064</v>
      </c>
      <c r="B212">
        <v>6761</v>
      </c>
      <c r="C212">
        <v>0.21659999999999999</v>
      </c>
      <c r="D212">
        <v>4.5399999999999998E-3</v>
      </c>
      <c r="E212">
        <v>0.47799999999999998</v>
      </c>
      <c r="F212">
        <v>4.2700000000000004E-3</v>
      </c>
      <c r="G212">
        <v>0.85019999999999996</v>
      </c>
      <c r="H212">
        <v>2.7999999999999998E-4</v>
      </c>
      <c r="I212">
        <f t="shared" si="3"/>
        <v>0.51493333333333335</v>
      </c>
      <c r="J212">
        <f t="shared" si="3"/>
        <v>3.0300000000000001E-3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9063</v>
      </c>
      <c r="B213">
        <v>6762</v>
      </c>
      <c r="C213">
        <v>0.2293</v>
      </c>
      <c r="D213">
        <v>0</v>
      </c>
      <c r="E213">
        <v>0.46160000000000001</v>
      </c>
      <c r="F213">
        <v>0</v>
      </c>
      <c r="G213">
        <v>0.81879999999999997</v>
      </c>
      <c r="H213">
        <v>0</v>
      </c>
      <c r="I213">
        <f t="shared" ref="I213:J276" si="4">AVERAGE(C213,E213,G213)</f>
        <v>0.50323333333333331</v>
      </c>
      <c r="J213">
        <f t="shared" si="4"/>
        <v>0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9062</v>
      </c>
      <c r="B214">
        <v>6763</v>
      </c>
      <c r="C214">
        <v>0.219</v>
      </c>
      <c r="D214">
        <v>0</v>
      </c>
      <c r="E214">
        <v>0.38100000000000001</v>
      </c>
      <c r="F214">
        <v>0</v>
      </c>
      <c r="G214">
        <v>0.76039999999999996</v>
      </c>
      <c r="H214">
        <v>0</v>
      </c>
      <c r="I214">
        <f t="shared" si="4"/>
        <v>0.45346666666666663</v>
      </c>
      <c r="J214">
        <f t="shared" si="4"/>
        <v>0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9061</v>
      </c>
      <c r="B215">
        <v>6764</v>
      </c>
      <c r="C215">
        <v>0.20549999999999999</v>
      </c>
      <c r="D215">
        <v>0</v>
      </c>
      <c r="E215">
        <v>0.26919999999999999</v>
      </c>
      <c r="F215">
        <v>0</v>
      </c>
      <c r="G215">
        <v>0.69089999999999996</v>
      </c>
      <c r="H215">
        <v>0</v>
      </c>
      <c r="I215">
        <f t="shared" si="4"/>
        <v>0.38853333333333334</v>
      </c>
      <c r="J215">
        <f t="shared" si="4"/>
        <v>0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9060</v>
      </c>
      <c r="B216">
        <v>6765</v>
      </c>
      <c r="C216">
        <v>0.19359999999999999</v>
      </c>
      <c r="D216">
        <v>0</v>
      </c>
      <c r="E216">
        <v>0.2064</v>
      </c>
      <c r="F216">
        <v>0</v>
      </c>
      <c r="G216">
        <v>0.62070000000000003</v>
      </c>
      <c r="H216">
        <v>0</v>
      </c>
      <c r="I216">
        <f t="shared" si="4"/>
        <v>0.34023333333333339</v>
      </c>
      <c r="J216">
        <f t="shared" si="4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9059</v>
      </c>
      <c r="B217">
        <v>6766</v>
      </c>
      <c r="C217">
        <v>0.1721</v>
      </c>
      <c r="D217">
        <v>0</v>
      </c>
      <c r="E217">
        <v>0.1744</v>
      </c>
      <c r="F217">
        <v>0</v>
      </c>
      <c r="G217">
        <v>0.54269999999999996</v>
      </c>
      <c r="H217">
        <v>0</v>
      </c>
      <c r="I217">
        <f t="shared" si="4"/>
        <v>0.2964</v>
      </c>
      <c r="J217">
        <f t="shared" si="4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9058</v>
      </c>
      <c r="B218">
        <v>6767</v>
      </c>
      <c r="C218">
        <v>0.2036</v>
      </c>
      <c r="D218">
        <v>0</v>
      </c>
      <c r="E218">
        <v>0.1497</v>
      </c>
      <c r="F218">
        <v>0</v>
      </c>
      <c r="G218">
        <v>0.39589999999999997</v>
      </c>
      <c r="H218">
        <v>0</v>
      </c>
      <c r="I218">
        <f t="shared" si="4"/>
        <v>0.24973333333333333</v>
      </c>
      <c r="J218">
        <f t="shared" si="4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9057</v>
      </c>
      <c r="B219">
        <v>6768</v>
      </c>
      <c r="C219">
        <v>0.17460000000000001</v>
      </c>
      <c r="D219">
        <v>0</v>
      </c>
      <c r="E219">
        <v>0.1016</v>
      </c>
      <c r="F219">
        <v>0</v>
      </c>
      <c r="G219">
        <v>0.33100000000000002</v>
      </c>
      <c r="H219">
        <v>0</v>
      </c>
      <c r="I219">
        <f t="shared" si="4"/>
        <v>0.2024</v>
      </c>
      <c r="J219">
        <f t="shared" si="4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9056</v>
      </c>
      <c r="B220">
        <v>6769</v>
      </c>
      <c r="C220">
        <v>0.15740000000000001</v>
      </c>
      <c r="D220">
        <v>0</v>
      </c>
      <c r="E220">
        <v>7.0199999999999999E-2</v>
      </c>
      <c r="F220">
        <v>0</v>
      </c>
      <c r="G220">
        <v>0.29299999999999998</v>
      </c>
      <c r="H220">
        <v>0</v>
      </c>
      <c r="I220">
        <f t="shared" si="4"/>
        <v>0.17353333333333332</v>
      </c>
      <c r="J220">
        <f t="shared" si="4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9055</v>
      </c>
      <c r="B221">
        <v>6770</v>
      </c>
      <c r="C221">
        <v>0.13830000000000001</v>
      </c>
      <c r="D221">
        <v>0</v>
      </c>
      <c r="E221">
        <v>5.3100000000000001E-2</v>
      </c>
      <c r="F221">
        <v>0</v>
      </c>
      <c r="G221">
        <v>0.28139999999999998</v>
      </c>
      <c r="H221">
        <v>0</v>
      </c>
      <c r="I221">
        <f t="shared" si="4"/>
        <v>0.15759999999999999</v>
      </c>
      <c r="J221">
        <f t="shared" si="4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9054</v>
      </c>
      <c r="B222">
        <v>6771</v>
      </c>
      <c r="C222">
        <v>0.1303</v>
      </c>
      <c r="D222">
        <v>0</v>
      </c>
      <c r="E222">
        <v>4.1599999999999998E-2</v>
      </c>
      <c r="F222">
        <v>0</v>
      </c>
      <c r="G222">
        <v>0.31840000000000002</v>
      </c>
      <c r="H222">
        <v>0</v>
      </c>
      <c r="I222">
        <f t="shared" si="4"/>
        <v>0.16343333333333335</v>
      </c>
      <c r="J222">
        <f t="shared" si="4"/>
        <v>0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9053</v>
      </c>
      <c r="B223">
        <v>6772</v>
      </c>
      <c r="C223">
        <v>0.1457</v>
      </c>
      <c r="D223">
        <v>0</v>
      </c>
      <c r="E223">
        <v>3.5400000000000001E-2</v>
      </c>
      <c r="F223">
        <v>0</v>
      </c>
      <c r="G223">
        <v>0.3649</v>
      </c>
      <c r="H223">
        <v>0</v>
      </c>
      <c r="I223">
        <f t="shared" si="4"/>
        <v>0.18200000000000002</v>
      </c>
      <c r="J223">
        <f t="shared" si="4"/>
        <v>0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9052</v>
      </c>
      <c r="B224">
        <v>6773</v>
      </c>
      <c r="C224">
        <v>0.15329999999999999</v>
      </c>
      <c r="D224">
        <v>0</v>
      </c>
      <c r="E224">
        <v>3.5799999999999998E-2</v>
      </c>
      <c r="F224">
        <v>0</v>
      </c>
      <c r="G224">
        <v>0.40899999999999997</v>
      </c>
      <c r="H224">
        <v>0</v>
      </c>
      <c r="I224">
        <f t="shared" si="4"/>
        <v>0.19936666666666666</v>
      </c>
      <c r="J224">
        <f t="shared" si="4"/>
        <v>0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9051</v>
      </c>
      <c r="B225">
        <v>6774</v>
      </c>
      <c r="C225">
        <v>0.16589999999999999</v>
      </c>
      <c r="D225">
        <v>3.8999999999999999E-4</v>
      </c>
      <c r="E225">
        <v>3.9199999999999999E-2</v>
      </c>
      <c r="F225">
        <v>4.2999999999999999E-4</v>
      </c>
      <c r="G225">
        <v>0.45219999999999999</v>
      </c>
      <c r="H225">
        <v>0</v>
      </c>
      <c r="I225">
        <f t="shared" si="4"/>
        <v>0.21909999999999999</v>
      </c>
      <c r="J225">
        <f t="shared" si="4"/>
        <v>2.7333333333333333E-4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9050</v>
      </c>
      <c r="B226">
        <v>6775</v>
      </c>
      <c r="C226">
        <v>0.16719999999999999</v>
      </c>
      <c r="D226">
        <v>0.03</v>
      </c>
      <c r="E226">
        <v>5.0599999999999999E-2</v>
      </c>
      <c r="F226">
        <v>3.3570000000000003E-2</v>
      </c>
      <c r="G226">
        <v>0.49740000000000001</v>
      </c>
      <c r="H226">
        <v>4.1799999999999997E-3</v>
      </c>
      <c r="I226">
        <f t="shared" si="4"/>
        <v>0.23840000000000003</v>
      </c>
      <c r="J226">
        <f t="shared" si="4"/>
        <v>2.2583333333333334E-2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9049</v>
      </c>
      <c r="B227">
        <v>6776</v>
      </c>
      <c r="C227">
        <v>0.1658</v>
      </c>
      <c r="D227">
        <v>6.4420000000000005E-2</v>
      </c>
      <c r="E227">
        <v>5.0799999999999998E-2</v>
      </c>
      <c r="F227">
        <v>0.11072</v>
      </c>
      <c r="G227">
        <v>0.5212</v>
      </c>
      <c r="H227">
        <v>2.1749999999999999E-2</v>
      </c>
      <c r="I227">
        <f t="shared" si="4"/>
        <v>0.24593333333333334</v>
      </c>
      <c r="J227">
        <f t="shared" si="4"/>
        <v>6.5630000000000008E-2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9048</v>
      </c>
      <c r="B228">
        <v>6777</v>
      </c>
      <c r="C228">
        <v>0.17249999999999999</v>
      </c>
      <c r="D228">
        <v>0.1187</v>
      </c>
      <c r="E228">
        <v>3.78E-2</v>
      </c>
      <c r="F228">
        <v>0.18692</v>
      </c>
      <c r="G228">
        <v>0.54990000000000006</v>
      </c>
      <c r="H228">
        <v>5.0220000000000001E-2</v>
      </c>
      <c r="I228">
        <f t="shared" si="4"/>
        <v>0.25340000000000001</v>
      </c>
      <c r="J228">
        <f t="shared" si="4"/>
        <v>0.11861333333333333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9047</v>
      </c>
      <c r="B229">
        <v>6778</v>
      </c>
      <c r="C229">
        <v>0.1938</v>
      </c>
      <c r="D229">
        <v>0.1767</v>
      </c>
      <c r="E229">
        <v>4.1399999999999999E-2</v>
      </c>
      <c r="F229">
        <v>0.25069999999999998</v>
      </c>
      <c r="G229">
        <v>0.62670000000000003</v>
      </c>
      <c r="H229">
        <v>7.8990000000000005E-2</v>
      </c>
      <c r="I229">
        <f t="shared" si="4"/>
        <v>0.2873</v>
      </c>
      <c r="J229">
        <f t="shared" si="4"/>
        <v>0.16879666666666668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9046</v>
      </c>
      <c r="B230">
        <v>6779</v>
      </c>
      <c r="C230">
        <v>0.1666</v>
      </c>
      <c r="D230">
        <v>0.1888</v>
      </c>
      <c r="E230">
        <v>6.4500000000000002E-2</v>
      </c>
      <c r="F230">
        <v>0.27065</v>
      </c>
      <c r="G230">
        <v>0.62019999999999997</v>
      </c>
      <c r="H230">
        <v>0.12348000000000001</v>
      </c>
      <c r="I230">
        <f t="shared" si="4"/>
        <v>0.28376666666666667</v>
      </c>
      <c r="J230">
        <f t="shared" si="4"/>
        <v>0.19431000000000001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9045</v>
      </c>
      <c r="B231">
        <v>6780</v>
      </c>
      <c r="C231">
        <v>0.1431</v>
      </c>
      <c r="D231">
        <v>0.19852</v>
      </c>
      <c r="E231">
        <v>9.4899999999999998E-2</v>
      </c>
      <c r="F231">
        <v>0.25026999999999999</v>
      </c>
      <c r="G231">
        <v>0.60750000000000004</v>
      </c>
      <c r="H231">
        <v>0.14693000000000001</v>
      </c>
      <c r="I231">
        <f t="shared" si="4"/>
        <v>0.28183333333333332</v>
      </c>
      <c r="J231">
        <f t="shared" si="4"/>
        <v>0.19857333333333335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9044</v>
      </c>
      <c r="B232">
        <v>6781</v>
      </c>
      <c r="C232">
        <v>0.14410000000000001</v>
      </c>
      <c r="D232">
        <v>0.17371</v>
      </c>
      <c r="E232">
        <v>0.1139</v>
      </c>
      <c r="F232">
        <v>0.1928</v>
      </c>
      <c r="G232">
        <v>0.70399999999999996</v>
      </c>
      <c r="H232">
        <v>0.13724</v>
      </c>
      <c r="I232">
        <f t="shared" si="4"/>
        <v>0.32066666666666666</v>
      </c>
      <c r="J232">
        <f t="shared" si="4"/>
        <v>0.16791666666666669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9043</v>
      </c>
      <c r="B233">
        <v>6782</v>
      </c>
      <c r="C233">
        <v>0.15229999999999999</v>
      </c>
      <c r="D233">
        <v>0.12765000000000001</v>
      </c>
      <c r="E233">
        <v>8.5199999999999998E-2</v>
      </c>
      <c r="F233">
        <v>0.11927</v>
      </c>
      <c r="G233">
        <v>0.76849999999999996</v>
      </c>
      <c r="H233">
        <v>9.2670000000000002E-2</v>
      </c>
      <c r="I233">
        <f t="shared" si="4"/>
        <v>0.33533333333333332</v>
      </c>
      <c r="J233">
        <f t="shared" si="4"/>
        <v>0.11319666666666668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9042</v>
      </c>
      <c r="B234">
        <v>6783</v>
      </c>
      <c r="C234">
        <v>0.15329999999999999</v>
      </c>
      <c r="D234">
        <v>8.6540000000000006E-2</v>
      </c>
      <c r="E234">
        <v>6.8500000000000005E-2</v>
      </c>
      <c r="F234">
        <v>7.0779999999999996E-2</v>
      </c>
      <c r="G234">
        <v>0.78990000000000005</v>
      </c>
      <c r="H234">
        <v>4.4019999999999997E-2</v>
      </c>
      <c r="I234">
        <f t="shared" si="4"/>
        <v>0.33723333333333333</v>
      </c>
      <c r="J234">
        <f t="shared" si="4"/>
        <v>6.7113333333333344E-2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9041</v>
      </c>
      <c r="B235">
        <v>6784</v>
      </c>
      <c r="C235">
        <v>0.20039999999999999</v>
      </c>
      <c r="D235">
        <v>3.8370000000000001E-2</v>
      </c>
      <c r="E235">
        <v>8.4699999999999998E-2</v>
      </c>
      <c r="F235">
        <v>2.5049999999999999E-2</v>
      </c>
      <c r="G235">
        <v>0.83720000000000006</v>
      </c>
      <c r="H235">
        <v>1.529E-2</v>
      </c>
      <c r="I235">
        <f t="shared" si="4"/>
        <v>0.37410000000000004</v>
      </c>
      <c r="J235">
        <f t="shared" si="4"/>
        <v>2.6236666666666669E-2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9040</v>
      </c>
      <c r="B236">
        <v>6785</v>
      </c>
      <c r="C236">
        <v>0.2984</v>
      </c>
      <c r="D236">
        <v>3.1199999999999999E-3</v>
      </c>
      <c r="E236">
        <v>0.158</v>
      </c>
      <c r="F236">
        <v>2.2100000000000002E-3</v>
      </c>
      <c r="G236">
        <v>0.87129999999999996</v>
      </c>
      <c r="H236">
        <v>9.3000000000000005E-4</v>
      </c>
      <c r="I236">
        <f t="shared" si="4"/>
        <v>0.44256666666666672</v>
      </c>
      <c r="J236">
        <f t="shared" si="4"/>
        <v>2.0866666666666668E-3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9039</v>
      </c>
      <c r="B237">
        <v>6786</v>
      </c>
      <c r="C237">
        <v>0.39679999999999999</v>
      </c>
      <c r="D237">
        <v>0</v>
      </c>
      <c r="E237">
        <v>0.27</v>
      </c>
      <c r="F237">
        <v>0</v>
      </c>
      <c r="G237">
        <v>0.87919999999999998</v>
      </c>
      <c r="H237">
        <v>0</v>
      </c>
      <c r="I237">
        <f t="shared" si="4"/>
        <v>0.51533333333333331</v>
      </c>
      <c r="J237">
        <f t="shared" si="4"/>
        <v>0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9038</v>
      </c>
      <c r="B238">
        <v>6787</v>
      </c>
      <c r="C238">
        <v>0.46910000000000002</v>
      </c>
      <c r="D238">
        <v>0</v>
      </c>
      <c r="E238">
        <v>0.3826</v>
      </c>
      <c r="F238">
        <v>0</v>
      </c>
      <c r="G238">
        <v>0.88660000000000005</v>
      </c>
      <c r="H238">
        <v>0</v>
      </c>
      <c r="I238">
        <f t="shared" si="4"/>
        <v>0.57943333333333336</v>
      </c>
      <c r="J238">
        <f t="shared" si="4"/>
        <v>0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9037</v>
      </c>
      <c r="B239">
        <v>6788</v>
      </c>
      <c r="C239">
        <v>0.53100000000000003</v>
      </c>
      <c r="D239">
        <v>0</v>
      </c>
      <c r="E239">
        <v>0.45369999999999999</v>
      </c>
      <c r="F239">
        <v>0</v>
      </c>
      <c r="G239">
        <v>0.89380000000000004</v>
      </c>
      <c r="H239">
        <v>0</v>
      </c>
      <c r="I239">
        <f t="shared" si="4"/>
        <v>0.62616666666666665</v>
      </c>
      <c r="J239">
        <f t="shared" si="4"/>
        <v>0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9036</v>
      </c>
      <c r="B240">
        <v>6789</v>
      </c>
      <c r="C240">
        <v>0.58379999999999999</v>
      </c>
      <c r="D240">
        <v>0</v>
      </c>
      <c r="E240">
        <v>0.53490000000000004</v>
      </c>
      <c r="F240">
        <v>0</v>
      </c>
      <c r="G240">
        <v>0.90459999999999996</v>
      </c>
      <c r="H240">
        <v>0</v>
      </c>
      <c r="I240">
        <f t="shared" si="4"/>
        <v>0.67443333333333333</v>
      </c>
      <c r="J240">
        <f t="shared" si="4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9035</v>
      </c>
      <c r="B241">
        <v>6790</v>
      </c>
      <c r="C241">
        <v>0.62360000000000004</v>
      </c>
      <c r="D241">
        <v>0</v>
      </c>
      <c r="E241">
        <v>0.61760000000000004</v>
      </c>
      <c r="F241">
        <v>0</v>
      </c>
      <c r="G241">
        <v>0.90329999999999999</v>
      </c>
      <c r="H241">
        <v>0</v>
      </c>
      <c r="I241">
        <f t="shared" si="4"/>
        <v>0.71483333333333332</v>
      </c>
      <c r="J241">
        <f t="shared" si="4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9034</v>
      </c>
      <c r="B242">
        <v>6791</v>
      </c>
      <c r="C242">
        <v>0.70279999999999998</v>
      </c>
      <c r="D242">
        <v>0</v>
      </c>
      <c r="E242">
        <v>0.71919999999999995</v>
      </c>
      <c r="F242">
        <v>0</v>
      </c>
      <c r="G242">
        <v>0.86429999999999996</v>
      </c>
      <c r="H242">
        <v>0</v>
      </c>
      <c r="I242">
        <f t="shared" si="4"/>
        <v>0.76209999999999989</v>
      </c>
      <c r="J242">
        <f t="shared" si="4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9033</v>
      </c>
      <c r="B243">
        <v>6792</v>
      </c>
      <c r="C243">
        <v>0.67020000000000002</v>
      </c>
      <c r="D243">
        <v>0</v>
      </c>
      <c r="E243">
        <v>0.71250000000000002</v>
      </c>
      <c r="F243">
        <v>0</v>
      </c>
      <c r="G243">
        <v>0.8085</v>
      </c>
      <c r="H243">
        <v>0</v>
      </c>
      <c r="I243">
        <f t="shared" si="4"/>
        <v>0.73040000000000005</v>
      </c>
      <c r="J243">
        <f t="shared" si="4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9032</v>
      </c>
      <c r="B244">
        <v>6793</v>
      </c>
      <c r="C244">
        <v>0.6583</v>
      </c>
      <c r="D244">
        <v>0</v>
      </c>
      <c r="E244">
        <v>0.70840000000000003</v>
      </c>
      <c r="F244">
        <v>0</v>
      </c>
      <c r="G244">
        <v>0.7218</v>
      </c>
      <c r="H244">
        <v>0</v>
      </c>
      <c r="I244">
        <f t="shared" si="4"/>
        <v>0.6961666666666666</v>
      </c>
      <c r="J244">
        <f t="shared" si="4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9031</v>
      </c>
      <c r="B245">
        <v>6794</v>
      </c>
      <c r="C245">
        <v>0.67030000000000001</v>
      </c>
      <c r="D245">
        <v>0</v>
      </c>
      <c r="E245">
        <v>0.73850000000000005</v>
      </c>
      <c r="F245">
        <v>0</v>
      </c>
      <c r="G245">
        <v>0.59989999999999999</v>
      </c>
      <c r="H245">
        <v>0</v>
      </c>
      <c r="I245">
        <f t="shared" si="4"/>
        <v>0.66956666666666675</v>
      </c>
      <c r="J245">
        <f t="shared" si="4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9030</v>
      </c>
      <c r="B246">
        <v>6795</v>
      </c>
      <c r="C246">
        <v>0.69259999999999999</v>
      </c>
      <c r="D246">
        <v>0</v>
      </c>
      <c r="E246">
        <v>0.78490000000000004</v>
      </c>
      <c r="F246">
        <v>0</v>
      </c>
      <c r="G246">
        <v>0.49630000000000002</v>
      </c>
      <c r="H246">
        <v>0</v>
      </c>
      <c r="I246">
        <f t="shared" si="4"/>
        <v>0.65793333333333337</v>
      </c>
      <c r="J246">
        <f t="shared" si="4"/>
        <v>0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9029</v>
      </c>
      <c r="B247">
        <v>6796</v>
      </c>
      <c r="C247">
        <v>0.73640000000000005</v>
      </c>
      <c r="D247">
        <v>0</v>
      </c>
      <c r="E247">
        <v>0.83819999999999995</v>
      </c>
      <c r="F247">
        <v>0</v>
      </c>
      <c r="G247">
        <v>0.42920000000000003</v>
      </c>
      <c r="H247">
        <v>0</v>
      </c>
      <c r="I247">
        <f t="shared" si="4"/>
        <v>0.66793333333333338</v>
      </c>
      <c r="J247">
        <f t="shared" si="4"/>
        <v>0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9028</v>
      </c>
      <c r="B248">
        <v>6797</v>
      </c>
      <c r="C248">
        <v>0.76459999999999995</v>
      </c>
      <c r="D248">
        <v>0</v>
      </c>
      <c r="E248">
        <v>0.88180000000000003</v>
      </c>
      <c r="F248">
        <v>0</v>
      </c>
      <c r="G248">
        <v>0.37930000000000003</v>
      </c>
      <c r="H248">
        <v>0</v>
      </c>
      <c r="I248">
        <f t="shared" si="4"/>
        <v>0.67523333333333335</v>
      </c>
      <c r="J248">
        <f t="shared" si="4"/>
        <v>0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9027</v>
      </c>
      <c r="B249">
        <v>6798</v>
      </c>
      <c r="C249">
        <v>0.77929999999999999</v>
      </c>
      <c r="D249">
        <v>4.0000000000000002E-4</v>
      </c>
      <c r="E249">
        <v>0.9093</v>
      </c>
      <c r="F249">
        <v>1.2E-4</v>
      </c>
      <c r="G249">
        <v>0.33810000000000001</v>
      </c>
      <c r="H249">
        <v>0</v>
      </c>
      <c r="I249">
        <f t="shared" si="4"/>
        <v>0.67556666666666665</v>
      </c>
      <c r="J249">
        <f t="shared" si="4"/>
        <v>1.7333333333333336E-4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9026</v>
      </c>
      <c r="B250">
        <v>6799</v>
      </c>
      <c r="C250">
        <v>0.76170000000000004</v>
      </c>
      <c r="D250">
        <v>2.7529999999999999E-2</v>
      </c>
      <c r="E250">
        <v>0.92420000000000002</v>
      </c>
      <c r="F250">
        <v>8.4899999999999993E-3</v>
      </c>
      <c r="G250">
        <v>0.315</v>
      </c>
      <c r="H250">
        <v>5.6899999999999997E-3</v>
      </c>
      <c r="I250">
        <f t="shared" si="4"/>
        <v>0.66696666666666671</v>
      </c>
      <c r="J250">
        <f t="shared" si="4"/>
        <v>1.3903333333333332E-2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9025</v>
      </c>
      <c r="B251">
        <v>6800</v>
      </c>
      <c r="C251">
        <v>0.69269999999999998</v>
      </c>
      <c r="D251">
        <v>8.2879999999999995E-2</v>
      </c>
      <c r="E251">
        <v>0.93030000000000002</v>
      </c>
      <c r="F251">
        <v>1.5959999999999998E-2</v>
      </c>
      <c r="G251">
        <v>0.29870000000000002</v>
      </c>
      <c r="H251">
        <v>2.571E-2</v>
      </c>
      <c r="I251">
        <f t="shared" si="4"/>
        <v>0.64056666666666662</v>
      </c>
      <c r="J251">
        <f t="shared" si="4"/>
        <v>4.1516666666666667E-2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9024</v>
      </c>
      <c r="B252">
        <v>6801</v>
      </c>
      <c r="C252">
        <v>0.6613</v>
      </c>
      <c r="D252">
        <v>0.1188</v>
      </c>
      <c r="E252">
        <v>0.93049999999999999</v>
      </c>
      <c r="F252">
        <v>3.5889999999999998E-2</v>
      </c>
      <c r="G252">
        <v>0.3024</v>
      </c>
      <c r="H252">
        <v>6.9419999999999996E-2</v>
      </c>
      <c r="I252">
        <f t="shared" si="4"/>
        <v>0.63140000000000007</v>
      </c>
      <c r="J252">
        <f t="shared" si="4"/>
        <v>7.470333333333333E-2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9023</v>
      </c>
      <c r="B253">
        <v>6802</v>
      </c>
      <c r="C253">
        <v>0.62290000000000001</v>
      </c>
      <c r="D253">
        <v>0.14754</v>
      </c>
      <c r="E253">
        <v>0.93210000000000004</v>
      </c>
      <c r="F253">
        <v>4.3220000000000001E-2</v>
      </c>
      <c r="G253">
        <v>0.35039999999999999</v>
      </c>
      <c r="H253">
        <v>0.12726000000000001</v>
      </c>
      <c r="I253">
        <f t="shared" si="4"/>
        <v>0.63513333333333344</v>
      </c>
      <c r="J253">
        <f t="shared" si="4"/>
        <v>0.10600666666666668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9022</v>
      </c>
      <c r="B254">
        <v>6803</v>
      </c>
      <c r="C254">
        <v>0.56640000000000001</v>
      </c>
      <c r="D254">
        <v>0.16053000000000001</v>
      </c>
      <c r="E254">
        <v>0.93359999999999999</v>
      </c>
      <c r="F254">
        <v>5.0450000000000002E-2</v>
      </c>
      <c r="G254">
        <v>0.33500000000000002</v>
      </c>
      <c r="H254">
        <v>0.11792999999999999</v>
      </c>
      <c r="I254">
        <f t="shared" si="4"/>
        <v>0.61166666666666669</v>
      </c>
      <c r="J254">
        <f t="shared" si="4"/>
        <v>0.10963666666666666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9021</v>
      </c>
      <c r="B255">
        <v>6804</v>
      </c>
      <c r="C255">
        <v>0.51049999999999995</v>
      </c>
      <c r="D255">
        <v>0.16298000000000001</v>
      </c>
      <c r="E255">
        <v>0.93330000000000002</v>
      </c>
      <c r="F255">
        <v>5.9360000000000003E-2</v>
      </c>
      <c r="G255">
        <v>0.32179999999999997</v>
      </c>
      <c r="H255">
        <v>0.10796</v>
      </c>
      <c r="I255">
        <f t="shared" si="4"/>
        <v>0.58853333333333335</v>
      </c>
      <c r="J255">
        <f t="shared" si="4"/>
        <v>0.11010000000000002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9020</v>
      </c>
      <c r="B256">
        <v>6805</v>
      </c>
      <c r="C256">
        <v>0.47370000000000001</v>
      </c>
      <c r="D256">
        <v>0.15679000000000001</v>
      </c>
      <c r="E256">
        <v>0.93620000000000003</v>
      </c>
      <c r="F256">
        <v>5.7369999999999997E-2</v>
      </c>
      <c r="G256">
        <v>0.30459999999999998</v>
      </c>
      <c r="H256">
        <v>7.4950000000000003E-2</v>
      </c>
      <c r="I256">
        <f t="shared" si="4"/>
        <v>0.57150000000000001</v>
      </c>
      <c r="J256">
        <f t="shared" si="4"/>
        <v>9.6370000000000011E-2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9019</v>
      </c>
      <c r="B257">
        <v>6806</v>
      </c>
      <c r="C257">
        <v>0.46289999999999998</v>
      </c>
      <c r="D257">
        <v>0.12229</v>
      </c>
      <c r="E257">
        <v>0.94020000000000004</v>
      </c>
      <c r="F257">
        <v>4.5130000000000003E-2</v>
      </c>
      <c r="G257">
        <v>0.28720000000000001</v>
      </c>
      <c r="H257">
        <v>6.0269999999999997E-2</v>
      </c>
      <c r="I257">
        <f t="shared" si="4"/>
        <v>0.56343333333333334</v>
      </c>
      <c r="J257">
        <f t="shared" si="4"/>
        <v>7.5896666666666668E-2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9018</v>
      </c>
      <c r="B258">
        <v>6807</v>
      </c>
      <c r="C258">
        <v>0.42070000000000002</v>
      </c>
      <c r="D258">
        <v>7.9030000000000003E-2</v>
      </c>
      <c r="E258">
        <v>0.9405</v>
      </c>
      <c r="F258">
        <v>2.4150000000000001E-2</v>
      </c>
      <c r="G258">
        <v>0.27629999999999999</v>
      </c>
      <c r="H258">
        <v>4.3889999999999998E-2</v>
      </c>
      <c r="I258">
        <f t="shared" si="4"/>
        <v>0.54583333333333328</v>
      </c>
      <c r="J258">
        <f t="shared" si="4"/>
        <v>4.9023333333333335E-2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9017</v>
      </c>
      <c r="B259">
        <v>6808</v>
      </c>
      <c r="C259">
        <v>0.4113</v>
      </c>
      <c r="D259">
        <v>3.2469999999999999E-2</v>
      </c>
      <c r="E259">
        <v>0.94179999999999997</v>
      </c>
      <c r="F259">
        <v>9.2899999999999996E-3</v>
      </c>
      <c r="G259">
        <v>0.28610000000000002</v>
      </c>
      <c r="H259">
        <v>2.0619999999999999E-2</v>
      </c>
      <c r="I259">
        <f t="shared" si="4"/>
        <v>0.5464</v>
      </c>
      <c r="J259">
        <f t="shared" si="4"/>
        <v>2.0793333333333334E-2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9016</v>
      </c>
      <c r="B260">
        <v>6809</v>
      </c>
      <c r="C260">
        <v>0.4047</v>
      </c>
      <c r="D260">
        <v>2.2200000000000002E-3</v>
      </c>
      <c r="E260">
        <v>0.9446</v>
      </c>
      <c r="F260" s="24">
        <v>8.0000000000000007E-5</v>
      </c>
      <c r="G260">
        <v>0.31330000000000002</v>
      </c>
      <c r="H260">
        <v>1.6900000000000001E-3</v>
      </c>
      <c r="I260">
        <f t="shared" si="4"/>
        <v>0.55419999999999991</v>
      </c>
      <c r="J260">
        <f t="shared" si="4"/>
        <v>1.3300000000000002E-3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9015</v>
      </c>
      <c r="B261">
        <v>6810</v>
      </c>
      <c r="C261">
        <v>0.39979999999999999</v>
      </c>
      <c r="D261">
        <v>0</v>
      </c>
      <c r="E261">
        <v>0.94550000000000001</v>
      </c>
      <c r="F261">
        <v>0</v>
      </c>
      <c r="G261">
        <v>0.32769999999999999</v>
      </c>
      <c r="H261">
        <v>0</v>
      </c>
      <c r="I261">
        <f t="shared" si="4"/>
        <v>0.55766666666666664</v>
      </c>
      <c r="J261">
        <f t="shared" si="4"/>
        <v>0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9014</v>
      </c>
      <c r="B262">
        <v>6811</v>
      </c>
      <c r="C262">
        <v>0.38290000000000002</v>
      </c>
      <c r="D262">
        <v>0</v>
      </c>
      <c r="E262">
        <v>0.94630000000000003</v>
      </c>
      <c r="F262">
        <v>0</v>
      </c>
      <c r="G262">
        <v>0.3125</v>
      </c>
      <c r="H262">
        <v>0</v>
      </c>
      <c r="I262">
        <f t="shared" si="4"/>
        <v>0.54723333333333335</v>
      </c>
      <c r="J262">
        <f t="shared" si="4"/>
        <v>0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9013</v>
      </c>
      <c r="B263">
        <v>6812</v>
      </c>
      <c r="C263">
        <v>0.35830000000000001</v>
      </c>
      <c r="D263">
        <v>0</v>
      </c>
      <c r="E263">
        <v>0.94610000000000005</v>
      </c>
      <c r="F263">
        <v>0</v>
      </c>
      <c r="G263">
        <v>0.28670000000000001</v>
      </c>
      <c r="H263">
        <v>0</v>
      </c>
      <c r="I263">
        <f t="shared" si="4"/>
        <v>0.53036666666666665</v>
      </c>
      <c r="J263">
        <f t="shared" si="4"/>
        <v>0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9012</v>
      </c>
      <c r="B264">
        <v>6813</v>
      </c>
      <c r="C264">
        <v>0.33</v>
      </c>
      <c r="D264">
        <v>0</v>
      </c>
      <c r="E264">
        <v>0.94469999999999998</v>
      </c>
      <c r="F264">
        <v>0</v>
      </c>
      <c r="G264">
        <v>0.2656</v>
      </c>
      <c r="H264">
        <v>0</v>
      </c>
      <c r="I264">
        <f t="shared" si="4"/>
        <v>0.5134333333333333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9011</v>
      </c>
      <c r="B265">
        <v>6814</v>
      </c>
      <c r="C265">
        <v>0.32550000000000001</v>
      </c>
      <c r="D265">
        <v>0</v>
      </c>
      <c r="E265">
        <v>0.94299999999999995</v>
      </c>
      <c r="F265">
        <v>0</v>
      </c>
      <c r="G265">
        <v>0.2676</v>
      </c>
      <c r="H265">
        <v>0</v>
      </c>
      <c r="I265">
        <f t="shared" si="4"/>
        <v>0.51203333333333334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9010</v>
      </c>
      <c r="B266">
        <v>6815</v>
      </c>
      <c r="C266">
        <v>0.33650000000000002</v>
      </c>
      <c r="D266">
        <v>0</v>
      </c>
      <c r="E266">
        <v>0.94</v>
      </c>
      <c r="F266">
        <v>0</v>
      </c>
      <c r="G266">
        <v>0.2266</v>
      </c>
      <c r="H266">
        <v>0</v>
      </c>
      <c r="I266">
        <f t="shared" si="4"/>
        <v>0.50103333333333333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9009</v>
      </c>
      <c r="B267">
        <v>6816</v>
      </c>
      <c r="C267">
        <v>0.2828</v>
      </c>
      <c r="D267">
        <v>0</v>
      </c>
      <c r="E267">
        <v>0.93579999999999997</v>
      </c>
      <c r="F267">
        <v>0</v>
      </c>
      <c r="G267">
        <v>0.2185</v>
      </c>
      <c r="H267">
        <v>0</v>
      </c>
      <c r="I267">
        <f t="shared" si="4"/>
        <v>0.47903333333333326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9008</v>
      </c>
      <c r="B268">
        <v>6817</v>
      </c>
      <c r="C268">
        <v>0.2636</v>
      </c>
      <c r="D268">
        <v>0</v>
      </c>
      <c r="E268">
        <v>0.91969999999999996</v>
      </c>
      <c r="F268">
        <v>0</v>
      </c>
      <c r="G268">
        <v>0.20469999999999999</v>
      </c>
      <c r="H268">
        <v>0</v>
      </c>
      <c r="I268">
        <f t="shared" si="4"/>
        <v>0.46266666666666662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9007</v>
      </c>
      <c r="B269">
        <v>6818</v>
      </c>
      <c r="C269">
        <v>0.2591</v>
      </c>
      <c r="D269">
        <v>0</v>
      </c>
      <c r="E269">
        <v>0.90300000000000002</v>
      </c>
      <c r="F269">
        <v>0</v>
      </c>
      <c r="G269">
        <v>0.2011</v>
      </c>
      <c r="H269">
        <v>0</v>
      </c>
      <c r="I269">
        <f t="shared" si="4"/>
        <v>0.45440000000000008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9006</v>
      </c>
      <c r="B270">
        <v>6819</v>
      </c>
      <c r="C270">
        <v>0.25280000000000002</v>
      </c>
      <c r="D270">
        <v>0</v>
      </c>
      <c r="E270">
        <v>0.90249999999999997</v>
      </c>
      <c r="F270">
        <v>0</v>
      </c>
      <c r="G270">
        <v>0.2006</v>
      </c>
      <c r="H270">
        <v>0</v>
      </c>
      <c r="I270">
        <f t="shared" si="4"/>
        <v>0.45196666666666668</v>
      </c>
      <c r="J270">
        <f t="shared" si="4"/>
        <v>0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9005</v>
      </c>
      <c r="B271">
        <v>6820</v>
      </c>
      <c r="C271">
        <v>0.24510000000000001</v>
      </c>
      <c r="D271">
        <v>0</v>
      </c>
      <c r="E271">
        <v>0.91400000000000003</v>
      </c>
      <c r="F271">
        <v>0</v>
      </c>
      <c r="G271">
        <v>0.20569999999999999</v>
      </c>
      <c r="H271">
        <v>0</v>
      </c>
      <c r="I271">
        <f t="shared" si="4"/>
        <v>0.45493333333333336</v>
      </c>
      <c r="J271">
        <f t="shared" si="4"/>
        <v>0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9004</v>
      </c>
      <c r="B272">
        <v>6821</v>
      </c>
      <c r="C272">
        <v>0.22800000000000001</v>
      </c>
      <c r="D272">
        <v>0</v>
      </c>
      <c r="E272">
        <v>0.9143</v>
      </c>
      <c r="F272">
        <v>0</v>
      </c>
      <c r="G272">
        <v>0.218</v>
      </c>
      <c r="H272">
        <v>0</v>
      </c>
      <c r="I272">
        <f t="shared" si="4"/>
        <v>0.45343333333333335</v>
      </c>
      <c r="J272">
        <f t="shared" si="4"/>
        <v>0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9003</v>
      </c>
      <c r="B273">
        <v>6822</v>
      </c>
      <c r="C273">
        <v>0.21759999999999999</v>
      </c>
      <c r="D273">
        <v>2.2000000000000001E-4</v>
      </c>
      <c r="E273">
        <v>0.90880000000000005</v>
      </c>
      <c r="F273">
        <v>0</v>
      </c>
      <c r="G273">
        <v>0.22220000000000001</v>
      </c>
      <c r="H273">
        <v>1.2E-4</v>
      </c>
      <c r="I273">
        <f t="shared" si="4"/>
        <v>0.44953333333333334</v>
      </c>
      <c r="J273">
        <f t="shared" si="4"/>
        <v>1.1333333333333334E-4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9002</v>
      </c>
      <c r="B274">
        <v>6823</v>
      </c>
      <c r="C274">
        <v>0.18049999999999999</v>
      </c>
      <c r="D274">
        <v>2.9680000000000002E-2</v>
      </c>
      <c r="E274">
        <v>0.91959999999999997</v>
      </c>
      <c r="F274">
        <v>1.281E-2</v>
      </c>
      <c r="G274">
        <v>0.2006</v>
      </c>
      <c r="H274">
        <v>3.0130000000000001E-2</v>
      </c>
      <c r="I274">
        <f t="shared" si="4"/>
        <v>0.43356666666666666</v>
      </c>
      <c r="J274">
        <f t="shared" si="4"/>
        <v>2.4206666666666668E-2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9001</v>
      </c>
      <c r="B275">
        <v>6824</v>
      </c>
      <c r="C275">
        <v>0.1326</v>
      </c>
      <c r="D275">
        <v>9.5630000000000007E-2</v>
      </c>
      <c r="E275">
        <v>0.92720000000000002</v>
      </c>
      <c r="F275">
        <v>6.4930000000000002E-2</v>
      </c>
      <c r="G275">
        <v>0.17560000000000001</v>
      </c>
      <c r="H275">
        <v>0.1101</v>
      </c>
      <c r="I275">
        <f t="shared" si="4"/>
        <v>0.4118</v>
      </c>
      <c r="J275">
        <f t="shared" si="4"/>
        <v>9.0220000000000009E-2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9000</v>
      </c>
      <c r="B276">
        <v>6825</v>
      </c>
      <c r="C276">
        <v>0.1125</v>
      </c>
      <c r="D276">
        <v>0.18017</v>
      </c>
      <c r="E276">
        <v>0.9304</v>
      </c>
      <c r="F276">
        <v>0.15415000000000001</v>
      </c>
      <c r="G276">
        <v>0.1205</v>
      </c>
      <c r="H276">
        <v>0.19697000000000001</v>
      </c>
      <c r="I276">
        <f t="shared" si="4"/>
        <v>0.38779999999999998</v>
      </c>
      <c r="J276">
        <f t="shared" si="4"/>
        <v>0.17709666666666668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8999</v>
      </c>
      <c r="B277">
        <v>6826</v>
      </c>
      <c r="C277">
        <v>0.1042</v>
      </c>
      <c r="D277">
        <v>0.22786000000000001</v>
      </c>
      <c r="E277">
        <v>0.9476</v>
      </c>
      <c r="F277">
        <v>0.21190000000000001</v>
      </c>
      <c r="G277">
        <v>0.13980000000000001</v>
      </c>
      <c r="H277">
        <v>0.27307999999999999</v>
      </c>
      <c r="I277">
        <f t="shared" ref="I277:J340" si="5">AVERAGE(C277,E277,G277)</f>
        <v>0.3972</v>
      </c>
      <c r="J277">
        <f t="shared" si="5"/>
        <v>0.23761333333333334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8998</v>
      </c>
      <c r="B278">
        <v>6827</v>
      </c>
      <c r="C278">
        <v>8.3099999999999993E-2</v>
      </c>
      <c r="D278">
        <v>0.25119000000000002</v>
      </c>
      <c r="E278">
        <v>0.94610000000000005</v>
      </c>
      <c r="F278">
        <v>0.24485999999999999</v>
      </c>
      <c r="G278">
        <v>0.1421</v>
      </c>
      <c r="H278">
        <v>0.30251</v>
      </c>
      <c r="I278">
        <f t="shared" si="5"/>
        <v>0.39043333333333335</v>
      </c>
      <c r="J278">
        <f t="shared" si="5"/>
        <v>0.26618666666666663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8997</v>
      </c>
      <c r="B279">
        <v>6828</v>
      </c>
      <c r="C279">
        <v>6.6100000000000006E-2</v>
      </c>
      <c r="D279">
        <v>0.26677000000000001</v>
      </c>
      <c r="E279">
        <v>0.94020000000000004</v>
      </c>
      <c r="F279">
        <v>0.24074999999999999</v>
      </c>
      <c r="G279">
        <v>0.14810000000000001</v>
      </c>
      <c r="H279">
        <v>0.31048999999999999</v>
      </c>
      <c r="I279">
        <f t="shared" si="5"/>
        <v>0.38479999999999998</v>
      </c>
      <c r="J279">
        <f t="shared" si="5"/>
        <v>0.27266999999999997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8996</v>
      </c>
      <c r="B280">
        <v>6829</v>
      </c>
      <c r="C280">
        <v>6.6699999999999995E-2</v>
      </c>
      <c r="D280">
        <v>0.22556999999999999</v>
      </c>
      <c r="E280">
        <v>0.94330000000000003</v>
      </c>
      <c r="F280">
        <v>0.21063000000000001</v>
      </c>
      <c r="G280">
        <v>0.1232</v>
      </c>
      <c r="H280">
        <v>0.25952999999999998</v>
      </c>
      <c r="I280">
        <f t="shared" si="5"/>
        <v>0.37773333333333331</v>
      </c>
      <c r="J280">
        <f t="shared" si="5"/>
        <v>0.23190999999999998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8995</v>
      </c>
      <c r="B281">
        <v>6830</v>
      </c>
      <c r="C281">
        <v>7.3300000000000004E-2</v>
      </c>
      <c r="D281">
        <v>0.17616000000000001</v>
      </c>
      <c r="E281">
        <v>0.93989999999999996</v>
      </c>
      <c r="F281">
        <v>0.17860999999999999</v>
      </c>
      <c r="G281">
        <v>8.2199999999999995E-2</v>
      </c>
      <c r="H281">
        <v>0.17393</v>
      </c>
      <c r="I281">
        <f t="shared" si="5"/>
        <v>0.36513333333333331</v>
      </c>
      <c r="J281">
        <f t="shared" si="5"/>
        <v>0.17623333333333335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8994</v>
      </c>
      <c r="B282">
        <v>6831</v>
      </c>
      <c r="C282">
        <v>7.6499999999999999E-2</v>
      </c>
      <c r="D282">
        <v>0.10594000000000001</v>
      </c>
      <c r="E282">
        <v>0.93820000000000003</v>
      </c>
      <c r="F282">
        <v>0.10933</v>
      </c>
      <c r="G282">
        <v>3.6299999999999999E-2</v>
      </c>
      <c r="H282">
        <v>0.10321</v>
      </c>
      <c r="I282">
        <f t="shared" si="5"/>
        <v>0.35033333333333333</v>
      </c>
      <c r="J282">
        <f t="shared" si="5"/>
        <v>0.10615999999999999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8993</v>
      </c>
      <c r="B283">
        <v>6832</v>
      </c>
      <c r="C283">
        <v>8.6300000000000002E-2</v>
      </c>
      <c r="D283">
        <v>4.0039999999999999E-2</v>
      </c>
      <c r="E283">
        <v>0.92869999999999997</v>
      </c>
      <c r="F283">
        <v>3.6089999999999997E-2</v>
      </c>
      <c r="G283">
        <v>1.7500000000000002E-2</v>
      </c>
      <c r="H283">
        <v>3.9370000000000002E-2</v>
      </c>
      <c r="I283">
        <f t="shared" si="5"/>
        <v>0.34416666666666668</v>
      </c>
      <c r="J283">
        <f t="shared" si="5"/>
        <v>3.85E-2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8992</v>
      </c>
      <c r="B284">
        <v>6833</v>
      </c>
      <c r="C284">
        <v>9.8599999999999993E-2</v>
      </c>
      <c r="D284">
        <v>1.83E-3</v>
      </c>
      <c r="E284">
        <v>0.92</v>
      </c>
      <c r="F284">
        <v>1.72E-3</v>
      </c>
      <c r="G284">
        <v>1.03E-2</v>
      </c>
      <c r="H284">
        <v>1.73E-3</v>
      </c>
      <c r="I284">
        <f t="shared" si="5"/>
        <v>0.34296666666666664</v>
      </c>
      <c r="J284">
        <f t="shared" si="5"/>
        <v>1.7600000000000001E-3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8991</v>
      </c>
      <c r="B285">
        <v>6834</v>
      </c>
      <c r="C285">
        <v>0.1007</v>
      </c>
      <c r="D285">
        <v>0</v>
      </c>
      <c r="E285">
        <v>0.9224</v>
      </c>
      <c r="F285">
        <v>0</v>
      </c>
      <c r="G285">
        <v>7.4999999999999997E-3</v>
      </c>
      <c r="H285">
        <v>0</v>
      </c>
      <c r="I285">
        <f t="shared" si="5"/>
        <v>0.3435333333333333</v>
      </c>
      <c r="J285">
        <f t="shared" si="5"/>
        <v>0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8990</v>
      </c>
      <c r="B286">
        <v>6835</v>
      </c>
      <c r="C286">
        <v>9.9000000000000005E-2</v>
      </c>
      <c r="D286">
        <v>0</v>
      </c>
      <c r="E286">
        <v>0.92110000000000003</v>
      </c>
      <c r="F286">
        <v>0</v>
      </c>
      <c r="G286">
        <v>9.1999999999999998E-3</v>
      </c>
      <c r="H286">
        <v>0</v>
      </c>
      <c r="I286">
        <f t="shared" si="5"/>
        <v>0.34310000000000002</v>
      </c>
      <c r="J286">
        <f t="shared" si="5"/>
        <v>0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8989</v>
      </c>
      <c r="B287">
        <v>6836</v>
      </c>
      <c r="C287">
        <v>9.11E-2</v>
      </c>
      <c r="D287">
        <v>0</v>
      </c>
      <c r="E287">
        <v>0.91039999999999999</v>
      </c>
      <c r="F287">
        <v>0</v>
      </c>
      <c r="G287">
        <v>1.6899999999999998E-2</v>
      </c>
      <c r="H287">
        <v>0</v>
      </c>
      <c r="I287">
        <f t="shared" si="5"/>
        <v>0.33946666666666664</v>
      </c>
      <c r="J287">
        <f t="shared" si="5"/>
        <v>0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8988</v>
      </c>
      <c r="B288">
        <v>6837</v>
      </c>
      <c r="C288">
        <v>8.1500000000000003E-2</v>
      </c>
      <c r="D288">
        <v>0</v>
      </c>
      <c r="E288">
        <v>0.88819999999999999</v>
      </c>
      <c r="F288">
        <v>0</v>
      </c>
      <c r="G288">
        <v>2.92E-2</v>
      </c>
      <c r="H288">
        <v>0</v>
      </c>
      <c r="I288">
        <f t="shared" si="5"/>
        <v>0.33296666666666669</v>
      </c>
      <c r="J288">
        <f t="shared" si="5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8987</v>
      </c>
      <c r="B289">
        <v>6838</v>
      </c>
      <c r="C289">
        <v>7.9600000000000004E-2</v>
      </c>
      <c r="D289">
        <v>0</v>
      </c>
      <c r="E289">
        <v>0.85429999999999995</v>
      </c>
      <c r="F289">
        <v>0</v>
      </c>
      <c r="G289">
        <v>4.3200000000000002E-2</v>
      </c>
      <c r="H289">
        <v>0</v>
      </c>
      <c r="I289">
        <f t="shared" si="5"/>
        <v>0.32569999999999999</v>
      </c>
      <c r="J289">
        <f t="shared" si="5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8986</v>
      </c>
      <c r="B290">
        <v>6839</v>
      </c>
      <c r="C290">
        <v>7.9799999999999996E-2</v>
      </c>
      <c r="D290">
        <v>0</v>
      </c>
      <c r="E290">
        <v>0.79649999999999999</v>
      </c>
      <c r="F290">
        <v>0</v>
      </c>
      <c r="G290">
        <v>5.0700000000000002E-2</v>
      </c>
      <c r="H290">
        <v>0</v>
      </c>
      <c r="I290">
        <f t="shared" si="5"/>
        <v>0.309</v>
      </c>
      <c r="J290">
        <f t="shared" si="5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8985</v>
      </c>
      <c r="B291">
        <v>6840</v>
      </c>
      <c r="C291">
        <v>6.6199999999999995E-2</v>
      </c>
      <c r="D291">
        <v>0</v>
      </c>
      <c r="E291">
        <v>0.67789999999999995</v>
      </c>
      <c r="F291">
        <v>0</v>
      </c>
      <c r="G291">
        <v>5.6099999999999997E-2</v>
      </c>
      <c r="H291">
        <v>0</v>
      </c>
      <c r="I291">
        <f t="shared" si="5"/>
        <v>0.26673333333333332</v>
      </c>
      <c r="J291">
        <f t="shared" si="5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8984</v>
      </c>
      <c r="B292">
        <v>6841</v>
      </c>
      <c r="C292">
        <v>6.1600000000000002E-2</v>
      </c>
      <c r="D292">
        <v>0</v>
      </c>
      <c r="E292">
        <v>0.57150000000000001</v>
      </c>
      <c r="F292">
        <v>0</v>
      </c>
      <c r="G292">
        <v>7.3099999999999998E-2</v>
      </c>
      <c r="H292">
        <v>0</v>
      </c>
      <c r="I292">
        <f t="shared" si="5"/>
        <v>0.23539999999999997</v>
      </c>
      <c r="J292">
        <f t="shared" si="5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8983</v>
      </c>
      <c r="B293">
        <v>6842</v>
      </c>
      <c r="C293">
        <v>6.5100000000000005E-2</v>
      </c>
      <c r="D293">
        <v>0</v>
      </c>
      <c r="E293">
        <v>0.505</v>
      </c>
      <c r="F293">
        <v>0</v>
      </c>
      <c r="G293">
        <v>0.1113</v>
      </c>
      <c r="H293">
        <v>0</v>
      </c>
      <c r="I293">
        <f t="shared" si="5"/>
        <v>0.22713333333333333</v>
      </c>
      <c r="J293">
        <f t="shared" si="5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8982</v>
      </c>
      <c r="B294">
        <v>6843</v>
      </c>
      <c r="C294">
        <v>6.8699999999999997E-2</v>
      </c>
      <c r="D294">
        <v>0</v>
      </c>
      <c r="E294">
        <v>0.47949999999999998</v>
      </c>
      <c r="F294">
        <v>0</v>
      </c>
      <c r="G294">
        <v>0.14949999999999999</v>
      </c>
      <c r="H294">
        <v>0</v>
      </c>
      <c r="I294">
        <f t="shared" si="5"/>
        <v>0.23256666666666667</v>
      </c>
      <c r="J294">
        <f t="shared" si="5"/>
        <v>0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8981</v>
      </c>
      <c r="B295">
        <v>6844</v>
      </c>
      <c r="C295">
        <v>6.7500000000000004E-2</v>
      </c>
      <c r="D295">
        <v>0</v>
      </c>
      <c r="E295">
        <v>0.44679999999999997</v>
      </c>
      <c r="F295">
        <v>0</v>
      </c>
      <c r="G295">
        <v>0.161</v>
      </c>
      <c r="H295">
        <v>0</v>
      </c>
      <c r="I295">
        <f t="shared" si="5"/>
        <v>0.22509999999999999</v>
      </c>
      <c r="J295">
        <f t="shared" si="5"/>
        <v>0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8980</v>
      </c>
      <c r="B296">
        <v>6845</v>
      </c>
      <c r="C296">
        <v>7.2499999999999995E-2</v>
      </c>
      <c r="D296">
        <v>0</v>
      </c>
      <c r="E296">
        <v>0.43330000000000002</v>
      </c>
      <c r="F296">
        <v>0</v>
      </c>
      <c r="G296">
        <v>0.1731</v>
      </c>
      <c r="H296">
        <v>0</v>
      </c>
      <c r="I296">
        <f t="shared" si="5"/>
        <v>0.22630000000000003</v>
      </c>
      <c r="J296">
        <f t="shared" si="5"/>
        <v>0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8979</v>
      </c>
      <c r="B297">
        <v>6846</v>
      </c>
      <c r="C297">
        <v>7.5399999999999995E-2</v>
      </c>
      <c r="D297" s="24">
        <v>9.0000000000000006E-5</v>
      </c>
      <c r="E297">
        <v>0.41539999999999999</v>
      </c>
      <c r="F297">
        <v>1.7000000000000001E-4</v>
      </c>
      <c r="G297">
        <v>0.19059999999999999</v>
      </c>
      <c r="H297" s="24">
        <v>2.0000000000000002E-5</v>
      </c>
      <c r="I297">
        <f t="shared" si="5"/>
        <v>0.22713333333333333</v>
      </c>
      <c r="J297">
        <f t="shared" si="5"/>
        <v>9.3333333333333343E-5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8978</v>
      </c>
      <c r="B298">
        <v>6847</v>
      </c>
      <c r="C298">
        <v>6.2199999999999998E-2</v>
      </c>
      <c r="D298">
        <v>2.2759999999999999E-2</v>
      </c>
      <c r="E298">
        <v>0.374</v>
      </c>
      <c r="F298">
        <v>3.2129999999999999E-2</v>
      </c>
      <c r="G298">
        <v>0.20369999999999999</v>
      </c>
      <c r="H298">
        <v>1.32E-2</v>
      </c>
      <c r="I298">
        <f t="shared" si="5"/>
        <v>0.21329999999999996</v>
      </c>
      <c r="J298">
        <f t="shared" si="5"/>
        <v>2.2696666666666667E-2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8977</v>
      </c>
      <c r="B299">
        <v>6848</v>
      </c>
      <c r="C299">
        <v>4.5499999999999999E-2</v>
      </c>
      <c r="D299">
        <v>6.3850000000000004E-2</v>
      </c>
      <c r="E299">
        <v>0.29949999999999999</v>
      </c>
      <c r="F299">
        <v>8.6569999999999994E-2</v>
      </c>
      <c r="G299">
        <v>0.20300000000000001</v>
      </c>
      <c r="H299">
        <v>5.2929999999999998E-2</v>
      </c>
      <c r="I299">
        <f t="shared" si="5"/>
        <v>0.18266666666666667</v>
      </c>
      <c r="J299">
        <f t="shared" si="5"/>
        <v>6.7783333333333334E-2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8976</v>
      </c>
      <c r="B300">
        <v>6849</v>
      </c>
      <c r="C300">
        <v>3.0599999999999999E-2</v>
      </c>
      <c r="D300">
        <v>0.11577</v>
      </c>
      <c r="E300">
        <v>0.47389999999999999</v>
      </c>
      <c r="F300">
        <v>0.16139999999999999</v>
      </c>
      <c r="G300">
        <v>0.18160000000000001</v>
      </c>
      <c r="H300">
        <v>0.10706</v>
      </c>
      <c r="I300">
        <f t="shared" si="5"/>
        <v>0.22869999999999999</v>
      </c>
      <c r="J300">
        <f t="shared" si="5"/>
        <v>0.12807666666666664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8975</v>
      </c>
      <c r="B301">
        <v>6850</v>
      </c>
      <c r="C301">
        <v>4.7800000000000002E-2</v>
      </c>
      <c r="D301">
        <v>0.17227999999999999</v>
      </c>
      <c r="E301">
        <v>0.51749999999999996</v>
      </c>
      <c r="F301">
        <v>0.21137</v>
      </c>
      <c r="G301">
        <v>0.2132</v>
      </c>
      <c r="H301">
        <v>0.16597999999999999</v>
      </c>
      <c r="I301">
        <f t="shared" si="5"/>
        <v>0.25950000000000001</v>
      </c>
      <c r="J301">
        <f t="shared" si="5"/>
        <v>0.18320999999999998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8974</v>
      </c>
      <c r="B302">
        <v>6851</v>
      </c>
      <c r="C302">
        <v>5.5199999999999999E-2</v>
      </c>
      <c r="D302">
        <v>0.20801</v>
      </c>
      <c r="E302">
        <v>0.50190000000000001</v>
      </c>
      <c r="F302">
        <v>0.20891000000000001</v>
      </c>
      <c r="G302">
        <v>0.2359</v>
      </c>
      <c r="H302">
        <v>0.19136</v>
      </c>
      <c r="I302">
        <f t="shared" si="5"/>
        <v>0.26433333333333336</v>
      </c>
      <c r="J302">
        <f t="shared" si="5"/>
        <v>0.20276000000000002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8973</v>
      </c>
      <c r="B303">
        <v>6852</v>
      </c>
      <c r="C303">
        <v>6.7199999999999996E-2</v>
      </c>
      <c r="D303">
        <v>0.20513999999999999</v>
      </c>
      <c r="E303">
        <v>0.4869</v>
      </c>
      <c r="F303">
        <v>0.16952999999999999</v>
      </c>
      <c r="G303">
        <v>0.26290000000000002</v>
      </c>
      <c r="H303">
        <v>0.21265000000000001</v>
      </c>
      <c r="I303">
        <f t="shared" si="5"/>
        <v>0.27233333333333337</v>
      </c>
      <c r="J303">
        <f t="shared" si="5"/>
        <v>0.19577333333333333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8972</v>
      </c>
      <c r="B304">
        <v>6853</v>
      </c>
      <c r="C304">
        <v>7.8700000000000006E-2</v>
      </c>
      <c r="D304">
        <v>0.19086</v>
      </c>
      <c r="E304">
        <v>0.43090000000000001</v>
      </c>
      <c r="F304">
        <v>0.13347999999999999</v>
      </c>
      <c r="G304">
        <v>0.30320000000000003</v>
      </c>
      <c r="H304">
        <v>0.18143000000000001</v>
      </c>
      <c r="I304">
        <f t="shared" si="5"/>
        <v>0.27093333333333336</v>
      </c>
      <c r="J304">
        <f t="shared" si="5"/>
        <v>0.16858999999999999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8971</v>
      </c>
      <c r="B305">
        <v>6854</v>
      </c>
      <c r="C305">
        <v>7.6300000000000007E-2</v>
      </c>
      <c r="D305">
        <v>0.12323000000000001</v>
      </c>
      <c r="E305">
        <v>0.38150000000000001</v>
      </c>
      <c r="F305">
        <v>9.0819999999999998E-2</v>
      </c>
      <c r="G305">
        <v>0.33460000000000001</v>
      </c>
      <c r="H305">
        <v>0.10992</v>
      </c>
      <c r="I305">
        <f t="shared" si="5"/>
        <v>0.26413333333333333</v>
      </c>
      <c r="J305">
        <f t="shared" si="5"/>
        <v>0.10799000000000002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8970</v>
      </c>
      <c r="B306">
        <v>6855</v>
      </c>
      <c r="C306">
        <v>7.7399999999999997E-2</v>
      </c>
      <c r="D306">
        <v>6.182E-2</v>
      </c>
      <c r="E306">
        <v>0.30530000000000002</v>
      </c>
      <c r="F306">
        <v>5.6619999999999997E-2</v>
      </c>
      <c r="G306">
        <v>0.37009999999999998</v>
      </c>
      <c r="H306">
        <v>5.8979999999999998E-2</v>
      </c>
      <c r="I306">
        <f t="shared" si="5"/>
        <v>0.25093333333333334</v>
      </c>
      <c r="J306">
        <f t="shared" si="5"/>
        <v>5.9139999999999998E-2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8969</v>
      </c>
      <c r="B307">
        <v>6856</v>
      </c>
      <c r="C307">
        <v>9.4500000000000001E-2</v>
      </c>
      <c r="D307">
        <v>2.027E-2</v>
      </c>
      <c r="E307">
        <v>0.32440000000000002</v>
      </c>
      <c r="F307">
        <v>2.129E-2</v>
      </c>
      <c r="G307">
        <v>0.39250000000000002</v>
      </c>
      <c r="H307">
        <v>1.8120000000000001E-2</v>
      </c>
      <c r="I307">
        <f t="shared" si="5"/>
        <v>0.27046666666666669</v>
      </c>
      <c r="J307">
        <f t="shared" si="5"/>
        <v>1.9893333333333332E-2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8968</v>
      </c>
      <c r="B308">
        <v>6857</v>
      </c>
      <c r="C308">
        <v>0.12959999999999999</v>
      </c>
      <c r="D308">
        <v>8.7000000000000001E-4</v>
      </c>
      <c r="E308">
        <v>0.4274</v>
      </c>
      <c r="F308">
        <v>9.2000000000000003E-4</v>
      </c>
      <c r="G308">
        <v>0.41460000000000002</v>
      </c>
      <c r="H308">
        <v>2.9999999999999997E-4</v>
      </c>
      <c r="I308">
        <f t="shared" si="5"/>
        <v>0.32386666666666669</v>
      </c>
      <c r="J308">
        <f t="shared" si="5"/>
        <v>6.9666666666666661E-4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8967</v>
      </c>
      <c r="B309">
        <v>6858</v>
      </c>
      <c r="C309">
        <v>0.15790000000000001</v>
      </c>
      <c r="D309">
        <v>0</v>
      </c>
      <c r="E309">
        <v>0.55700000000000005</v>
      </c>
      <c r="F309">
        <v>0</v>
      </c>
      <c r="G309">
        <v>0.40760000000000002</v>
      </c>
      <c r="H309">
        <v>0</v>
      </c>
      <c r="I309">
        <f t="shared" si="5"/>
        <v>0.3741666666666667</v>
      </c>
      <c r="J309">
        <f t="shared" si="5"/>
        <v>0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8966</v>
      </c>
      <c r="B310">
        <v>6859</v>
      </c>
      <c r="C310">
        <v>0.18640000000000001</v>
      </c>
      <c r="D310">
        <v>0</v>
      </c>
      <c r="E310">
        <v>0.69530000000000003</v>
      </c>
      <c r="F310">
        <v>0</v>
      </c>
      <c r="G310">
        <v>0.39029999999999998</v>
      </c>
      <c r="H310">
        <v>0</v>
      </c>
      <c r="I310">
        <f t="shared" si="5"/>
        <v>0.42399999999999999</v>
      </c>
      <c r="J310">
        <f t="shared" si="5"/>
        <v>0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8965</v>
      </c>
      <c r="B311">
        <v>6860</v>
      </c>
      <c r="C311">
        <v>0.20949999999999999</v>
      </c>
      <c r="D311">
        <v>0</v>
      </c>
      <c r="E311">
        <v>0.79390000000000005</v>
      </c>
      <c r="F311">
        <v>0</v>
      </c>
      <c r="G311">
        <v>0.35930000000000001</v>
      </c>
      <c r="H311">
        <v>0</v>
      </c>
      <c r="I311">
        <f t="shared" si="5"/>
        <v>0.45423333333333332</v>
      </c>
      <c r="J311">
        <f t="shared" si="5"/>
        <v>0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8964</v>
      </c>
      <c r="B312">
        <v>6861</v>
      </c>
      <c r="C312">
        <v>0.23300000000000001</v>
      </c>
      <c r="D312">
        <v>0</v>
      </c>
      <c r="E312">
        <v>0.85029999999999994</v>
      </c>
      <c r="F312">
        <v>0</v>
      </c>
      <c r="G312">
        <v>0.33179999999999998</v>
      </c>
      <c r="H312">
        <v>0</v>
      </c>
      <c r="I312">
        <f t="shared" si="5"/>
        <v>0.47169999999999995</v>
      </c>
      <c r="J312">
        <f t="shared" si="5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8963</v>
      </c>
      <c r="B313">
        <v>6862</v>
      </c>
      <c r="C313">
        <v>0.2515</v>
      </c>
      <c r="D313">
        <v>0</v>
      </c>
      <c r="E313">
        <v>0.89900000000000002</v>
      </c>
      <c r="F313">
        <v>0</v>
      </c>
      <c r="G313">
        <v>0.2964</v>
      </c>
      <c r="H313">
        <v>0</v>
      </c>
      <c r="I313">
        <f t="shared" si="5"/>
        <v>0.48230000000000001</v>
      </c>
      <c r="J313">
        <f t="shared" si="5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8962</v>
      </c>
      <c r="B314">
        <v>6863</v>
      </c>
      <c r="C314">
        <v>0.27810000000000001</v>
      </c>
      <c r="D314">
        <v>0</v>
      </c>
      <c r="E314">
        <v>0.94099999999999995</v>
      </c>
      <c r="F314">
        <v>0</v>
      </c>
      <c r="G314">
        <v>0.2399</v>
      </c>
      <c r="H314">
        <v>0</v>
      </c>
      <c r="I314">
        <f t="shared" si="5"/>
        <v>0.48633333333333334</v>
      </c>
      <c r="J314">
        <f t="shared" si="5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8961</v>
      </c>
      <c r="B315">
        <v>6864</v>
      </c>
      <c r="C315">
        <v>0.26919999999999999</v>
      </c>
      <c r="D315">
        <v>0</v>
      </c>
      <c r="E315">
        <v>0.94089999999999996</v>
      </c>
      <c r="F315">
        <v>0</v>
      </c>
      <c r="G315">
        <v>0.21190000000000001</v>
      </c>
      <c r="H315">
        <v>0</v>
      </c>
      <c r="I315">
        <f t="shared" si="5"/>
        <v>0.47399999999999998</v>
      </c>
      <c r="J315">
        <f t="shared" si="5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8960</v>
      </c>
      <c r="B316">
        <v>6865</v>
      </c>
      <c r="C316">
        <v>0.27510000000000001</v>
      </c>
      <c r="D316">
        <v>0</v>
      </c>
      <c r="E316">
        <v>0.94079999999999997</v>
      </c>
      <c r="F316">
        <v>0</v>
      </c>
      <c r="G316">
        <v>0.193</v>
      </c>
      <c r="H316">
        <v>0</v>
      </c>
      <c r="I316">
        <f t="shared" si="5"/>
        <v>0.46963333333333335</v>
      </c>
      <c r="J316">
        <f t="shared" si="5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8959</v>
      </c>
      <c r="B317">
        <v>6866</v>
      </c>
      <c r="C317">
        <v>0.29120000000000001</v>
      </c>
      <c r="D317">
        <v>0</v>
      </c>
      <c r="E317">
        <v>0.93689999999999996</v>
      </c>
      <c r="F317">
        <v>0</v>
      </c>
      <c r="G317">
        <v>0.15540000000000001</v>
      </c>
      <c r="H317">
        <v>0</v>
      </c>
      <c r="I317">
        <f t="shared" si="5"/>
        <v>0.46116666666666667</v>
      </c>
      <c r="J317">
        <f t="shared" si="5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8958</v>
      </c>
      <c r="B318">
        <v>6867</v>
      </c>
      <c r="C318">
        <v>0.3085</v>
      </c>
      <c r="D318">
        <v>0</v>
      </c>
      <c r="E318">
        <v>0.93710000000000004</v>
      </c>
      <c r="F318">
        <v>0</v>
      </c>
      <c r="G318">
        <v>0.1273</v>
      </c>
      <c r="H318">
        <v>0</v>
      </c>
      <c r="I318">
        <f t="shared" si="5"/>
        <v>0.45763333333333334</v>
      </c>
      <c r="J318">
        <f t="shared" si="5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8957</v>
      </c>
      <c r="B319">
        <v>6868</v>
      </c>
      <c r="C319">
        <v>0.33160000000000001</v>
      </c>
      <c r="D319">
        <v>0</v>
      </c>
      <c r="E319">
        <v>0.93930000000000002</v>
      </c>
      <c r="F319">
        <v>0</v>
      </c>
      <c r="G319">
        <v>0.1144</v>
      </c>
      <c r="H319">
        <v>0</v>
      </c>
      <c r="I319">
        <f t="shared" si="5"/>
        <v>0.46176666666666671</v>
      </c>
      <c r="J319">
        <f t="shared" si="5"/>
        <v>0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8956</v>
      </c>
      <c r="B320">
        <v>6869</v>
      </c>
      <c r="C320">
        <v>0.34160000000000001</v>
      </c>
      <c r="D320">
        <v>0</v>
      </c>
      <c r="E320">
        <v>0.93869999999999998</v>
      </c>
      <c r="F320">
        <v>0</v>
      </c>
      <c r="G320">
        <v>9.6100000000000005E-2</v>
      </c>
      <c r="H320">
        <v>0</v>
      </c>
      <c r="I320">
        <f t="shared" si="5"/>
        <v>0.45880000000000004</v>
      </c>
      <c r="J320">
        <f t="shared" si="5"/>
        <v>0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8955</v>
      </c>
      <c r="B321">
        <v>6870</v>
      </c>
      <c r="C321">
        <v>0.3488</v>
      </c>
      <c r="D321">
        <v>0</v>
      </c>
      <c r="E321">
        <v>0.93540000000000001</v>
      </c>
      <c r="F321">
        <v>0</v>
      </c>
      <c r="G321">
        <v>7.7299999999999994E-2</v>
      </c>
      <c r="H321">
        <v>0</v>
      </c>
      <c r="I321">
        <f t="shared" si="5"/>
        <v>0.45383333333333331</v>
      </c>
      <c r="J321">
        <f t="shared" si="5"/>
        <v>0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8954</v>
      </c>
      <c r="B322">
        <v>6871</v>
      </c>
      <c r="C322">
        <v>0.35410000000000003</v>
      </c>
      <c r="D322">
        <v>2.0060000000000001E-2</v>
      </c>
      <c r="E322">
        <v>0.93310000000000004</v>
      </c>
      <c r="F322">
        <v>8.5699999999999995E-3</v>
      </c>
      <c r="G322">
        <v>7.8100000000000003E-2</v>
      </c>
      <c r="H322">
        <v>4.6899999999999997E-3</v>
      </c>
      <c r="I322">
        <f t="shared" si="5"/>
        <v>0.45510000000000006</v>
      </c>
      <c r="J322">
        <f t="shared" si="5"/>
        <v>1.1106666666666667E-2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8953</v>
      </c>
      <c r="B323">
        <v>6872</v>
      </c>
      <c r="C323">
        <v>0.34889999999999999</v>
      </c>
      <c r="D323">
        <v>6.9489999999999996E-2</v>
      </c>
      <c r="E323">
        <v>0.93510000000000004</v>
      </c>
      <c r="F323">
        <v>5.0840000000000003E-2</v>
      </c>
      <c r="G323">
        <v>6.6699999999999995E-2</v>
      </c>
      <c r="H323">
        <v>2.6200000000000001E-2</v>
      </c>
      <c r="I323">
        <f t="shared" si="5"/>
        <v>0.45023333333333332</v>
      </c>
      <c r="J323">
        <f t="shared" si="5"/>
        <v>4.8843333333333329E-2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8952</v>
      </c>
      <c r="B324">
        <v>6873</v>
      </c>
      <c r="C324">
        <v>0.25819999999999999</v>
      </c>
      <c r="D324">
        <v>0.13500000000000001</v>
      </c>
      <c r="E324">
        <v>0.93459999999999999</v>
      </c>
      <c r="F324">
        <v>7.0800000000000002E-2</v>
      </c>
      <c r="G324">
        <v>5.4300000000000001E-2</v>
      </c>
      <c r="H324">
        <v>5.0459999999999998E-2</v>
      </c>
      <c r="I324">
        <f t="shared" si="5"/>
        <v>0.41570000000000001</v>
      </c>
      <c r="J324">
        <f t="shared" si="5"/>
        <v>8.5419999999999996E-2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8951</v>
      </c>
      <c r="B325">
        <v>6874</v>
      </c>
      <c r="C325">
        <v>0.25600000000000001</v>
      </c>
      <c r="D325">
        <v>0.19550000000000001</v>
      </c>
      <c r="E325">
        <v>0.93510000000000004</v>
      </c>
      <c r="F325">
        <v>9.0899999999999995E-2</v>
      </c>
      <c r="G325">
        <v>2.7699999999999999E-2</v>
      </c>
      <c r="H325">
        <v>6.9519999999999998E-2</v>
      </c>
      <c r="I325">
        <f t="shared" si="5"/>
        <v>0.40626666666666672</v>
      </c>
      <c r="J325">
        <f t="shared" si="5"/>
        <v>0.11864000000000001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8950</v>
      </c>
      <c r="B326">
        <v>6875</v>
      </c>
      <c r="C326">
        <v>0.23119999999999999</v>
      </c>
      <c r="D326">
        <v>0.24193999999999999</v>
      </c>
      <c r="E326">
        <v>0.93510000000000004</v>
      </c>
      <c r="F326">
        <v>8.2170000000000007E-2</v>
      </c>
      <c r="G326">
        <v>1.6500000000000001E-2</v>
      </c>
      <c r="H326">
        <v>8.9980000000000004E-2</v>
      </c>
      <c r="I326">
        <f t="shared" si="5"/>
        <v>0.39426666666666671</v>
      </c>
      <c r="J326">
        <f t="shared" si="5"/>
        <v>0.13803000000000001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8949</v>
      </c>
      <c r="B327">
        <v>6876</v>
      </c>
      <c r="C327">
        <v>0.20930000000000001</v>
      </c>
      <c r="D327">
        <v>0.23729</v>
      </c>
      <c r="E327">
        <v>0.92779999999999996</v>
      </c>
      <c r="F327">
        <v>8.4790000000000004E-2</v>
      </c>
      <c r="G327">
        <v>1.4500000000000001E-2</v>
      </c>
      <c r="H327">
        <v>8.8489999999999999E-2</v>
      </c>
      <c r="I327">
        <f t="shared" si="5"/>
        <v>0.38386666666666663</v>
      </c>
      <c r="J327">
        <f t="shared" si="5"/>
        <v>0.13685666666666668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8948</v>
      </c>
      <c r="B328">
        <v>6877</v>
      </c>
      <c r="C328">
        <v>0.2394</v>
      </c>
      <c r="D328">
        <v>0.21189</v>
      </c>
      <c r="E328">
        <v>0.9365</v>
      </c>
      <c r="F328">
        <v>8.7830000000000005E-2</v>
      </c>
      <c r="G328">
        <v>1.8200000000000001E-2</v>
      </c>
      <c r="H328">
        <v>7.0269999999999999E-2</v>
      </c>
      <c r="I328">
        <f t="shared" si="5"/>
        <v>0.39803333333333329</v>
      </c>
      <c r="J328">
        <f t="shared" si="5"/>
        <v>0.12333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8947</v>
      </c>
      <c r="B329">
        <v>6878</v>
      </c>
      <c r="C329">
        <v>0.25800000000000001</v>
      </c>
      <c r="D329">
        <v>0.15955</v>
      </c>
      <c r="E329">
        <v>0.9395</v>
      </c>
      <c r="F329">
        <v>0.10398</v>
      </c>
      <c r="G329">
        <v>2.64E-2</v>
      </c>
      <c r="H329">
        <v>4.3229999999999998E-2</v>
      </c>
      <c r="I329">
        <f t="shared" si="5"/>
        <v>0.40796666666666664</v>
      </c>
      <c r="J329">
        <f t="shared" si="5"/>
        <v>0.10225333333333332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8946</v>
      </c>
      <c r="B330">
        <v>6879</v>
      </c>
      <c r="C330">
        <v>0.30209999999999998</v>
      </c>
      <c r="D330">
        <v>8.9950000000000002E-2</v>
      </c>
      <c r="E330">
        <v>0.93589999999999995</v>
      </c>
      <c r="F330">
        <v>7.2080000000000005E-2</v>
      </c>
      <c r="G330">
        <v>0.03</v>
      </c>
      <c r="H330">
        <v>3.0159999999999999E-2</v>
      </c>
      <c r="I330">
        <f t="shared" si="5"/>
        <v>0.42266666666666669</v>
      </c>
      <c r="J330">
        <f t="shared" si="5"/>
        <v>6.4063333333333333E-2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8945</v>
      </c>
      <c r="B331">
        <v>6880</v>
      </c>
      <c r="C331">
        <v>0.35039999999999999</v>
      </c>
      <c r="D331">
        <v>2.8590000000000001E-2</v>
      </c>
      <c r="E331">
        <v>0.92969999999999997</v>
      </c>
      <c r="F331">
        <v>2.9770000000000001E-2</v>
      </c>
      <c r="G331">
        <v>3.6900000000000002E-2</v>
      </c>
      <c r="H331">
        <v>1.0370000000000001E-2</v>
      </c>
      <c r="I331">
        <f t="shared" si="5"/>
        <v>0.439</v>
      </c>
      <c r="J331">
        <f t="shared" si="5"/>
        <v>2.291E-2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8944</v>
      </c>
      <c r="B332">
        <v>6881</v>
      </c>
      <c r="C332">
        <v>0.36599999999999999</v>
      </c>
      <c r="D332">
        <v>7.7999999999999999E-4</v>
      </c>
      <c r="E332">
        <v>0.91820000000000002</v>
      </c>
      <c r="F332">
        <v>1.1800000000000001E-3</v>
      </c>
      <c r="G332">
        <v>4.8000000000000001E-2</v>
      </c>
      <c r="H332">
        <v>6.4000000000000005E-4</v>
      </c>
      <c r="I332">
        <f t="shared" si="5"/>
        <v>0.44406666666666667</v>
      </c>
      <c r="J332">
        <f t="shared" si="5"/>
        <v>8.6666666666666663E-4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8943</v>
      </c>
      <c r="B333">
        <v>6882</v>
      </c>
      <c r="C333">
        <v>0.36959999999999998</v>
      </c>
      <c r="D333">
        <v>0</v>
      </c>
      <c r="E333">
        <v>0.91059999999999997</v>
      </c>
      <c r="F333">
        <v>0</v>
      </c>
      <c r="G333">
        <v>6.3100000000000003E-2</v>
      </c>
      <c r="H333">
        <v>0</v>
      </c>
      <c r="I333">
        <f t="shared" si="5"/>
        <v>0.44776666666666665</v>
      </c>
      <c r="J333">
        <f t="shared" si="5"/>
        <v>0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8942</v>
      </c>
      <c r="B334">
        <v>6883</v>
      </c>
      <c r="C334">
        <v>0.36730000000000002</v>
      </c>
      <c r="D334">
        <v>0</v>
      </c>
      <c r="E334">
        <v>0.90800000000000003</v>
      </c>
      <c r="F334">
        <v>0</v>
      </c>
      <c r="G334">
        <v>7.0800000000000002E-2</v>
      </c>
      <c r="H334">
        <v>0</v>
      </c>
      <c r="I334">
        <f t="shared" si="5"/>
        <v>0.44870000000000004</v>
      </c>
      <c r="J334">
        <f t="shared" si="5"/>
        <v>0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8941</v>
      </c>
      <c r="B335">
        <v>6884</v>
      </c>
      <c r="C335">
        <v>0.35260000000000002</v>
      </c>
      <c r="D335">
        <v>0</v>
      </c>
      <c r="E335">
        <v>0.89700000000000002</v>
      </c>
      <c r="F335">
        <v>0</v>
      </c>
      <c r="G335">
        <v>8.9200000000000002E-2</v>
      </c>
      <c r="H335">
        <v>0</v>
      </c>
      <c r="I335">
        <f t="shared" si="5"/>
        <v>0.44626666666666664</v>
      </c>
      <c r="J335">
        <f t="shared" si="5"/>
        <v>0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8940</v>
      </c>
      <c r="B336">
        <v>6885</v>
      </c>
      <c r="C336">
        <v>0.32200000000000001</v>
      </c>
      <c r="D336">
        <v>0</v>
      </c>
      <c r="E336">
        <v>0.89480000000000004</v>
      </c>
      <c r="F336">
        <v>0</v>
      </c>
      <c r="G336">
        <v>0.1012</v>
      </c>
      <c r="H336">
        <v>0</v>
      </c>
      <c r="I336">
        <f t="shared" si="5"/>
        <v>0.43933333333333335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8939</v>
      </c>
      <c r="B337">
        <v>6886</v>
      </c>
      <c r="C337">
        <v>0.30480000000000002</v>
      </c>
      <c r="D337">
        <v>0</v>
      </c>
      <c r="E337">
        <v>0.89690000000000003</v>
      </c>
      <c r="F337">
        <v>0</v>
      </c>
      <c r="G337">
        <v>0.10979999999999999</v>
      </c>
      <c r="H337">
        <v>0</v>
      </c>
      <c r="I337">
        <f t="shared" si="5"/>
        <v>0.43716666666666665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8938</v>
      </c>
      <c r="B338">
        <v>6887</v>
      </c>
      <c r="C338">
        <v>0.3281</v>
      </c>
      <c r="D338">
        <v>0</v>
      </c>
      <c r="E338">
        <v>0.85470000000000002</v>
      </c>
      <c r="F338">
        <v>0</v>
      </c>
      <c r="G338">
        <v>0.106</v>
      </c>
      <c r="H338">
        <v>0</v>
      </c>
      <c r="I338">
        <f t="shared" si="5"/>
        <v>0.42960000000000004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8937</v>
      </c>
      <c r="B339">
        <v>6888</v>
      </c>
      <c r="C339">
        <v>0.28029999999999999</v>
      </c>
      <c r="D339">
        <v>0</v>
      </c>
      <c r="E339">
        <v>0.85170000000000001</v>
      </c>
      <c r="F339">
        <v>0</v>
      </c>
      <c r="G339">
        <v>0.1305</v>
      </c>
      <c r="H339">
        <v>0</v>
      </c>
      <c r="I339">
        <f t="shared" si="5"/>
        <v>0.42083333333333339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8936</v>
      </c>
      <c r="B340">
        <v>6889</v>
      </c>
      <c r="C340">
        <v>0.26119999999999999</v>
      </c>
      <c r="D340">
        <v>0</v>
      </c>
      <c r="E340">
        <v>0.86619999999999997</v>
      </c>
      <c r="F340">
        <v>0</v>
      </c>
      <c r="G340">
        <v>0.1389</v>
      </c>
      <c r="H340">
        <v>0</v>
      </c>
      <c r="I340">
        <f t="shared" si="5"/>
        <v>0.42209999999999998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8935</v>
      </c>
      <c r="B341">
        <v>6890</v>
      </c>
      <c r="C341">
        <v>0.26</v>
      </c>
      <c r="D341">
        <v>0</v>
      </c>
      <c r="E341">
        <v>0.88460000000000005</v>
      </c>
      <c r="F341">
        <v>0</v>
      </c>
      <c r="G341">
        <v>0.15759999999999999</v>
      </c>
      <c r="H341">
        <v>0</v>
      </c>
      <c r="I341">
        <f t="shared" ref="I341:J404" si="6">AVERAGE(C341,E341,G341)</f>
        <v>0.43406666666666666</v>
      </c>
      <c r="J341">
        <f t="shared" si="6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8934</v>
      </c>
      <c r="B342">
        <v>6891</v>
      </c>
      <c r="C342">
        <v>0.2752</v>
      </c>
      <c r="D342">
        <v>0</v>
      </c>
      <c r="E342">
        <v>0.89419999999999999</v>
      </c>
      <c r="F342">
        <v>0</v>
      </c>
      <c r="G342">
        <v>0.191</v>
      </c>
      <c r="H342">
        <v>0</v>
      </c>
      <c r="I342">
        <f t="shared" si="6"/>
        <v>0.45346666666666668</v>
      </c>
      <c r="J342">
        <f t="shared" si="6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8933</v>
      </c>
      <c r="B343">
        <v>6892</v>
      </c>
      <c r="C343">
        <v>0.29020000000000001</v>
      </c>
      <c r="D343">
        <v>0</v>
      </c>
      <c r="E343">
        <v>0.90920000000000001</v>
      </c>
      <c r="F343">
        <v>0</v>
      </c>
      <c r="G343">
        <v>0.2344</v>
      </c>
      <c r="H343">
        <v>0</v>
      </c>
      <c r="I343">
        <f t="shared" si="6"/>
        <v>0.47793333333333332</v>
      </c>
      <c r="J343">
        <f t="shared" si="6"/>
        <v>0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8932</v>
      </c>
      <c r="B344">
        <v>6893</v>
      </c>
      <c r="C344">
        <v>0.30199999999999999</v>
      </c>
      <c r="D344">
        <v>0</v>
      </c>
      <c r="E344">
        <v>0.92749999999999999</v>
      </c>
      <c r="F344">
        <v>0</v>
      </c>
      <c r="G344">
        <v>0.26190000000000002</v>
      </c>
      <c r="H344">
        <v>0</v>
      </c>
      <c r="I344">
        <f t="shared" si="6"/>
        <v>0.49713333333333337</v>
      </c>
      <c r="J344">
        <f t="shared" si="6"/>
        <v>0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8931</v>
      </c>
      <c r="B345">
        <v>6894</v>
      </c>
      <c r="C345">
        <v>0.31940000000000002</v>
      </c>
      <c r="D345">
        <v>0</v>
      </c>
      <c r="E345">
        <v>0.93500000000000005</v>
      </c>
      <c r="F345" s="24">
        <v>1.0000000000000001E-5</v>
      </c>
      <c r="G345">
        <v>0.29499999999999998</v>
      </c>
      <c r="H345">
        <v>0</v>
      </c>
      <c r="I345">
        <f t="shared" si="6"/>
        <v>0.51646666666666663</v>
      </c>
      <c r="J345">
        <f t="shared" si="6"/>
        <v>3.3333333333333337E-6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8930</v>
      </c>
      <c r="B346">
        <v>6895</v>
      </c>
      <c r="C346">
        <v>0.32779999999999998</v>
      </c>
      <c r="D346">
        <v>1.142E-2</v>
      </c>
      <c r="E346">
        <v>0.93789999999999996</v>
      </c>
      <c r="F346">
        <v>2.2859999999999998E-2</v>
      </c>
      <c r="G346">
        <v>0.31430000000000002</v>
      </c>
      <c r="H346">
        <v>1.7749999999999998E-2</v>
      </c>
      <c r="I346">
        <f t="shared" si="6"/>
        <v>0.52666666666666662</v>
      </c>
      <c r="J346">
        <f t="shared" si="6"/>
        <v>1.7343333333333332E-2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8929</v>
      </c>
      <c r="B347">
        <v>6896</v>
      </c>
      <c r="C347">
        <v>0.313</v>
      </c>
      <c r="D347">
        <v>5.3530000000000001E-2</v>
      </c>
      <c r="E347">
        <v>0.93799999999999994</v>
      </c>
      <c r="F347">
        <v>7.936E-2</v>
      </c>
      <c r="G347">
        <v>0.23719999999999999</v>
      </c>
      <c r="H347">
        <v>6.8750000000000006E-2</v>
      </c>
      <c r="I347">
        <f t="shared" si="6"/>
        <v>0.49606666666666666</v>
      </c>
      <c r="J347">
        <f t="shared" si="6"/>
        <v>6.7213333333333333E-2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8928</v>
      </c>
      <c r="B348">
        <v>6897</v>
      </c>
      <c r="C348">
        <v>0.30859999999999999</v>
      </c>
      <c r="D348">
        <v>8.6919999999999997E-2</v>
      </c>
      <c r="E348">
        <v>0.93879999999999997</v>
      </c>
      <c r="F348">
        <v>0.13786999999999999</v>
      </c>
      <c r="G348">
        <v>0.22639999999999999</v>
      </c>
      <c r="H348">
        <v>0.14269999999999999</v>
      </c>
      <c r="I348">
        <f t="shared" si="6"/>
        <v>0.49126666666666657</v>
      </c>
      <c r="J348">
        <f t="shared" si="6"/>
        <v>0.12249666666666666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8927</v>
      </c>
      <c r="B349">
        <v>6898</v>
      </c>
      <c r="C349">
        <v>0.33229999999999998</v>
      </c>
      <c r="D349">
        <v>0.12989000000000001</v>
      </c>
      <c r="E349">
        <v>0.9395</v>
      </c>
      <c r="F349">
        <v>0.16081000000000001</v>
      </c>
      <c r="G349">
        <v>0.25069999999999998</v>
      </c>
      <c r="H349">
        <v>0.21424000000000001</v>
      </c>
      <c r="I349">
        <f t="shared" si="6"/>
        <v>0.50749999999999995</v>
      </c>
      <c r="J349">
        <f t="shared" si="6"/>
        <v>0.16831333333333334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8926</v>
      </c>
      <c r="B350">
        <v>6899</v>
      </c>
      <c r="C350">
        <v>0.37040000000000001</v>
      </c>
      <c r="D350">
        <v>0.15898000000000001</v>
      </c>
      <c r="E350">
        <v>0.92090000000000005</v>
      </c>
      <c r="F350">
        <v>0.18773000000000001</v>
      </c>
      <c r="G350">
        <v>0.23250000000000001</v>
      </c>
      <c r="H350">
        <v>0.22578000000000001</v>
      </c>
      <c r="I350">
        <f t="shared" si="6"/>
        <v>0.50793333333333335</v>
      </c>
      <c r="J350">
        <f t="shared" si="6"/>
        <v>0.19083000000000003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8925</v>
      </c>
      <c r="B351">
        <v>6900</v>
      </c>
      <c r="C351">
        <v>0.41260000000000002</v>
      </c>
      <c r="D351">
        <v>0.18232999999999999</v>
      </c>
      <c r="E351">
        <v>0.878</v>
      </c>
      <c r="F351">
        <v>0.20014999999999999</v>
      </c>
      <c r="G351">
        <v>0.2167</v>
      </c>
      <c r="H351">
        <v>0.2094</v>
      </c>
      <c r="I351">
        <f t="shared" si="6"/>
        <v>0.50243333333333329</v>
      </c>
      <c r="J351">
        <f t="shared" si="6"/>
        <v>0.19729333333333332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8924</v>
      </c>
      <c r="B352">
        <v>6901</v>
      </c>
      <c r="C352">
        <v>0.41</v>
      </c>
      <c r="D352">
        <v>0.16366</v>
      </c>
      <c r="E352">
        <v>0.8488</v>
      </c>
      <c r="F352">
        <v>0.18098</v>
      </c>
      <c r="G352">
        <v>0.2082</v>
      </c>
      <c r="H352">
        <v>0.17677000000000001</v>
      </c>
      <c r="I352">
        <f t="shared" si="6"/>
        <v>0.48899999999999993</v>
      </c>
      <c r="J352">
        <f t="shared" si="6"/>
        <v>0.17380333333333334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8923</v>
      </c>
      <c r="B353">
        <v>6902</v>
      </c>
      <c r="C353">
        <v>0.43280000000000002</v>
      </c>
      <c r="D353">
        <v>0.12766</v>
      </c>
      <c r="E353">
        <v>0.80669999999999997</v>
      </c>
      <c r="F353">
        <v>0.1358</v>
      </c>
      <c r="G353">
        <v>0.23039999999999999</v>
      </c>
      <c r="H353">
        <v>0.14419000000000001</v>
      </c>
      <c r="I353">
        <f t="shared" si="6"/>
        <v>0.48996666666666666</v>
      </c>
      <c r="J353">
        <f t="shared" si="6"/>
        <v>0.13588333333333336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8922</v>
      </c>
      <c r="B354">
        <v>6903</v>
      </c>
      <c r="C354">
        <v>0.41699999999999998</v>
      </c>
      <c r="D354">
        <v>6.6989999999999994E-2</v>
      </c>
      <c r="E354">
        <v>0.7661</v>
      </c>
      <c r="F354">
        <v>7.9420000000000004E-2</v>
      </c>
      <c r="G354">
        <v>0.26569999999999999</v>
      </c>
      <c r="H354">
        <v>8.2000000000000003E-2</v>
      </c>
      <c r="I354">
        <f t="shared" si="6"/>
        <v>0.48293333333333338</v>
      </c>
      <c r="J354">
        <f t="shared" si="6"/>
        <v>7.6136666666666672E-2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8921</v>
      </c>
      <c r="B355">
        <v>6904</v>
      </c>
      <c r="C355">
        <v>0.45169999999999999</v>
      </c>
      <c r="D355">
        <v>2.2270000000000002E-2</v>
      </c>
      <c r="E355">
        <v>0.67479999999999996</v>
      </c>
      <c r="F355">
        <v>2.64E-2</v>
      </c>
      <c r="G355">
        <v>0.2954</v>
      </c>
      <c r="H355">
        <v>2.9940000000000001E-2</v>
      </c>
      <c r="I355">
        <f t="shared" si="6"/>
        <v>0.47396666666666665</v>
      </c>
      <c r="J355">
        <f t="shared" si="6"/>
        <v>2.6203333333333339E-2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8920</v>
      </c>
      <c r="B356">
        <v>6905</v>
      </c>
      <c r="C356">
        <v>0.50629999999999997</v>
      </c>
      <c r="D356">
        <v>5.2999999999999998E-4</v>
      </c>
      <c r="E356">
        <v>0.61970000000000003</v>
      </c>
      <c r="F356">
        <v>5.9000000000000003E-4</v>
      </c>
      <c r="G356">
        <v>0.318</v>
      </c>
      <c r="H356">
        <v>4.8000000000000001E-4</v>
      </c>
      <c r="I356">
        <f t="shared" si="6"/>
        <v>0.48133333333333334</v>
      </c>
      <c r="J356">
        <f t="shared" si="6"/>
        <v>5.3333333333333325E-4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8919</v>
      </c>
      <c r="B357">
        <v>6906</v>
      </c>
      <c r="C357">
        <v>0.53879999999999995</v>
      </c>
      <c r="D357">
        <v>0</v>
      </c>
      <c r="E357">
        <v>0.56910000000000005</v>
      </c>
      <c r="F357">
        <v>0</v>
      </c>
      <c r="G357">
        <v>0.32390000000000002</v>
      </c>
      <c r="H357">
        <v>0</v>
      </c>
      <c r="I357">
        <f t="shared" si="6"/>
        <v>0.47726666666666667</v>
      </c>
      <c r="J357">
        <f t="shared" si="6"/>
        <v>0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8918</v>
      </c>
      <c r="B358">
        <v>6907</v>
      </c>
      <c r="C358">
        <v>0.54320000000000002</v>
      </c>
      <c r="D358">
        <v>0</v>
      </c>
      <c r="E358">
        <v>0.51680000000000004</v>
      </c>
      <c r="F358">
        <v>0</v>
      </c>
      <c r="G358">
        <v>0.31330000000000002</v>
      </c>
      <c r="H358">
        <v>0</v>
      </c>
      <c r="I358">
        <f t="shared" si="6"/>
        <v>0.45776666666666666</v>
      </c>
      <c r="J358">
        <f t="shared" si="6"/>
        <v>0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8917</v>
      </c>
      <c r="B359">
        <v>6908</v>
      </c>
      <c r="C359">
        <v>0.52439999999999998</v>
      </c>
      <c r="D359">
        <v>0</v>
      </c>
      <c r="E359">
        <v>0.44290000000000002</v>
      </c>
      <c r="F359">
        <v>0</v>
      </c>
      <c r="G359">
        <v>0.29520000000000002</v>
      </c>
      <c r="H359">
        <v>0</v>
      </c>
      <c r="I359">
        <f t="shared" si="6"/>
        <v>0.42083333333333339</v>
      </c>
      <c r="J359">
        <f t="shared" si="6"/>
        <v>0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8916</v>
      </c>
      <c r="B360">
        <v>6909</v>
      </c>
      <c r="C360">
        <v>0.51819999999999999</v>
      </c>
      <c r="D360">
        <v>0</v>
      </c>
      <c r="E360">
        <v>0.37109999999999999</v>
      </c>
      <c r="F360">
        <v>0</v>
      </c>
      <c r="G360">
        <v>0.27200000000000002</v>
      </c>
      <c r="H360">
        <v>0</v>
      </c>
      <c r="I360">
        <f t="shared" si="6"/>
        <v>0.3871</v>
      </c>
      <c r="J360">
        <f t="shared" si="6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8915</v>
      </c>
      <c r="B361">
        <v>6910</v>
      </c>
      <c r="C361">
        <v>0.53249999999999997</v>
      </c>
      <c r="D361">
        <v>0</v>
      </c>
      <c r="E361">
        <v>0.31140000000000001</v>
      </c>
      <c r="F361">
        <v>0</v>
      </c>
      <c r="G361">
        <v>0.26100000000000001</v>
      </c>
      <c r="H361">
        <v>0</v>
      </c>
      <c r="I361">
        <f t="shared" si="6"/>
        <v>0.36830000000000002</v>
      </c>
      <c r="J361">
        <f t="shared" si="6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8914</v>
      </c>
      <c r="B362">
        <v>6911</v>
      </c>
      <c r="C362">
        <v>0.53849999999999998</v>
      </c>
      <c r="D362">
        <v>0</v>
      </c>
      <c r="E362">
        <v>0.23039999999999999</v>
      </c>
      <c r="F362">
        <v>0</v>
      </c>
      <c r="G362">
        <v>0.253</v>
      </c>
      <c r="H362">
        <v>0</v>
      </c>
      <c r="I362">
        <f t="shared" si="6"/>
        <v>0.34063333333333334</v>
      </c>
      <c r="J362">
        <f t="shared" si="6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8913</v>
      </c>
      <c r="B363">
        <v>6912</v>
      </c>
      <c r="C363">
        <v>0.50519999999999998</v>
      </c>
      <c r="D363">
        <v>0</v>
      </c>
      <c r="E363">
        <v>0.20330000000000001</v>
      </c>
      <c r="F363">
        <v>0</v>
      </c>
      <c r="G363">
        <v>0.24590000000000001</v>
      </c>
      <c r="H363">
        <v>0</v>
      </c>
      <c r="I363">
        <f t="shared" si="6"/>
        <v>0.31813333333333332</v>
      </c>
      <c r="J363">
        <f t="shared" si="6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8912</v>
      </c>
      <c r="B364">
        <v>6913</v>
      </c>
      <c r="C364">
        <v>0.49809999999999999</v>
      </c>
      <c r="D364">
        <v>0</v>
      </c>
      <c r="E364">
        <v>0.21479999999999999</v>
      </c>
      <c r="F364">
        <v>0</v>
      </c>
      <c r="G364">
        <v>0.2117</v>
      </c>
      <c r="H364">
        <v>0</v>
      </c>
      <c r="I364">
        <f t="shared" si="6"/>
        <v>0.30819999999999997</v>
      </c>
      <c r="J364">
        <f t="shared" si="6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8911</v>
      </c>
      <c r="B365">
        <v>6914</v>
      </c>
      <c r="C365">
        <v>0.52190000000000003</v>
      </c>
      <c r="D365">
        <v>0</v>
      </c>
      <c r="E365">
        <v>0.20760000000000001</v>
      </c>
      <c r="F365">
        <v>0</v>
      </c>
      <c r="G365">
        <v>0.20630000000000001</v>
      </c>
      <c r="H365">
        <v>0</v>
      </c>
      <c r="I365">
        <f t="shared" si="6"/>
        <v>0.31193333333333334</v>
      </c>
      <c r="J365">
        <f t="shared" si="6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8910</v>
      </c>
      <c r="B366">
        <v>6915</v>
      </c>
      <c r="C366">
        <v>0.51729999999999998</v>
      </c>
      <c r="D366">
        <v>0</v>
      </c>
      <c r="E366">
        <v>0.23169999999999999</v>
      </c>
      <c r="F366">
        <v>0</v>
      </c>
      <c r="G366">
        <v>0.20960000000000001</v>
      </c>
      <c r="H366">
        <v>0</v>
      </c>
      <c r="I366">
        <f t="shared" si="6"/>
        <v>0.31953333333333334</v>
      </c>
      <c r="J366">
        <f t="shared" si="6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8909</v>
      </c>
      <c r="B367">
        <v>6916</v>
      </c>
      <c r="C367">
        <v>0.53349999999999997</v>
      </c>
      <c r="D367">
        <v>0</v>
      </c>
      <c r="E367">
        <v>0.2616</v>
      </c>
      <c r="F367">
        <v>0</v>
      </c>
      <c r="G367">
        <v>0.1837</v>
      </c>
      <c r="H367">
        <v>0</v>
      </c>
      <c r="I367">
        <f t="shared" si="6"/>
        <v>0.32626666666666665</v>
      </c>
      <c r="J367">
        <f t="shared" si="6"/>
        <v>0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8908</v>
      </c>
      <c r="B368">
        <v>6917</v>
      </c>
      <c r="C368">
        <v>0.55689999999999995</v>
      </c>
      <c r="D368">
        <v>0</v>
      </c>
      <c r="E368">
        <v>0.29199999999999998</v>
      </c>
      <c r="F368">
        <v>0</v>
      </c>
      <c r="G368">
        <v>0.1424</v>
      </c>
      <c r="H368">
        <v>0</v>
      </c>
      <c r="I368">
        <f t="shared" si="6"/>
        <v>0.3304333333333333</v>
      </c>
      <c r="J368">
        <f t="shared" si="6"/>
        <v>0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8907</v>
      </c>
      <c r="B369">
        <v>6918</v>
      </c>
      <c r="C369">
        <v>0.57789999999999997</v>
      </c>
      <c r="D369">
        <v>0</v>
      </c>
      <c r="E369">
        <v>0.28570000000000001</v>
      </c>
      <c r="F369">
        <v>0</v>
      </c>
      <c r="G369">
        <v>0.11559999999999999</v>
      </c>
      <c r="H369">
        <v>0</v>
      </c>
      <c r="I369">
        <f t="shared" si="6"/>
        <v>0.32639999999999997</v>
      </c>
      <c r="J369">
        <f t="shared" si="6"/>
        <v>0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8906</v>
      </c>
      <c r="B370">
        <v>6919</v>
      </c>
      <c r="C370">
        <v>0.58609999999999995</v>
      </c>
      <c r="D370">
        <v>6.6600000000000001E-3</v>
      </c>
      <c r="E370">
        <v>0.2717</v>
      </c>
      <c r="F370">
        <v>2.0310000000000002E-2</v>
      </c>
      <c r="G370">
        <v>0.1109</v>
      </c>
      <c r="H370">
        <v>2.0160000000000001E-2</v>
      </c>
      <c r="I370">
        <f t="shared" si="6"/>
        <v>0.32289999999999996</v>
      </c>
      <c r="J370">
        <f t="shared" si="6"/>
        <v>1.5710000000000002E-2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8905</v>
      </c>
      <c r="B371">
        <v>6920</v>
      </c>
      <c r="C371">
        <v>0.60360000000000003</v>
      </c>
      <c r="D371">
        <v>2.5510000000000001E-2</v>
      </c>
      <c r="E371">
        <v>0.2414</v>
      </c>
      <c r="F371">
        <v>8.4879999999999997E-2</v>
      </c>
      <c r="G371">
        <v>8.9200000000000002E-2</v>
      </c>
      <c r="H371">
        <v>8.8359999999999994E-2</v>
      </c>
      <c r="I371">
        <f t="shared" si="6"/>
        <v>0.31139999999999995</v>
      </c>
      <c r="J371">
        <f t="shared" si="6"/>
        <v>6.6249999999999989E-2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8904</v>
      </c>
      <c r="B372">
        <v>6921</v>
      </c>
      <c r="C372">
        <v>0.62280000000000002</v>
      </c>
      <c r="D372">
        <v>4.6449999999999998E-2</v>
      </c>
      <c r="E372">
        <v>0.21460000000000001</v>
      </c>
      <c r="F372">
        <v>0.15847</v>
      </c>
      <c r="G372">
        <v>7.7799999999999994E-2</v>
      </c>
      <c r="H372">
        <v>0.17743</v>
      </c>
      <c r="I372">
        <f t="shared" si="6"/>
        <v>0.30506666666666665</v>
      </c>
      <c r="J372">
        <f t="shared" si="6"/>
        <v>0.12744999999999998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8903</v>
      </c>
      <c r="B373">
        <v>6922</v>
      </c>
      <c r="C373">
        <v>0.68979999999999997</v>
      </c>
      <c r="D373">
        <v>6.7900000000000002E-2</v>
      </c>
      <c r="E373">
        <v>0.29089999999999999</v>
      </c>
      <c r="F373">
        <v>0.23607</v>
      </c>
      <c r="G373">
        <v>5.5100000000000003E-2</v>
      </c>
      <c r="H373">
        <v>0.25818999999999998</v>
      </c>
      <c r="I373">
        <f t="shared" si="6"/>
        <v>0.34526666666666661</v>
      </c>
      <c r="J373">
        <f t="shared" si="6"/>
        <v>0.18738666666666667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8902</v>
      </c>
      <c r="B374">
        <v>6923</v>
      </c>
      <c r="C374">
        <v>0.70899999999999996</v>
      </c>
      <c r="D374">
        <v>7.3810000000000001E-2</v>
      </c>
      <c r="E374">
        <v>0.28670000000000001</v>
      </c>
      <c r="F374">
        <v>0.27776000000000001</v>
      </c>
      <c r="G374">
        <v>3.6200000000000003E-2</v>
      </c>
      <c r="H374">
        <v>0.31347999999999998</v>
      </c>
      <c r="I374">
        <f t="shared" si="6"/>
        <v>0.3439666666666667</v>
      </c>
      <c r="J374">
        <f t="shared" si="6"/>
        <v>0.22168333333333332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8901</v>
      </c>
      <c r="B375">
        <v>6924</v>
      </c>
      <c r="C375">
        <v>0.71870000000000001</v>
      </c>
      <c r="D375">
        <v>8.9080000000000006E-2</v>
      </c>
      <c r="E375">
        <v>0.28399999999999997</v>
      </c>
      <c r="F375">
        <v>0.25779999999999997</v>
      </c>
      <c r="G375">
        <v>2.3199999999999998E-2</v>
      </c>
      <c r="H375">
        <v>0.32075999999999999</v>
      </c>
      <c r="I375">
        <f t="shared" si="6"/>
        <v>0.3419666666666667</v>
      </c>
      <c r="J375">
        <f t="shared" si="6"/>
        <v>0.22254666666666667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8900</v>
      </c>
      <c r="B376">
        <v>6925</v>
      </c>
      <c r="C376">
        <v>0.63829999999999998</v>
      </c>
      <c r="D376">
        <v>6.9209999999999994E-2</v>
      </c>
      <c r="E376">
        <v>0.31390000000000001</v>
      </c>
      <c r="F376">
        <v>0.22101999999999999</v>
      </c>
      <c r="G376">
        <v>2.3099999999999999E-2</v>
      </c>
      <c r="H376">
        <v>0.28845999999999999</v>
      </c>
      <c r="I376">
        <f t="shared" si="6"/>
        <v>0.3251</v>
      </c>
      <c r="J376">
        <f t="shared" si="6"/>
        <v>0.19289666666666663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8899</v>
      </c>
      <c r="B377">
        <v>6926</v>
      </c>
      <c r="C377">
        <v>0.68889999999999996</v>
      </c>
      <c r="D377">
        <v>4.4420000000000001E-2</v>
      </c>
      <c r="E377">
        <v>0.4103</v>
      </c>
      <c r="F377">
        <v>0.16033</v>
      </c>
      <c r="G377">
        <v>1.9800000000000002E-2</v>
      </c>
      <c r="H377">
        <v>0.21812999999999999</v>
      </c>
      <c r="I377">
        <f t="shared" si="6"/>
        <v>0.373</v>
      </c>
      <c r="J377">
        <f t="shared" si="6"/>
        <v>0.14096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8898</v>
      </c>
      <c r="B378">
        <v>6927</v>
      </c>
      <c r="C378">
        <v>0.67430000000000001</v>
      </c>
      <c r="D378">
        <v>2.852E-2</v>
      </c>
      <c r="E378">
        <v>0.41060000000000002</v>
      </c>
      <c r="F378">
        <v>9.1230000000000006E-2</v>
      </c>
      <c r="G378">
        <v>1.6400000000000001E-2</v>
      </c>
      <c r="H378">
        <v>0.12422999999999999</v>
      </c>
      <c r="I378">
        <f t="shared" si="6"/>
        <v>0.36709999999999998</v>
      </c>
      <c r="J378">
        <f t="shared" si="6"/>
        <v>8.1326666666666672E-2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8897</v>
      </c>
      <c r="B379">
        <v>6928</v>
      </c>
      <c r="C379">
        <v>0.7147</v>
      </c>
      <c r="D379">
        <v>9.2499999999999995E-3</v>
      </c>
      <c r="E379">
        <v>0.4173</v>
      </c>
      <c r="F379">
        <v>3.1050000000000001E-2</v>
      </c>
      <c r="G379">
        <v>3.0800000000000001E-2</v>
      </c>
      <c r="H379">
        <v>3.7359999999999997E-2</v>
      </c>
      <c r="I379">
        <f t="shared" si="6"/>
        <v>0.3876</v>
      </c>
      <c r="J379">
        <f t="shared" si="6"/>
        <v>2.5886666666666669E-2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8896</v>
      </c>
      <c r="B380">
        <v>6929</v>
      </c>
      <c r="C380">
        <v>0.78849999999999998</v>
      </c>
      <c r="D380">
        <v>1.4999999999999999E-4</v>
      </c>
      <c r="E380">
        <v>0.45019999999999999</v>
      </c>
      <c r="F380">
        <v>4.8999999999999998E-4</v>
      </c>
      <c r="G380">
        <v>5.67E-2</v>
      </c>
      <c r="H380">
        <v>2.9999999999999997E-4</v>
      </c>
      <c r="I380">
        <f t="shared" si="6"/>
        <v>0.43179999999999996</v>
      </c>
      <c r="J380">
        <f t="shared" si="6"/>
        <v>3.1333333333333327E-4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8895</v>
      </c>
      <c r="B381">
        <v>6930</v>
      </c>
      <c r="C381">
        <v>0.80030000000000001</v>
      </c>
      <c r="D381">
        <v>0</v>
      </c>
      <c r="E381">
        <v>0.46379999999999999</v>
      </c>
      <c r="F381">
        <v>0</v>
      </c>
      <c r="G381">
        <v>7.4399999999999994E-2</v>
      </c>
      <c r="H381">
        <v>0</v>
      </c>
      <c r="I381">
        <f t="shared" si="6"/>
        <v>0.44616666666666666</v>
      </c>
      <c r="J381">
        <f t="shared" si="6"/>
        <v>0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8894</v>
      </c>
      <c r="B382">
        <v>6931</v>
      </c>
      <c r="C382">
        <v>0.84040000000000004</v>
      </c>
      <c r="D382">
        <v>0</v>
      </c>
      <c r="E382">
        <v>0.46260000000000001</v>
      </c>
      <c r="F382">
        <v>0</v>
      </c>
      <c r="G382">
        <v>8.5500000000000007E-2</v>
      </c>
      <c r="H382">
        <v>0</v>
      </c>
      <c r="I382">
        <f t="shared" si="6"/>
        <v>0.46283333333333326</v>
      </c>
      <c r="J382">
        <f t="shared" si="6"/>
        <v>0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8893</v>
      </c>
      <c r="B383">
        <v>6932</v>
      </c>
      <c r="C383">
        <v>0.85950000000000004</v>
      </c>
      <c r="D383">
        <v>0</v>
      </c>
      <c r="E383">
        <v>0.46889999999999998</v>
      </c>
      <c r="F383">
        <v>0</v>
      </c>
      <c r="G383">
        <v>9.69E-2</v>
      </c>
      <c r="H383">
        <v>0</v>
      </c>
      <c r="I383">
        <f t="shared" si="6"/>
        <v>0.47510000000000002</v>
      </c>
      <c r="J383">
        <f t="shared" si="6"/>
        <v>0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8892</v>
      </c>
      <c r="B384">
        <v>6933</v>
      </c>
      <c r="C384">
        <v>0.86829999999999996</v>
      </c>
      <c r="D384">
        <v>0</v>
      </c>
      <c r="E384">
        <v>0.45569999999999999</v>
      </c>
      <c r="F384">
        <v>0</v>
      </c>
      <c r="G384">
        <v>0.1109</v>
      </c>
      <c r="H384">
        <v>0</v>
      </c>
      <c r="I384">
        <f t="shared" si="6"/>
        <v>0.47829999999999995</v>
      </c>
      <c r="J384">
        <f t="shared" si="6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8891</v>
      </c>
      <c r="B385">
        <v>6934</v>
      </c>
      <c r="C385">
        <v>0.85509999999999997</v>
      </c>
      <c r="D385">
        <v>0</v>
      </c>
      <c r="E385">
        <v>0.44040000000000001</v>
      </c>
      <c r="F385">
        <v>0</v>
      </c>
      <c r="G385">
        <v>0.12939999999999999</v>
      </c>
      <c r="H385">
        <v>0</v>
      </c>
      <c r="I385">
        <f t="shared" si="6"/>
        <v>0.4749666666666667</v>
      </c>
      <c r="J385">
        <f t="shared" si="6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8890</v>
      </c>
      <c r="B386">
        <v>6935</v>
      </c>
      <c r="C386">
        <v>0.79349999999999998</v>
      </c>
      <c r="D386">
        <v>0</v>
      </c>
      <c r="E386">
        <v>0.45829999999999999</v>
      </c>
      <c r="F386">
        <v>0</v>
      </c>
      <c r="G386">
        <v>0.159</v>
      </c>
      <c r="H386">
        <v>0</v>
      </c>
      <c r="I386">
        <f t="shared" si="6"/>
        <v>0.47026666666666667</v>
      </c>
      <c r="J386">
        <f t="shared" si="6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8889</v>
      </c>
      <c r="B387">
        <v>6936</v>
      </c>
      <c r="C387">
        <v>0.79590000000000005</v>
      </c>
      <c r="D387">
        <v>0</v>
      </c>
      <c r="E387">
        <v>0.45490000000000003</v>
      </c>
      <c r="F387">
        <v>0</v>
      </c>
      <c r="G387">
        <v>0.15140000000000001</v>
      </c>
      <c r="H387">
        <v>0</v>
      </c>
      <c r="I387">
        <f t="shared" si="6"/>
        <v>0.46740000000000004</v>
      </c>
      <c r="J387">
        <f t="shared" si="6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8888</v>
      </c>
      <c r="B388">
        <v>6937</v>
      </c>
      <c r="C388">
        <v>0.80410000000000004</v>
      </c>
      <c r="D388">
        <v>0</v>
      </c>
      <c r="E388">
        <v>0.46339999999999998</v>
      </c>
      <c r="F388">
        <v>0</v>
      </c>
      <c r="G388">
        <v>0.1497</v>
      </c>
      <c r="H388">
        <v>0</v>
      </c>
      <c r="I388">
        <f t="shared" si="6"/>
        <v>0.47239999999999999</v>
      </c>
      <c r="J388">
        <f t="shared" si="6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8887</v>
      </c>
      <c r="B389">
        <v>6938</v>
      </c>
      <c r="C389">
        <v>0.78239999999999998</v>
      </c>
      <c r="D389">
        <v>0</v>
      </c>
      <c r="E389">
        <v>0.47320000000000001</v>
      </c>
      <c r="F389">
        <v>0</v>
      </c>
      <c r="G389">
        <v>0.16159999999999999</v>
      </c>
      <c r="H389">
        <v>0</v>
      </c>
      <c r="I389">
        <f t="shared" si="6"/>
        <v>0.47239999999999999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8886</v>
      </c>
      <c r="B390">
        <v>6939</v>
      </c>
      <c r="C390">
        <v>0.76249999999999996</v>
      </c>
      <c r="D390">
        <v>0</v>
      </c>
      <c r="E390">
        <v>0.49990000000000001</v>
      </c>
      <c r="F390">
        <v>0</v>
      </c>
      <c r="G390">
        <v>0.1953</v>
      </c>
      <c r="H390">
        <v>0</v>
      </c>
      <c r="I390">
        <f t="shared" si="6"/>
        <v>0.4859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8885</v>
      </c>
      <c r="B391">
        <v>6940</v>
      </c>
      <c r="C391">
        <v>0.76490000000000002</v>
      </c>
      <c r="D391">
        <v>0</v>
      </c>
      <c r="E391">
        <v>0.4955</v>
      </c>
      <c r="F391">
        <v>0</v>
      </c>
      <c r="G391">
        <v>0.22989999999999999</v>
      </c>
      <c r="H391">
        <v>0</v>
      </c>
      <c r="I391">
        <f t="shared" si="6"/>
        <v>0.49676666666666663</v>
      </c>
      <c r="J391">
        <f t="shared" si="6"/>
        <v>0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8884</v>
      </c>
      <c r="B392">
        <v>6941</v>
      </c>
      <c r="C392">
        <v>0.79549999999999998</v>
      </c>
      <c r="D392">
        <v>0</v>
      </c>
      <c r="E392">
        <v>0.49840000000000001</v>
      </c>
      <c r="F392">
        <v>0</v>
      </c>
      <c r="G392">
        <v>0.25600000000000001</v>
      </c>
      <c r="H392">
        <v>0</v>
      </c>
      <c r="I392">
        <f t="shared" si="6"/>
        <v>0.51663333333333339</v>
      </c>
      <c r="J392">
        <f t="shared" si="6"/>
        <v>0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8883</v>
      </c>
      <c r="B393">
        <v>6942</v>
      </c>
      <c r="C393">
        <v>0.81799999999999995</v>
      </c>
      <c r="D393">
        <v>0</v>
      </c>
      <c r="E393">
        <v>0.49959999999999999</v>
      </c>
      <c r="F393">
        <v>0</v>
      </c>
      <c r="G393">
        <v>0.27979999999999999</v>
      </c>
      <c r="H393">
        <v>0</v>
      </c>
      <c r="I393">
        <f t="shared" si="6"/>
        <v>0.53246666666666664</v>
      </c>
      <c r="J393">
        <f t="shared" si="6"/>
        <v>0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8882</v>
      </c>
      <c r="B394">
        <v>6943</v>
      </c>
      <c r="C394">
        <v>0.80600000000000005</v>
      </c>
      <c r="D394">
        <v>1.5869999999999999E-2</v>
      </c>
      <c r="E394">
        <v>0.48749999999999999</v>
      </c>
      <c r="F394">
        <v>1.822E-2</v>
      </c>
      <c r="G394">
        <v>0.2878</v>
      </c>
      <c r="H394">
        <v>2.248E-2</v>
      </c>
      <c r="I394">
        <f t="shared" si="6"/>
        <v>0.52710000000000001</v>
      </c>
      <c r="J394">
        <f t="shared" si="6"/>
        <v>1.8856666666666664E-2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8881</v>
      </c>
      <c r="B395">
        <v>6944</v>
      </c>
      <c r="C395">
        <v>0.75960000000000005</v>
      </c>
      <c r="D395">
        <v>9.3429999999999999E-2</v>
      </c>
      <c r="E395">
        <v>0.44779999999999998</v>
      </c>
      <c r="F395">
        <v>7.7079999999999996E-2</v>
      </c>
      <c r="G395">
        <v>0.26629999999999998</v>
      </c>
      <c r="H395">
        <v>0.10818999999999999</v>
      </c>
      <c r="I395">
        <f t="shared" si="6"/>
        <v>0.49123333333333336</v>
      </c>
      <c r="J395">
        <f t="shared" si="6"/>
        <v>9.2899999999999996E-2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8880</v>
      </c>
      <c r="B396">
        <v>6945</v>
      </c>
      <c r="C396">
        <v>0.75839999999999996</v>
      </c>
      <c r="D396">
        <v>0.17585000000000001</v>
      </c>
      <c r="E396">
        <v>0.45450000000000002</v>
      </c>
      <c r="F396">
        <v>0.16028000000000001</v>
      </c>
      <c r="G396">
        <v>0.155</v>
      </c>
      <c r="H396">
        <v>0.20529</v>
      </c>
      <c r="I396">
        <f t="shared" si="6"/>
        <v>0.45596666666666663</v>
      </c>
      <c r="J396">
        <f t="shared" si="6"/>
        <v>0.18047333333333335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8879</v>
      </c>
      <c r="B397">
        <v>6946</v>
      </c>
      <c r="C397">
        <v>0.85329999999999995</v>
      </c>
      <c r="D397">
        <v>0.24445</v>
      </c>
      <c r="E397">
        <v>0.61909999999999998</v>
      </c>
      <c r="F397">
        <v>0.19833000000000001</v>
      </c>
      <c r="G397">
        <v>0.13300000000000001</v>
      </c>
      <c r="H397">
        <v>0.28276000000000001</v>
      </c>
      <c r="I397">
        <f t="shared" si="6"/>
        <v>0.53513333333333335</v>
      </c>
      <c r="J397">
        <f t="shared" si="6"/>
        <v>0.24184666666666668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8878</v>
      </c>
      <c r="B398">
        <v>6947</v>
      </c>
      <c r="C398">
        <v>0.76249999999999996</v>
      </c>
      <c r="D398">
        <v>0.28288999999999997</v>
      </c>
      <c r="E398">
        <v>0.59940000000000004</v>
      </c>
      <c r="F398">
        <v>0.22181000000000001</v>
      </c>
      <c r="G398">
        <v>0.10730000000000001</v>
      </c>
      <c r="H398">
        <v>0.32421</v>
      </c>
      <c r="I398">
        <f t="shared" si="6"/>
        <v>0.4897333333333333</v>
      </c>
      <c r="J398">
        <f t="shared" si="6"/>
        <v>0.27630333333333329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8877</v>
      </c>
      <c r="B399">
        <v>6948</v>
      </c>
      <c r="C399">
        <v>0.62419999999999998</v>
      </c>
      <c r="D399">
        <v>0.27748</v>
      </c>
      <c r="E399">
        <v>0.57630000000000003</v>
      </c>
      <c r="F399">
        <v>0.18934000000000001</v>
      </c>
      <c r="G399">
        <v>8.5599999999999996E-2</v>
      </c>
      <c r="H399">
        <v>0.32508999999999999</v>
      </c>
      <c r="I399">
        <f t="shared" si="6"/>
        <v>0.42869999999999991</v>
      </c>
      <c r="J399">
        <f t="shared" si="6"/>
        <v>0.26396999999999998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8876</v>
      </c>
      <c r="B400">
        <v>6949</v>
      </c>
      <c r="C400">
        <v>0.56899999999999995</v>
      </c>
      <c r="D400">
        <v>0.25501000000000001</v>
      </c>
      <c r="E400">
        <v>0.59009999999999996</v>
      </c>
      <c r="F400">
        <v>0.14666999999999999</v>
      </c>
      <c r="G400">
        <v>7.5600000000000001E-2</v>
      </c>
      <c r="H400">
        <v>0.28747</v>
      </c>
      <c r="I400">
        <f t="shared" si="6"/>
        <v>0.41156666666666669</v>
      </c>
      <c r="J400">
        <f t="shared" si="6"/>
        <v>0.22971666666666668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8875</v>
      </c>
      <c r="B401">
        <v>6950</v>
      </c>
      <c r="C401">
        <v>0.42459999999999998</v>
      </c>
      <c r="D401">
        <v>0.19455</v>
      </c>
      <c r="E401">
        <v>0.60260000000000002</v>
      </c>
      <c r="F401">
        <v>8.4409999999999999E-2</v>
      </c>
      <c r="G401">
        <v>8.0399999999999999E-2</v>
      </c>
      <c r="H401">
        <v>0.21318000000000001</v>
      </c>
      <c r="I401">
        <f t="shared" si="6"/>
        <v>0.36920000000000003</v>
      </c>
      <c r="J401">
        <f t="shared" si="6"/>
        <v>0.16404666666666667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8874</v>
      </c>
      <c r="B402">
        <v>6951</v>
      </c>
      <c r="C402">
        <v>0.33389999999999997</v>
      </c>
      <c r="D402">
        <v>0.10641</v>
      </c>
      <c r="E402">
        <v>0.62419999999999998</v>
      </c>
      <c r="F402">
        <v>4.1500000000000002E-2</v>
      </c>
      <c r="G402">
        <v>0.1472</v>
      </c>
      <c r="H402">
        <v>0.11923</v>
      </c>
      <c r="I402">
        <f t="shared" si="6"/>
        <v>0.36843333333333333</v>
      </c>
      <c r="J402">
        <f t="shared" si="6"/>
        <v>8.9046666666666677E-2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8873</v>
      </c>
      <c r="B403">
        <v>6952</v>
      </c>
      <c r="C403">
        <v>0.31440000000000001</v>
      </c>
      <c r="D403">
        <v>2.699E-2</v>
      </c>
      <c r="E403">
        <v>0.58120000000000005</v>
      </c>
      <c r="F403">
        <v>1.225E-2</v>
      </c>
      <c r="G403">
        <v>0.22900000000000001</v>
      </c>
      <c r="H403">
        <v>3.4619999999999998E-2</v>
      </c>
      <c r="I403">
        <f t="shared" si="6"/>
        <v>0.37486666666666668</v>
      </c>
      <c r="J403">
        <f t="shared" si="6"/>
        <v>2.462E-2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8872</v>
      </c>
      <c r="B404">
        <v>6953</v>
      </c>
      <c r="C404">
        <v>0.32079999999999997</v>
      </c>
      <c r="D404" s="24">
        <v>9.0000000000000006E-5</v>
      </c>
      <c r="E404">
        <v>0.55320000000000003</v>
      </c>
      <c r="F404" s="24">
        <v>6.9999999999999994E-5</v>
      </c>
      <c r="G404">
        <v>0.3145</v>
      </c>
      <c r="H404">
        <v>1.1E-4</v>
      </c>
      <c r="I404">
        <f t="shared" si="6"/>
        <v>0.39616666666666661</v>
      </c>
      <c r="J404">
        <f t="shared" si="6"/>
        <v>9.0000000000000006E-5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8871</v>
      </c>
      <c r="B405">
        <v>6954</v>
      </c>
      <c r="C405">
        <v>0.27879999999999999</v>
      </c>
      <c r="D405">
        <v>0</v>
      </c>
      <c r="E405">
        <v>0.56410000000000005</v>
      </c>
      <c r="F405">
        <v>0</v>
      </c>
      <c r="G405">
        <v>0.36180000000000001</v>
      </c>
      <c r="H405">
        <v>0</v>
      </c>
      <c r="I405">
        <f t="shared" ref="I405:J468" si="7">AVERAGE(C405,E405,G405)</f>
        <v>0.40156666666666663</v>
      </c>
      <c r="J405">
        <f t="shared" si="7"/>
        <v>0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8870</v>
      </c>
      <c r="B406">
        <v>6955</v>
      </c>
      <c r="C406">
        <v>0.22559999999999999</v>
      </c>
      <c r="D406">
        <v>0</v>
      </c>
      <c r="E406">
        <v>0.58540000000000003</v>
      </c>
      <c r="F406">
        <v>0</v>
      </c>
      <c r="G406">
        <v>0.40760000000000002</v>
      </c>
      <c r="H406">
        <v>0</v>
      </c>
      <c r="I406">
        <f t="shared" si="7"/>
        <v>0.40620000000000006</v>
      </c>
      <c r="J406">
        <f t="shared" si="7"/>
        <v>0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8869</v>
      </c>
      <c r="B407">
        <v>6956</v>
      </c>
      <c r="C407">
        <v>0.27160000000000001</v>
      </c>
      <c r="D407">
        <v>0</v>
      </c>
      <c r="E407">
        <v>0.59770000000000001</v>
      </c>
      <c r="F407">
        <v>0</v>
      </c>
      <c r="G407">
        <v>0.4304</v>
      </c>
      <c r="H407">
        <v>0</v>
      </c>
      <c r="I407">
        <f t="shared" si="7"/>
        <v>0.43323333333333336</v>
      </c>
      <c r="J407">
        <f t="shared" si="7"/>
        <v>0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8868</v>
      </c>
      <c r="B408">
        <v>6957</v>
      </c>
      <c r="C408">
        <v>0.3211</v>
      </c>
      <c r="D408">
        <v>0</v>
      </c>
      <c r="E408">
        <v>0.57989999999999997</v>
      </c>
      <c r="F408">
        <v>0</v>
      </c>
      <c r="G408">
        <v>0.4461</v>
      </c>
      <c r="H408">
        <v>0</v>
      </c>
      <c r="I408">
        <f t="shared" si="7"/>
        <v>0.44903333333333334</v>
      </c>
      <c r="J408">
        <f t="shared" si="7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8867</v>
      </c>
      <c r="B409">
        <v>6958</v>
      </c>
      <c r="C409">
        <v>0.35139999999999999</v>
      </c>
      <c r="D409">
        <v>0</v>
      </c>
      <c r="E409">
        <v>0.58479999999999999</v>
      </c>
      <c r="F409">
        <v>0</v>
      </c>
      <c r="G409">
        <v>0.44779999999999998</v>
      </c>
      <c r="H409">
        <v>0</v>
      </c>
      <c r="I409">
        <f t="shared" si="7"/>
        <v>0.46133333333333332</v>
      </c>
      <c r="J409">
        <f t="shared" si="7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8866</v>
      </c>
      <c r="B410">
        <v>6959</v>
      </c>
      <c r="C410">
        <v>0.35139999999999999</v>
      </c>
      <c r="D410">
        <v>0</v>
      </c>
      <c r="E410">
        <v>0.67200000000000004</v>
      </c>
      <c r="F410">
        <v>0</v>
      </c>
      <c r="G410">
        <v>0.46629999999999999</v>
      </c>
      <c r="H410">
        <v>0</v>
      </c>
      <c r="I410">
        <f t="shared" si="7"/>
        <v>0.49656666666666666</v>
      </c>
      <c r="J410">
        <f t="shared" si="7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8865</v>
      </c>
      <c r="B411">
        <v>6960</v>
      </c>
      <c r="C411">
        <v>0.43459999999999999</v>
      </c>
      <c r="D411">
        <v>0</v>
      </c>
      <c r="E411">
        <v>0.66869999999999996</v>
      </c>
      <c r="F411">
        <v>0</v>
      </c>
      <c r="G411">
        <v>0.41289999999999999</v>
      </c>
      <c r="H411">
        <v>0</v>
      </c>
      <c r="I411">
        <f t="shared" si="7"/>
        <v>0.50539999999999996</v>
      </c>
      <c r="J411">
        <f t="shared" si="7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8864</v>
      </c>
      <c r="B412">
        <v>6961</v>
      </c>
      <c r="C412">
        <v>0.53349999999999997</v>
      </c>
      <c r="D412">
        <v>0</v>
      </c>
      <c r="E412">
        <v>0.67810000000000004</v>
      </c>
      <c r="F412">
        <v>0</v>
      </c>
      <c r="G412">
        <v>0.37130000000000002</v>
      </c>
      <c r="H412">
        <v>0</v>
      </c>
      <c r="I412">
        <f t="shared" si="7"/>
        <v>0.52763333333333329</v>
      </c>
      <c r="J412">
        <f t="shared" si="7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8863</v>
      </c>
      <c r="B413">
        <v>6962</v>
      </c>
      <c r="C413">
        <v>0.6925</v>
      </c>
      <c r="D413">
        <v>0</v>
      </c>
      <c r="E413">
        <v>0.6835</v>
      </c>
      <c r="F413">
        <v>0</v>
      </c>
      <c r="G413">
        <v>0.35870000000000002</v>
      </c>
      <c r="H413">
        <v>0</v>
      </c>
      <c r="I413">
        <f t="shared" si="7"/>
        <v>0.57823333333333327</v>
      </c>
      <c r="J413">
        <f t="shared" si="7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8862</v>
      </c>
      <c r="B414">
        <v>6963</v>
      </c>
      <c r="C414">
        <v>0.7792</v>
      </c>
      <c r="D414">
        <v>0</v>
      </c>
      <c r="E414">
        <v>0.65</v>
      </c>
      <c r="F414">
        <v>0</v>
      </c>
      <c r="G414">
        <v>0.35310000000000002</v>
      </c>
      <c r="H414">
        <v>0</v>
      </c>
      <c r="I414">
        <f t="shared" si="7"/>
        <v>0.59409999999999996</v>
      </c>
      <c r="J414">
        <f t="shared" si="7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8861</v>
      </c>
      <c r="B415">
        <v>6964</v>
      </c>
      <c r="C415">
        <v>0.84219999999999995</v>
      </c>
      <c r="D415">
        <v>0</v>
      </c>
      <c r="E415">
        <v>0.61450000000000005</v>
      </c>
      <c r="F415">
        <v>0</v>
      </c>
      <c r="G415">
        <v>0.35909999999999997</v>
      </c>
      <c r="H415">
        <v>0</v>
      </c>
      <c r="I415">
        <f t="shared" si="7"/>
        <v>0.60526666666666673</v>
      </c>
      <c r="J415">
        <f t="shared" si="7"/>
        <v>0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8860</v>
      </c>
      <c r="B416">
        <v>6965</v>
      </c>
      <c r="C416">
        <v>0.86890000000000001</v>
      </c>
      <c r="D416">
        <v>0</v>
      </c>
      <c r="E416">
        <v>0.57850000000000001</v>
      </c>
      <c r="F416">
        <v>0</v>
      </c>
      <c r="G416">
        <v>0.37569999999999998</v>
      </c>
      <c r="H416">
        <v>0</v>
      </c>
      <c r="I416">
        <f t="shared" si="7"/>
        <v>0.60770000000000002</v>
      </c>
      <c r="J416">
        <f t="shared" si="7"/>
        <v>0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8859</v>
      </c>
      <c r="B417">
        <v>6966</v>
      </c>
      <c r="C417">
        <v>0.85840000000000005</v>
      </c>
      <c r="D417">
        <v>0</v>
      </c>
      <c r="E417">
        <v>0.51829999999999998</v>
      </c>
      <c r="F417">
        <v>0</v>
      </c>
      <c r="G417">
        <v>0.39789999999999998</v>
      </c>
      <c r="H417">
        <v>0</v>
      </c>
      <c r="I417">
        <f t="shared" si="7"/>
        <v>0.59153333333333336</v>
      </c>
      <c r="J417">
        <f t="shared" si="7"/>
        <v>0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8858</v>
      </c>
      <c r="B418">
        <v>6967</v>
      </c>
      <c r="C418">
        <v>0.84609999999999996</v>
      </c>
      <c r="D418">
        <v>2.8800000000000002E-3</v>
      </c>
      <c r="E418">
        <v>0.47110000000000002</v>
      </c>
      <c r="F418">
        <v>5.1599999999999997E-3</v>
      </c>
      <c r="G418">
        <v>0.4138</v>
      </c>
      <c r="H418">
        <v>2.002E-2</v>
      </c>
      <c r="I418">
        <f t="shared" si="7"/>
        <v>0.57699999999999996</v>
      </c>
      <c r="J418">
        <f t="shared" si="7"/>
        <v>9.3533333333333333E-3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8857</v>
      </c>
      <c r="B419">
        <v>6968</v>
      </c>
      <c r="C419">
        <v>0.8397</v>
      </c>
      <c r="D419">
        <v>2.47E-2</v>
      </c>
      <c r="E419">
        <v>0.43290000000000001</v>
      </c>
      <c r="F419">
        <v>3.5360000000000003E-2</v>
      </c>
      <c r="G419">
        <v>0.39489999999999997</v>
      </c>
      <c r="H419">
        <v>0.10213</v>
      </c>
      <c r="I419">
        <f t="shared" si="7"/>
        <v>0.55583333333333329</v>
      </c>
      <c r="J419">
        <f t="shared" si="7"/>
        <v>5.4063333333333331E-2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8856</v>
      </c>
      <c r="B420">
        <v>6969</v>
      </c>
      <c r="C420">
        <v>0.80369999999999997</v>
      </c>
      <c r="D420">
        <v>4.53E-2</v>
      </c>
      <c r="E420">
        <v>0.39229999999999998</v>
      </c>
      <c r="F420">
        <v>8.5250000000000006E-2</v>
      </c>
      <c r="G420">
        <v>0.29270000000000002</v>
      </c>
      <c r="H420">
        <v>0.19925000000000001</v>
      </c>
      <c r="I420">
        <f t="shared" si="7"/>
        <v>0.4962333333333333</v>
      </c>
      <c r="J420">
        <f t="shared" si="7"/>
        <v>0.10993333333333333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8855</v>
      </c>
      <c r="B421">
        <v>6970</v>
      </c>
      <c r="C421">
        <v>0.73109999999999997</v>
      </c>
      <c r="D421">
        <v>6.7030000000000006E-2</v>
      </c>
      <c r="E421">
        <v>0.35210000000000002</v>
      </c>
      <c r="F421">
        <v>0.14233000000000001</v>
      </c>
      <c r="G421">
        <v>0.22969999999999999</v>
      </c>
      <c r="H421">
        <v>0.27445000000000003</v>
      </c>
      <c r="I421">
        <f t="shared" si="7"/>
        <v>0.43763333333333332</v>
      </c>
      <c r="J421">
        <f t="shared" si="7"/>
        <v>0.16127000000000002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8854</v>
      </c>
      <c r="B422">
        <v>6971</v>
      </c>
      <c r="C422">
        <v>0.67210000000000003</v>
      </c>
      <c r="D422">
        <v>9.2689999999999995E-2</v>
      </c>
      <c r="E422">
        <v>0.36280000000000001</v>
      </c>
      <c r="F422">
        <v>0.16985</v>
      </c>
      <c r="G422">
        <v>0.20610000000000001</v>
      </c>
      <c r="H422">
        <v>0.31474999999999997</v>
      </c>
      <c r="I422">
        <f t="shared" si="7"/>
        <v>0.41366666666666663</v>
      </c>
      <c r="J422">
        <f t="shared" si="7"/>
        <v>0.19242999999999999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8853</v>
      </c>
      <c r="B423">
        <v>6972</v>
      </c>
      <c r="C423">
        <v>0.59899999999999998</v>
      </c>
      <c r="D423">
        <v>9.6159999999999995E-2</v>
      </c>
      <c r="E423">
        <v>0.38679999999999998</v>
      </c>
      <c r="F423">
        <v>0.16506999999999999</v>
      </c>
      <c r="G423">
        <v>0.18459999999999999</v>
      </c>
      <c r="H423">
        <v>0.31519000000000003</v>
      </c>
      <c r="I423">
        <f t="shared" si="7"/>
        <v>0.39013333333333328</v>
      </c>
      <c r="J423">
        <f t="shared" si="7"/>
        <v>0.19213999999999998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8852</v>
      </c>
      <c r="B424">
        <v>6973</v>
      </c>
      <c r="C424">
        <v>0.55649999999999999</v>
      </c>
      <c r="D424">
        <v>0.10428</v>
      </c>
      <c r="E424">
        <v>0.41839999999999999</v>
      </c>
      <c r="F424">
        <v>0.12839999999999999</v>
      </c>
      <c r="G424">
        <v>0.1694</v>
      </c>
      <c r="H424">
        <v>0.27739000000000003</v>
      </c>
      <c r="I424">
        <f t="shared" si="7"/>
        <v>0.38143333333333329</v>
      </c>
      <c r="J424">
        <f t="shared" si="7"/>
        <v>0.17002333333333333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8851</v>
      </c>
      <c r="B425">
        <v>6974</v>
      </c>
      <c r="C425">
        <v>0.53839999999999999</v>
      </c>
      <c r="D425">
        <v>8.8770000000000002E-2</v>
      </c>
      <c r="E425">
        <v>0.438</v>
      </c>
      <c r="F425">
        <v>0.10811999999999999</v>
      </c>
      <c r="G425">
        <v>0.22939999999999999</v>
      </c>
      <c r="H425">
        <v>0.20555000000000001</v>
      </c>
      <c r="I425">
        <f t="shared" si="7"/>
        <v>0.40193333333333331</v>
      </c>
      <c r="J425">
        <f t="shared" si="7"/>
        <v>0.13414666666666666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8850</v>
      </c>
      <c r="B426">
        <v>6975</v>
      </c>
      <c r="C426">
        <v>0.48980000000000001</v>
      </c>
      <c r="D426">
        <v>5.5E-2</v>
      </c>
      <c r="E426">
        <v>0.4158</v>
      </c>
      <c r="F426">
        <v>5.6669999999999998E-2</v>
      </c>
      <c r="G426">
        <v>0.33350000000000002</v>
      </c>
      <c r="H426">
        <v>0.11414000000000001</v>
      </c>
      <c r="I426">
        <f t="shared" si="7"/>
        <v>0.41303333333333336</v>
      </c>
      <c r="J426">
        <f t="shared" si="7"/>
        <v>7.5270000000000004E-2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8849</v>
      </c>
      <c r="B427">
        <v>6976</v>
      </c>
      <c r="C427">
        <v>0.4199</v>
      </c>
      <c r="D427">
        <v>1.6570000000000001E-2</v>
      </c>
      <c r="E427">
        <v>0.42770000000000002</v>
      </c>
      <c r="F427">
        <v>1.8370000000000001E-2</v>
      </c>
      <c r="G427">
        <v>0.43209999999999998</v>
      </c>
      <c r="H427">
        <v>3.143E-2</v>
      </c>
      <c r="I427">
        <f t="shared" si="7"/>
        <v>0.42656666666666671</v>
      </c>
      <c r="J427">
        <f t="shared" si="7"/>
        <v>2.2123333333333332E-2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8848</v>
      </c>
      <c r="B428">
        <v>6977</v>
      </c>
      <c r="C428">
        <v>0.37709999999999999</v>
      </c>
      <c r="D428" s="24">
        <v>5.0000000000000002E-5</v>
      </c>
      <c r="E428">
        <v>0.41639999999999999</v>
      </c>
      <c r="F428" s="24">
        <v>9.0000000000000006E-5</v>
      </c>
      <c r="G428">
        <v>0.51719999999999999</v>
      </c>
      <c r="H428" s="24">
        <v>4.0000000000000003E-5</v>
      </c>
      <c r="I428">
        <f t="shared" si="7"/>
        <v>0.43690000000000001</v>
      </c>
      <c r="J428">
        <f t="shared" si="7"/>
        <v>6.0000000000000002E-5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8847</v>
      </c>
      <c r="B429">
        <v>6978</v>
      </c>
      <c r="C429">
        <v>0.28029999999999999</v>
      </c>
      <c r="D429">
        <v>0</v>
      </c>
      <c r="E429">
        <v>0.40439999999999998</v>
      </c>
      <c r="F429">
        <v>0</v>
      </c>
      <c r="G429">
        <v>0.53939999999999999</v>
      </c>
      <c r="H429">
        <v>0</v>
      </c>
      <c r="I429">
        <f t="shared" si="7"/>
        <v>0.4080333333333333</v>
      </c>
      <c r="J429">
        <f t="shared" si="7"/>
        <v>0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8846</v>
      </c>
      <c r="B430">
        <v>6979</v>
      </c>
      <c r="C430">
        <v>0.23250000000000001</v>
      </c>
      <c r="D430">
        <v>0</v>
      </c>
      <c r="E430">
        <v>0.34300000000000003</v>
      </c>
      <c r="F430">
        <v>0</v>
      </c>
      <c r="G430">
        <v>0.56159999999999999</v>
      </c>
      <c r="H430">
        <v>0</v>
      </c>
      <c r="I430">
        <f t="shared" si="7"/>
        <v>0.37903333333333333</v>
      </c>
      <c r="J430">
        <f t="shared" si="7"/>
        <v>0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8845</v>
      </c>
      <c r="B431">
        <v>6980</v>
      </c>
      <c r="C431">
        <v>0.20100000000000001</v>
      </c>
      <c r="D431">
        <v>0</v>
      </c>
      <c r="E431">
        <v>0.26269999999999999</v>
      </c>
      <c r="F431">
        <v>0</v>
      </c>
      <c r="G431">
        <v>0.55679999999999996</v>
      </c>
      <c r="H431">
        <v>0</v>
      </c>
      <c r="I431">
        <f t="shared" si="7"/>
        <v>0.34016666666666667</v>
      </c>
      <c r="J431">
        <f t="shared" si="7"/>
        <v>0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8844</v>
      </c>
      <c r="B432">
        <v>6981</v>
      </c>
      <c r="C432">
        <v>0.19139999999999999</v>
      </c>
      <c r="D432">
        <v>0</v>
      </c>
      <c r="E432">
        <v>0.20830000000000001</v>
      </c>
      <c r="F432">
        <v>0</v>
      </c>
      <c r="G432">
        <v>0.5423</v>
      </c>
      <c r="H432">
        <v>0</v>
      </c>
      <c r="I432">
        <f t="shared" si="7"/>
        <v>0.314</v>
      </c>
      <c r="J432">
        <f t="shared" si="7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8843</v>
      </c>
      <c r="B433">
        <v>6982</v>
      </c>
      <c r="C433">
        <v>0.18579999999999999</v>
      </c>
      <c r="D433">
        <v>0</v>
      </c>
      <c r="E433">
        <v>0.17829999999999999</v>
      </c>
      <c r="F433">
        <v>0</v>
      </c>
      <c r="G433">
        <v>0.51070000000000004</v>
      </c>
      <c r="H433">
        <v>0</v>
      </c>
      <c r="I433">
        <f t="shared" si="7"/>
        <v>0.29160000000000003</v>
      </c>
      <c r="J433">
        <f t="shared" si="7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8842</v>
      </c>
      <c r="B434">
        <v>6983</v>
      </c>
      <c r="C434">
        <v>0.20910000000000001</v>
      </c>
      <c r="D434">
        <v>0</v>
      </c>
      <c r="E434">
        <v>0.18</v>
      </c>
      <c r="F434">
        <v>0</v>
      </c>
      <c r="G434">
        <v>0.49919999999999998</v>
      </c>
      <c r="H434">
        <v>0</v>
      </c>
      <c r="I434">
        <f t="shared" si="7"/>
        <v>0.29609999999999997</v>
      </c>
      <c r="J434">
        <f t="shared" si="7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8841</v>
      </c>
      <c r="B435">
        <v>6984</v>
      </c>
      <c r="C435">
        <v>0.22409999999999999</v>
      </c>
      <c r="D435">
        <v>0</v>
      </c>
      <c r="E435">
        <v>0.15679999999999999</v>
      </c>
      <c r="F435">
        <v>0</v>
      </c>
      <c r="G435">
        <v>0.4168</v>
      </c>
      <c r="H435">
        <v>0</v>
      </c>
      <c r="I435">
        <f t="shared" si="7"/>
        <v>0.26590000000000003</v>
      </c>
      <c r="J435">
        <f t="shared" si="7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8840</v>
      </c>
      <c r="B436">
        <v>6985</v>
      </c>
      <c r="C436">
        <v>0.28860000000000002</v>
      </c>
      <c r="D436">
        <v>0</v>
      </c>
      <c r="E436">
        <v>0.12820000000000001</v>
      </c>
      <c r="F436">
        <v>0</v>
      </c>
      <c r="G436">
        <v>0.36130000000000001</v>
      </c>
      <c r="H436">
        <v>0</v>
      </c>
      <c r="I436">
        <f t="shared" si="7"/>
        <v>0.25936666666666669</v>
      </c>
      <c r="J436">
        <f t="shared" si="7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8839</v>
      </c>
      <c r="B437">
        <v>6986</v>
      </c>
      <c r="C437">
        <v>0.34179999999999999</v>
      </c>
      <c r="D437">
        <v>0</v>
      </c>
      <c r="E437">
        <v>0.12609999999999999</v>
      </c>
      <c r="F437">
        <v>0</v>
      </c>
      <c r="G437">
        <v>0.33310000000000001</v>
      </c>
      <c r="H437">
        <v>0</v>
      </c>
      <c r="I437">
        <f t="shared" si="7"/>
        <v>0.26699999999999996</v>
      </c>
      <c r="J437">
        <f t="shared" si="7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8838</v>
      </c>
      <c r="B438">
        <v>6987</v>
      </c>
      <c r="C438">
        <v>0.41549999999999998</v>
      </c>
      <c r="D438">
        <v>0</v>
      </c>
      <c r="E438">
        <v>0.1182</v>
      </c>
      <c r="F438">
        <v>0</v>
      </c>
      <c r="G438">
        <v>0.32429999999999998</v>
      </c>
      <c r="H438">
        <v>0</v>
      </c>
      <c r="I438">
        <f t="shared" si="7"/>
        <v>0.28599999999999998</v>
      </c>
      <c r="J438">
        <f t="shared" si="7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8837</v>
      </c>
      <c r="B439">
        <v>6988</v>
      </c>
      <c r="C439">
        <v>0.55220000000000002</v>
      </c>
      <c r="D439">
        <v>0</v>
      </c>
      <c r="E439">
        <v>0.1055</v>
      </c>
      <c r="F439">
        <v>0</v>
      </c>
      <c r="G439">
        <v>0.33779999999999999</v>
      </c>
      <c r="H439">
        <v>0</v>
      </c>
      <c r="I439">
        <f t="shared" si="7"/>
        <v>0.33183333333333337</v>
      </c>
      <c r="J439">
        <f t="shared" si="7"/>
        <v>0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8836</v>
      </c>
      <c r="B440">
        <v>6989</v>
      </c>
      <c r="C440">
        <v>0.54290000000000005</v>
      </c>
      <c r="D440">
        <v>0</v>
      </c>
      <c r="E440">
        <v>0.1099</v>
      </c>
      <c r="F440">
        <v>0</v>
      </c>
      <c r="G440">
        <v>0.377</v>
      </c>
      <c r="H440">
        <v>0</v>
      </c>
      <c r="I440">
        <f t="shared" si="7"/>
        <v>0.34326666666666666</v>
      </c>
      <c r="J440">
        <f t="shared" si="7"/>
        <v>0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8835</v>
      </c>
      <c r="B441">
        <v>6990</v>
      </c>
      <c r="C441">
        <v>0.53420000000000001</v>
      </c>
      <c r="D441">
        <v>0</v>
      </c>
      <c r="E441">
        <v>0.108</v>
      </c>
      <c r="F441">
        <v>0</v>
      </c>
      <c r="G441">
        <v>0.39800000000000002</v>
      </c>
      <c r="H441">
        <v>0</v>
      </c>
      <c r="I441">
        <f t="shared" si="7"/>
        <v>0.34673333333333334</v>
      </c>
      <c r="J441">
        <f t="shared" si="7"/>
        <v>0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8834</v>
      </c>
      <c r="B442">
        <v>6991</v>
      </c>
      <c r="C442">
        <v>0.57250000000000001</v>
      </c>
      <c r="D442">
        <v>7.3099999999999997E-3</v>
      </c>
      <c r="E442">
        <v>0.10340000000000001</v>
      </c>
      <c r="F442">
        <v>1.208E-2</v>
      </c>
      <c r="G442">
        <v>0.40079999999999999</v>
      </c>
      <c r="H442">
        <v>1.7770000000000001E-2</v>
      </c>
      <c r="I442">
        <f t="shared" si="7"/>
        <v>0.3589</v>
      </c>
      <c r="J442">
        <f t="shared" si="7"/>
        <v>1.2386666666666666E-2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8833</v>
      </c>
      <c r="B443">
        <v>6992</v>
      </c>
      <c r="C443">
        <v>0.58460000000000001</v>
      </c>
      <c r="D443">
        <v>5.3490000000000003E-2</v>
      </c>
      <c r="E443">
        <v>6.83E-2</v>
      </c>
      <c r="F443">
        <v>7.3929999999999996E-2</v>
      </c>
      <c r="G443">
        <v>0.35770000000000002</v>
      </c>
      <c r="H443">
        <v>9.844E-2</v>
      </c>
      <c r="I443">
        <f t="shared" si="7"/>
        <v>0.3368666666666667</v>
      </c>
      <c r="J443">
        <f t="shared" si="7"/>
        <v>7.5286666666666668E-2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8832</v>
      </c>
      <c r="B444">
        <v>6993</v>
      </c>
      <c r="C444">
        <v>0.5837</v>
      </c>
      <c r="D444">
        <v>0.12523999999999999</v>
      </c>
      <c r="E444">
        <v>4.9799999999999997E-2</v>
      </c>
      <c r="F444">
        <v>0.15373000000000001</v>
      </c>
      <c r="G444">
        <v>0.27360000000000001</v>
      </c>
      <c r="H444">
        <v>0.19338</v>
      </c>
      <c r="I444">
        <f t="shared" si="7"/>
        <v>0.30236666666666667</v>
      </c>
      <c r="J444">
        <f t="shared" si="7"/>
        <v>0.15745000000000001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8831</v>
      </c>
      <c r="B445">
        <v>6994</v>
      </c>
      <c r="C445">
        <v>0.58930000000000005</v>
      </c>
      <c r="D445">
        <v>0.21512000000000001</v>
      </c>
      <c r="E445">
        <v>3.9899999999999998E-2</v>
      </c>
      <c r="F445">
        <v>0.22958999999999999</v>
      </c>
      <c r="G445">
        <v>0.1898</v>
      </c>
      <c r="H445">
        <v>0.26884999999999998</v>
      </c>
      <c r="I445">
        <f t="shared" si="7"/>
        <v>0.27300000000000002</v>
      </c>
      <c r="J445">
        <f t="shared" si="7"/>
        <v>0.23785333333333333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8830</v>
      </c>
      <c r="B446">
        <v>6995</v>
      </c>
      <c r="C446">
        <v>0.60750000000000004</v>
      </c>
      <c r="D446">
        <v>0.25829999999999997</v>
      </c>
      <c r="E446">
        <v>2.5399999999999999E-2</v>
      </c>
      <c r="F446">
        <v>0.25297999999999998</v>
      </c>
      <c r="G446">
        <v>0.17130000000000001</v>
      </c>
      <c r="H446">
        <v>0.30897000000000002</v>
      </c>
      <c r="I446">
        <f t="shared" si="7"/>
        <v>0.26806666666666668</v>
      </c>
      <c r="J446">
        <f t="shared" si="7"/>
        <v>0.27341666666666664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8829</v>
      </c>
      <c r="B447">
        <v>6996</v>
      </c>
      <c r="C447">
        <v>0.61960000000000004</v>
      </c>
      <c r="D447">
        <v>0.25652999999999998</v>
      </c>
      <c r="E447">
        <v>1.5699999999999999E-2</v>
      </c>
      <c r="F447">
        <v>0.25542999999999999</v>
      </c>
      <c r="G447">
        <v>0.15409999999999999</v>
      </c>
      <c r="H447">
        <v>0.30941000000000002</v>
      </c>
      <c r="I447">
        <f t="shared" si="7"/>
        <v>0.26313333333333339</v>
      </c>
      <c r="J447">
        <f t="shared" si="7"/>
        <v>0.27378999999999998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8828</v>
      </c>
      <c r="B448">
        <v>6997</v>
      </c>
      <c r="C448">
        <v>0.66290000000000004</v>
      </c>
      <c r="D448">
        <v>0.22356000000000001</v>
      </c>
      <c r="E448">
        <v>1.7399999999999999E-2</v>
      </c>
      <c r="F448">
        <v>0.21481</v>
      </c>
      <c r="G448">
        <v>0.1414</v>
      </c>
      <c r="H448">
        <v>0.27155000000000001</v>
      </c>
      <c r="I448">
        <f t="shared" si="7"/>
        <v>0.27389999999999998</v>
      </c>
      <c r="J448">
        <f t="shared" si="7"/>
        <v>0.23664000000000004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8827</v>
      </c>
      <c r="B449">
        <v>6998</v>
      </c>
      <c r="C449">
        <v>0.71120000000000005</v>
      </c>
      <c r="D449">
        <v>0.16667999999999999</v>
      </c>
      <c r="E449">
        <v>2.23E-2</v>
      </c>
      <c r="F449">
        <v>0.15933</v>
      </c>
      <c r="G449">
        <v>0.15840000000000001</v>
      </c>
      <c r="H449">
        <v>0.19980000000000001</v>
      </c>
      <c r="I449">
        <f t="shared" si="7"/>
        <v>0.29730000000000001</v>
      </c>
      <c r="J449">
        <f t="shared" si="7"/>
        <v>0.17527000000000001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8826</v>
      </c>
      <c r="B450">
        <v>6999</v>
      </c>
      <c r="C450">
        <v>0.69889999999999997</v>
      </c>
      <c r="D450">
        <v>9.0429999999999996E-2</v>
      </c>
      <c r="E450">
        <v>2.7099999999999999E-2</v>
      </c>
      <c r="F450">
        <v>8.8239999999999999E-2</v>
      </c>
      <c r="G450">
        <v>0.1966</v>
      </c>
      <c r="H450">
        <v>0.10933</v>
      </c>
      <c r="I450">
        <f t="shared" si="7"/>
        <v>0.30753333333333333</v>
      </c>
      <c r="J450">
        <f t="shared" si="7"/>
        <v>9.5999999999999988E-2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8825</v>
      </c>
      <c r="B451">
        <v>7000</v>
      </c>
      <c r="C451">
        <v>0.62070000000000003</v>
      </c>
      <c r="D451">
        <v>2.5080000000000002E-2</v>
      </c>
      <c r="E451">
        <v>4.0500000000000001E-2</v>
      </c>
      <c r="F451">
        <v>2.5860000000000001E-2</v>
      </c>
      <c r="G451">
        <v>0.25740000000000002</v>
      </c>
      <c r="H451">
        <v>2.843E-2</v>
      </c>
      <c r="I451">
        <f t="shared" si="7"/>
        <v>0.30620000000000003</v>
      </c>
      <c r="J451">
        <f t="shared" si="7"/>
        <v>2.6456666666666667E-2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8824</v>
      </c>
      <c r="B452">
        <v>7001</v>
      </c>
      <c r="C452">
        <v>0.5585</v>
      </c>
      <c r="D452" s="24">
        <v>2.0000000000000002E-5</v>
      </c>
      <c r="E452">
        <v>7.2499999999999995E-2</v>
      </c>
      <c r="F452" s="24">
        <v>3.0000000000000001E-5</v>
      </c>
      <c r="G452">
        <v>0.30880000000000002</v>
      </c>
      <c r="H452">
        <v>0</v>
      </c>
      <c r="I452">
        <f t="shared" si="7"/>
        <v>0.31326666666666664</v>
      </c>
      <c r="J452">
        <f t="shared" si="7"/>
        <v>1.6666666666666667E-5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8823</v>
      </c>
      <c r="B453">
        <v>7002</v>
      </c>
      <c r="C453">
        <v>0.4995</v>
      </c>
      <c r="D453">
        <v>0</v>
      </c>
      <c r="E453">
        <v>9.8500000000000004E-2</v>
      </c>
      <c r="F453">
        <v>0</v>
      </c>
      <c r="G453">
        <v>0.34239999999999998</v>
      </c>
      <c r="H453">
        <v>0</v>
      </c>
      <c r="I453">
        <f t="shared" si="7"/>
        <v>0.31346666666666662</v>
      </c>
      <c r="J453">
        <f t="shared" si="7"/>
        <v>0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8822</v>
      </c>
      <c r="B454">
        <v>7003</v>
      </c>
      <c r="C454">
        <v>0.45579999999999998</v>
      </c>
      <c r="D454">
        <v>0</v>
      </c>
      <c r="E454">
        <v>0.129</v>
      </c>
      <c r="F454">
        <v>0</v>
      </c>
      <c r="G454">
        <v>0.35489999999999999</v>
      </c>
      <c r="H454">
        <v>0</v>
      </c>
      <c r="I454">
        <f t="shared" si="7"/>
        <v>0.31323333333333331</v>
      </c>
      <c r="J454">
        <f t="shared" si="7"/>
        <v>0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8821</v>
      </c>
      <c r="B455">
        <v>7004</v>
      </c>
      <c r="C455">
        <v>0.4224</v>
      </c>
      <c r="D455">
        <v>0</v>
      </c>
      <c r="E455">
        <v>0.15129999999999999</v>
      </c>
      <c r="F455">
        <v>0</v>
      </c>
      <c r="G455">
        <v>0.35959999999999998</v>
      </c>
      <c r="H455">
        <v>0</v>
      </c>
      <c r="I455">
        <f t="shared" si="7"/>
        <v>0.31109999999999999</v>
      </c>
      <c r="J455">
        <f t="shared" si="7"/>
        <v>0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8820</v>
      </c>
      <c r="B456">
        <v>7005</v>
      </c>
      <c r="C456">
        <v>0.38059999999999999</v>
      </c>
      <c r="D456">
        <v>0</v>
      </c>
      <c r="E456">
        <v>0.17380000000000001</v>
      </c>
      <c r="F456">
        <v>0</v>
      </c>
      <c r="G456">
        <v>0.35499999999999998</v>
      </c>
      <c r="H456">
        <v>0</v>
      </c>
      <c r="I456">
        <f t="shared" si="7"/>
        <v>0.30313333333333331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8819</v>
      </c>
      <c r="B457">
        <v>7006</v>
      </c>
      <c r="C457">
        <v>0.30559999999999998</v>
      </c>
      <c r="D457">
        <v>0</v>
      </c>
      <c r="E457">
        <v>0.19220000000000001</v>
      </c>
      <c r="F457">
        <v>0</v>
      </c>
      <c r="G457">
        <v>0.35439999999999999</v>
      </c>
      <c r="H457">
        <v>0</v>
      </c>
      <c r="I457">
        <f t="shared" si="7"/>
        <v>0.28406666666666669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8818</v>
      </c>
      <c r="B458">
        <v>7007</v>
      </c>
      <c r="C458">
        <v>0.26440000000000002</v>
      </c>
      <c r="D458">
        <v>0</v>
      </c>
      <c r="E458">
        <v>0.24990000000000001</v>
      </c>
      <c r="F458">
        <v>0</v>
      </c>
      <c r="G458">
        <v>0.39100000000000001</v>
      </c>
      <c r="H458">
        <v>0</v>
      </c>
      <c r="I458">
        <f t="shared" si="7"/>
        <v>0.30176666666666668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8817</v>
      </c>
      <c r="B459">
        <v>7008</v>
      </c>
      <c r="C459">
        <v>0.2084</v>
      </c>
      <c r="D459">
        <v>0</v>
      </c>
      <c r="E459">
        <v>0.25719999999999998</v>
      </c>
      <c r="F459">
        <v>0</v>
      </c>
      <c r="G459">
        <v>0.35730000000000001</v>
      </c>
      <c r="H459">
        <v>0</v>
      </c>
      <c r="I459">
        <f t="shared" si="7"/>
        <v>0.27429999999999999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8816</v>
      </c>
      <c r="B460">
        <v>7009</v>
      </c>
      <c r="C460">
        <v>0.18179999999999999</v>
      </c>
      <c r="D460">
        <v>0</v>
      </c>
      <c r="E460">
        <v>0.28499999999999998</v>
      </c>
      <c r="F460">
        <v>0</v>
      </c>
      <c r="G460">
        <v>0.3387</v>
      </c>
      <c r="H460">
        <v>0</v>
      </c>
      <c r="I460">
        <f t="shared" si="7"/>
        <v>0.26850000000000002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8815</v>
      </c>
      <c r="B461">
        <v>7010</v>
      </c>
      <c r="C461">
        <v>0.16200000000000001</v>
      </c>
      <c r="D461">
        <v>0</v>
      </c>
      <c r="E461">
        <v>0.3422</v>
      </c>
      <c r="F461">
        <v>0</v>
      </c>
      <c r="G461">
        <v>0.33950000000000002</v>
      </c>
      <c r="H461">
        <v>0</v>
      </c>
      <c r="I461">
        <f t="shared" si="7"/>
        <v>0.28123333333333334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8814</v>
      </c>
      <c r="B462">
        <v>7011</v>
      </c>
      <c r="C462">
        <v>0.15629999999999999</v>
      </c>
      <c r="D462">
        <v>0</v>
      </c>
      <c r="E462">
        <v>0.38490000000000002</v>
      </c>
      <c r="F462">
        <v>0</v>
      </c>
      <c r="G462">
        <v>0.34689999999999999</v>
      </c>
      <c r="H462">
        <v>0</v>
      </c>
      <c r="I462">
        <f t="shared" si="7"/>
        <v>0.29603333333333332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8813</v>
      </c>
      <c r="B463">
        <v>7012</v>
      </c>
      <c r="C463">
        <v>0.14849999999999999</v>
      </c>
      <c r="D463">
        <v>0</v>
      </c>
      <c r="E463">
        <v>0.4284</v>
      </c>
      <c r="F463">
        <v>0</v>
      </c>
      <c r="G463">
        <v>0.37130000000000002</v>
      </c>
      <c r="H463">
        <v>0</v>
      </c>
      <c r="I463">
        <f t="shared" si="7"/>
        <v>0.31606666666666666</v>
      </c>
      <c r="J463">
        <f t="shared" si="7"/>
        <v>0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8812</v>
      </c>
      <c r="B464">
        <v>7013</v>
      </c>
      <c r="C464">
        <v>0.1444</v>
      </c>
      <c r="D464">
        <v>0</v>
      </c>
      <c r="E464">
        <v>0.46710000000000002</v>
      </c>
      <c r="F464">
        <v>0</v>
      </c>
      <c r="G464">
        <v>0.3891</v>
      </c>
      <c r="H464">
        <v>0</v>
      </c>
      <c r="I464">
        <f t="shared" si="7"/>
        <v>0.33353333333333329</v>
      </c>
      <c r="J464">
        <f t="shared" si="7"/>
        <v>0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8811</v>
      </c>
      <c r="B465">
        <v>7014</v>
      </c>
      <c r="C465">
        <v>0.15060000000000001</v>
      </c>
      <c r="D465">
        <v>0</v>
      </c>
      <c r="E465">
        <v>0.50129999999999997</v>
      </c>
      <c r="F465">
        <v>0</v>
      </c>
      <c r="G465">
        <v>0.41820000000000002</v>
      </c>
      <c r="H465">
        <v>0</v>
      </c>
      <c r="I465">
        <f t="shared" si="7"/>
        <v>0.35670000000000002</v>
      </c>
      <c r="J465">
        <f t="shared" si="7"/>
        <v>0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8810</v>
      </c>
      <c r="B466">
        <v>7015</v>
      </c>
      <c r="C466">
        <v>0.1613</v>
      </c>
      <c r="D466">
        <v>9.4599999999999997E-3</v>
      </c>
      <c r="E466">
        <v>0.60350000000000004</v>
      </c>
      <c r="F466">
        <v>6.7099999999999998E-3</v>
      </c>
      <c r="G466">
        <v>0.44290000000000002</v>
      </c>
      <c r="H466">
        <v>1.5599999999999999E-2</v>
      </c>
      <c r="I466">
        <f t="shared" si="7"/>
        <v>0.40256666666666668</v>
      </c>
      <c r="J466">
        <f t="shared" si="7"/>
        <v>1.059E-2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8809</v>
      </c>
      <c r="B467">
        <v>7016</v>
      </c>
      <c r="C467">
        <v>0.15959999999999999</v>
      </c>
      <c r="D467">
        <v>3.576E-2</v>
      </c>
      <c r="E467">
        <v>0.70779999999999998</v>
      </c>
      <c r="F467">
        <v>3.4470000000000001E-2</v>
      </c>
      <c r="G467">
        <v>0.43519999999999998</v>
      </c>
      <c r="H467">
        <v>9.2490000000000003E-2</v>
      </c>
      <c r="I467">
        <f t="shared" si="7"/>
        <v>0.43419999999999997</v>
      </c>
      <c r="J467">
        <f t="shared" si="7"/>
        <v>5.4240000000000003E-2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8808</v>
      </c>
      <c r="B468">
        <v>7017</v>
      </c>
      <c r="C468">
        <v>0.1348</v>
      </c>
      <c r="D468">
        <v>6.8820000000000006E-2</v>
      </c>
      <c r="E468">
        <v>0.7258</v>
      </c>
      <c r="F468">
        <v>7.4410000000000004E-2</v>
      </c>
      <c r="G468">
        <v>0.2969</v>
      </c>
      <c r="H468">
        <v>0.18317</v>
      </c>
      <c r="I468">
        <f t="shared" si="7"/>
        <v>0.38583333333333331</v>
      </c>
      <c r="J468">
        <f t="shared" si="7"/>
        <v>0.10880000000000001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8807</v>
      </c>
      <c r="B469">
        <v>7018</v>
      </c>
      <c r="C469">
        <v>0.1467</v>
      </c>
      <c r="D469">
        <v>9.8049999999999998E-2</v>
      </c>
      <c r="E469">
        <v>0.76400000000000001</v>
      </c>
      <c r="F469">
        <v>0.10567</v>
      </c>
      <c r="G469">
        <v>0.24479999999999999</v>
      </c>
      <c r="H469">
        <v>0.25489000000000001</v>
      </c>
      <c r="I469">
        <f t="shared" ref="I469:J532" si="8">AVERAGE(C469,E469,G469)</f>
        <v>0.38516666666666666</v>
      </c>
      <c r="J469">
        <f t="shared" si="8"/>
        <v>0.15287000000000001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8806</v>
      </c>
      <c r="B470">
        <v>7019</v>
      </c>
      <c r="C470">
        <v>0.1643</v>
      </c>
      <c r="D470">
        <v>0.12066</v>
      </c>
      <c r="E470">
        <v>0.74770000000000003</v>
      </c>
      <c r="F470">
        <v>0.10766000000000001</v>
      </c>
      <c r="G470">
        <v>0.22040000000000001</v>
      </c>
      <c r="H470">
        <v>0.29127999999999998</v>
      </c>
      <c r="I470">
        <f t="shared" si="8"/>
        <v>0.37746666666666667</v>
      </c>
      <c r="J470">
        <f t="shared" si="8"/>
        <v>0.17320000000000002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8805</v>
      </c>
      <c r="B471">
        <v>7020</v>
      </c>
      <c r="C471">
        <v>0.18540000000000001</v>
      </c>
      <c r="D471">
        <v>0.12349</v>
      </c>
      <c r="E471">
        <v>0.72950000000000004</v>
      </c>
      <c r="F471">
        <v>0.11047999999999999</v>
      </c>
      <c r="G471">
        <v>0.19769999999999999</v>
      </c>
      <c r="H471">
        <v>0.29265000000000002</v>
      </c>
      <c r="I471">
        <f t="shared" si="8"/>
        <v>0.37086666666666668</v>
      </c>
      <c r="J471">
        <f t="shared" si="8"/>
        <v>0.17554000000000003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8804</v>
      </c>
      <c r="B472">
        <v>7021</v>
      </c>
      <c r="C472">
        <v>0.18229999999999999</v>
      </c>
      <c r="D472">
        <v>9.5909999999999995E-2</v>
      </c>
      <c r="E472">
        <v>0.72660000000000002</v>
      </c>
      <c r="F472">
        <v>9.5640000000000003E-2</v>
      </c>
      <c r="G472">
        <v>0.18779999999999999</v>
      </c>
      <c r="H472">
        <v>0.24948000000000001</v>
      </c>
      <c r="I472">
        <f t="shared" si="8"/>
        <v>0.36556666666666665</v>
      </c>
      <c r="J472">
        <f t="shared" si="8"/>
        <v>0.14701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8803</v>
      </c>
      <c r="B473">
        <v>7022</v>
      </c>
      <c r="C473">
        <v>0.17599999999999999</v>
      </c>
      <c r="D473">
        <v>6.7409999999999998E-2</v>
      </c>
      <c r="E473">
        <v>0.76129999999999998</v>
      </c>
      <c r="F473">
        <v>6.4030000000000004E-2</v>
      </c>
      <c r="G473">
        <v>0.24310000000000001</v>
      </c>
      <c r="H473">
        <v>0.17877000000000001</v>
      </c>
      <c r="I473">
        <f t="shared" si="8"/>
        <v>0.39346666666666669</v>
      </c>
      <c r="J473">
        <f t="shared" si="8"/>
        <v>0.10340333333333333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8802</v>
      </c>
      <c r="B474">
        <v>7023</v>
      </c>
      <c r="C474">
        <v>0.15609999999999999</v>
      </c>
      <c r="D474">
        <v>3.5409999999999997E-2</v>
      </c>
      <c r="E474">
        <v>0.74439999999999995</v>
      </c>
      <c r="F474">
        <v>2.946E-2</v>
      </c>
      <c r="G474">
        <v>0.34570000000000001</v>
      </c>
      <c r="H474">
        <v>9.4509999999999997E-2</v>
      </c>
      <c r="I474">
        <f t="shared" si="8"/>
        <v>0.41539999999999999</v>
      </c>
      <c r="J474">
        <f t="shared" si="8"/>
        <v>5.3126666666666662E-2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8801</v>
      </c>
      <c r="B475">
        <v>7024</v>
      </c>
      <c r="C475">
        <v>0.15479999999999999</v>
      </c>
      <c r="D475">
        <v>9.4599999999999997E-3</v>
      </c>
      <c r="E475">
        <v>0.73309999999999997</v>
      </c>
      <c r="F475">
        <v>8.1899999999999994E-3</v>
      </c>
      <c r="G475">
        <v>0.45629999999999998</v>
      </c>
      <c r="H475">
        <v>2.2009999999999998E-2</v>
      </c>
      <c r="I475">
        <f t="shared" si="8"/>
        <v>0.44806666666666661</v>
      </c>
      <c r="J475">
        <f t="shared" si="8"/>
        <v>1.3220000000000001E-2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8800</v>
      </c>
      <c r="B476">
        <v>7025</v>
      </c>
      <c r="C476">
        <v>0.1537</v>
      </c>
      <c r="D476">
        <v>0</v>
      </c>
      <c r="E476">
        <v>0.73629999999999995</v>
      </c>
      <c r="F476">
        <v>0</v>
      </c>
      <c r="G476">
        <v>0.53739999999999999</v>
      </c>
      <c r="H476">
        <v>0</v>
      </c>
      <c r="I476">
        <f t="shared" si="8"/>
        <v>0.4758</v>
      </c>
      <c r="J476">
        <f t="shared" si="8"/>
        <v>0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8799</v>
      </c>
      <c r="B477">
        <v>7026</v>
      </c>
      <c r="C477">
        <v>0.13739999999999999</v>
      </c>
      <c r="D477">
        <v>0</v>
      </c>
      <c r="E477">
        <v>0.7873</v>
      </c>
      <c r="F477">
        <v>0</v>
      </c>
      <c r="G477">
        <v>0.5655</v>
      </c>
      <c r="H477">
        <v>0</v>
      </c>
      <c r="I477">
        <f t="shared" si="8"/>
        <v>0.4967333333333333</v>
      </c>
      <c r="J477">
        <f t="shared" si="8"/>
        <v>0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8798</v>
      </c>
      <c r="B478">
        <v>7027</v>
      </c>
      <c r="C478">
        <v>0.12280000000000001</v>
      </c>
      <c r="D478">
        <v>0</v>
      </c>
      <c r="E478">
        <v>0.81540000000000001</v>
      </c>
      <c r="F478">
        <v>0</v>
      </c>
      <c r="G478">
        <v>0.57489999999999997</v>
      </c>
      <c r="H478">
        <v>0</v>
      </c>
      <c r="I478">
        <f t="shared" si="8"/>
        <v>0.50436666666666674</v>
      </c>
      <c r="J478">
        <f t="shared" si="8"/>
        <v>0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8797</v>
      </c>
      <c r="B479">
        <v>7028</v>
      </c>
      <c r="C479">
        <v>0.1221</v>
      </c>
      <c r="D479">
        <v>0</v>
      </c>
      <c r="E479">
        <v>0.8095</v>
      </c>
      <c r="F479">
        <v>0</v>
      </c>
      <c r="G479">
        <v>0.57730000000000004</v>
      </c>
      <c r="H479">
        <v>0</v>
      </c>
      <c r="I479">
        <f t="shared" si="8"/>
        <v>0.50296666666666667</v>
      </c>
      <c r="J479">
        <f t="shared" si="8"/>
        <v>0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8796</v>
      </c>
      <c r="B480">
        <v>7029</v>
      </c>
      <c r="C480">
        <v>0.1288</v>
      </c>
      <c r="D480">
        <v>0</v>
      </c>
      <c r="E480">
        <v>0.79069999999999996</v>
      </c>
      <c r="F480">
        <v>0</v>
      </c>
      <c r="G480">
        <v>0.57620000000000005</v>
      </c>
      <c r="H480">
        <v>0</v>
      </c>
      <c r="I480">
        <f t="shared" si="8"/>
        <v>0.49856666666666666</v>
      </c>
      <c r="J480">
        <f t="shared" si="8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8795</v>
      </c>
      <c r="B481">
        <v>7030</v>
      </c>
      <c r="C481">
        <v>0.12870000000000001</v>
      </c>
      <c r="D481">
        <v>0</v>
      </c>
      <c r="E481">
        <v>0.80649999999999999</v>
      </c>
      <c r="F481">
        <v>0</v>
      </c>
      <c r="G481">
        <v>0.58699999999999997</v>
      </c>
      <c r="H481">
        <v>0</v>
      </c>
      <c r="I481">
        <f t="shared" si="8"/>
        <v>0.50739999999999996</v>
      </c>
      <c r="J481">
        <f t="shared" si="8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8794</v>
      </c>
      <c r="B482">
        <v>7031</v>
      </c>
      <c r="C482">
        <v>0.1104</v>
      </c>
      <c r="D482">
        <v>0</v>
      </c>
      <c r="E482">
        <v>0.69099999999999995</v>
      </c>
      <c r="F482">
        <v>0</v>
      </c>
      <c r="G482">
        <v>0.59960000000000002</v>
      </c>
      <c r="H482">
        <v>0</v>
      </c>
      <c r="I482">
        <f t="shared" si="8"/>
        <v>0.46699999999999992</v>
      </c>
      <c r="J482">
        <f t="shared" si="8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8793</v>
      </c>
      <c r="B483">
        <v>7032</v>
      </c>
      <c r="C483">
        <v>0.10580000000000001</v>
      </c>
      <c r="D483">
        <v>0</v>
      </c>
      <c r="E483">
        <v>0.79800000000000004</v>
      </c>
      <c r="F483">
        <v>0</v>
      </c>
      <c r="G483">
        <v>0.61339999999999995</v>
      </c>
      <c r="H483">
        <v>0</v>
      </c>
      <c r="I483">
        <f t="shared" si="8"/>
        <v>0.50573333333333326</v>
      </c>
      <c r="J483">
        <f t="shared" si="8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8792</v>
      </c>
      <c r="B484">
        <v>7033</v>
      </c>
      <c r="C484">
        <v>0.1055</v>
      </c>
      <c r="D484">
        <v>0</v>
      </c>
      <c r="E484">
        <v>0.83860000000000001</v>
      </c>
      <c r="F484">
        <v>0</v>
      </c>
      <c r="G484">
        <v>0.6119</v>
      </c>
      <c r="H484">
        <v>0</v>
      </c>
      <c r="I484">
        <f t="shared" si="8"/>
        <v>0.51866666666666672</v>
      </c>
      <c r="J484">
        <f t="shared" si="8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8791</v>
      </c>
      <c r="B485">
        <v>7034</v>
      </c>
      <c r="C485">
        <v>0.11559999999999999</v>
      </c>
      <c r="D485">
        <v>0</v>
      </c>
      <c r="E485">
        <v>0.84830000000000005</v>
      </c>
      <c r="F485">
        <v>0</v>
      </c>
      <c r="G485">
        <v>0.61960000000000004</v>
      </c>
      <c r="H485">
        <v>0</v>
      </c>
      <c r="I485">
        <f t="shared" si="8"/>
        <v>0.52783333333333338</v>
      </c>
      <c r="J485">
        <f t="shared" si="8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8790</v>
      </c>
      <c r="B486">
        <v>7035</v>
      </c>
      <c r="C486">
        <v>0.1205</v>
      </c>
      <c r="D486">
        <v>0</v>
      </c>
      <c r="E486">
        <v>0.8649</v>
      </c>
      <c r="F486">
        <v>0</v>
      </c>
      <c r="G486">
        <v>0.63870000000000005</v>
      </c>
      <c r="H486">
        <v>0</v>
      </c>
      <c r="I486">
        <f t="shared" si="8"/>
        <v>0.54136666666666666</v>
      </c>
      <c r="J486">
        <f t="shared" si="8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8789</v>
      </c>
      <c r="B487">
        <v>7036</v>
      </c>
      <c r="C487">
        <v>0.13039999999999999</v>
      </c>
      <c r="D487">
        <v>0</v>
      </c>
      <c r="E487">
        <v>0.86129999999999995</v>
      </c>
      <c r="F487">
        <v>0</v>
      </c>
      <c r="G487">
        <v>0.66969999999999996</v>
      </c>
      <c r="H487">
        <v>0</v>
      </c>
      <c r="I487">
        <f t="shared" si="8"/>
        <v>0.55379999999999996</v>
      </c>
      <c r="J487">
        <f t="shared" si="8"/>
        <v>0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8788</v>
      </c>
      <c r="B488">
        <v>7037</v>
      </c>
      <c r="C488">
        <v>0.1462</v>
      </c>
      <c r="D488">
        <v>0</v>
      </c>
      <c r="E488">
        <v>0.86119999999999997</v>
      </c>
      <c r="F488">
        <v>0</v>
      </c>
      <c r="G488">
        <v>0.70889999999999997</v>
      </c>
      <c r="H488">
        <v>0</v>
      </c>
      <c r="I488">
        <f t="shared" si="8"/>
        <v>0.57209999999999994</v>
      </c>
      <c r="J488">
        <f t="shared" si="8"/>
        <v>0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8787</v>
      </c>
      <c r="B489">
        <v>7038</v>
      </c>
      <c r="C489">
        <v>0.13750000000000001</v>
      </c>
      <c r="D489">
        <v>0</v>
      </c>
      <c r="E489">
        <v>0.89080000000000004</v>
      </c>
      <c r="F489">
        <v>0</v>
      </c>
      <c r="G489">
        <v>0.73829999999999996</v>
      </c>
      <c r="H489">
        <v>0</v>
      </c>
      <c r="I489">
        <f t="shared" si="8"/>
        <v>0.58886666666666665</v>
      </c>
      <c r="J489">
        <f t="shared" si="8"/>
        <v>0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8786</v>
      </c>
      <c r="B490">
        <v>7039</v>
      </c>
      <c r="C490">
        <v>0.12809999999999999</v>
      </c>
      <c r="D490">
        <v>5.0800000000000003E-3</v>
      </c>
      <c r="E490">
        <v>0.8599</v>
      </c>
      <c r="F490">
        <v>1.025E-2</v>
      </c>
      <c r="G490">
        <v>0.73809999999999998</v>
      </c>
      <c r="H490">
        <v>8.0800000000000004E-3</v>
      </c>
      <c r="I490">
        <f t="shared" si="8"/>
        <v>0.57536666666666669</v>
      </c>
      <c r="J490">
        <f t="shared" si="8"/>
        <v>7.8033333333333331E-3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8785</v>
      </c>
      <c r="B491">
        <v>7040</v>
      </c>
      <c r="C491">
        <v>0.10340000000000001</v>
      </c>
      <c r="D491">
        <v>3.4770000000000002E-2</v>
      </c>
      <c r="E491">
        <v>0.85170000000000001</v>
      </c>
      <c r="F491">
        <v>5.3740000000000003E-2</v>
      </c>
      <c r="G491">
        <v>0.74639999999999995</v>
      </c>
      <c r="H491">
        <v>3.7190000000000001E-2</v>
      </c>
      <c r="I491">
        <f t="shared" si="8"/>
        <v>0.56716666666666671</v>
      </c>
      <c r="J491">
        <f t="shared" si="8"/>
        <v>4.19E-2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8784</v>
      </c>
      <c r="B492">
        <v>7041</v>
      </c>
      <c r="C492">
        <v>6.13E-2</v>
      </c>
      <c r="D492">
        <v>6.4420000000000005E-2</v>
      </c>
      <c r="E492">
        <v>0.88160000000000005</v>
      </c>
      <c r="F492">
        <v>9.3109999999999998E-2</v>
      </c>
      <c r="G492">
        <v>0.75719999999999998</v>
      </c>
      <c r="H492">
        <v>7.3200000000000001E-2</v>
      </c>
      <c r="I492">
        <f t="shared" si="8"/>
        <v>0.56669999999999998</v>
      </c>
      <c r="J492">
        <f t="shared" si="8"/>
        <v>7.6909999999999992E-2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8783</v>
      </c>
      <c r="B493">
        <v>7042</v>
      </c>
      <c r="C493">
        <v>6.5000000000000002E-2</v>
      </c>
      <c r="D493">
        <v>9.5979999999999996E-2</v>
      </c>
      <c r="E493">
        <v>0.88349999999999995</v>
      </c>
      <c r="F493">
        <v>0.12506999999999999</v>
      </c>
      <c r="G493">
        <v>0.67220000000000002</v>
      </c>
      <c r="H493">
        <v>9.8860000000000003E-2</v>
      </c>
      <c r="I493">
        <f t="shared" si="8"/>
        <v>0.54023333333333323</v>
      </c>
      <c r="J493">
        <f t="shared" si="8"/>
        <v>0.10663666666666666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8782</v>
      </c>
      <c r="B494">
        <v>7043</v>
      </c>
      <c r="C494">
        <v>6.13E-2</v>
      </c>
      <c r="D494">
        <v>0.11641</v>
      </c>
      <c r="E494">
        <v>0.87660000000000005</v>
      </c>
      <c r="F494">
        <v>0.13175999999999999</v>
      </c>
      <c r="G494">
        <v>0.65400000000000003</v>
      </c>
      <c r="H494">
        <v>0.11655</v>
      </c>
      <c r="I494">
        <f t="shared" si="8"/>
        <v>0.5306333333333334</v>
      </c>
      <c r="J494">
        <f t="shared" si="8"/>
        <v>0.12157333333333332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8781</v>
      </c>
      <c r="B495">
        <v>7044</v>
      </c>
      <c r="C495">
        <v>0.06</v>
      </c>
      <c r="D495">
        <v>0.10205</v>
      </c>
      <c r="E495">
        <v>0.8629</v>
      </c>
      <c r="F495">
        <v>0.10704</v>
      </c>
      <c r="G495">
        <v>0.63090000000000002</v>
      </c>
      <c r="H495">
        <v>0.12332</v>
      </c>
      <c r="I495">
        <f t="shared" si="8"/>
        <v>0.51793333333333336</v>
      </c>
      <c r="J495">
        <f t="shared" si="8"/>
        <v>0.11080333333333332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8780</v>
      </c>
      <c r="B496">
        <v>7045</v>
      </c>
      <c r="C496">
        <v>6.4100000000000004E-2</v>
      </c>
      <c r="D496">
        <v>8.7900000000000006E-2</v>
      </c>
      <c r="E496">
        <v>0.87439999999999996</v>
      </c>
      <c r="F496">
        <v>7.8759999999999997E-2</v>
      </c>
      <c r="G496">
        <v>0.68220000000000003</v>
      </c>
      <c r="H496">
        <v>0.10970000000000001</v>
      </c>
      <c r="I496">
        <f t="shared" si="8"/>
        <v>0.54023333333333334</v>
      </c>
      <c r="J496">
        <f t="shared" si="8"/>
        <v>9.2119999999999994E-2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8779</v>
      </c>
      <c r="B497">
        <v>7046</v>
      </c>
      <c r="C497">
        <v>6.8599999999999994E-2</v>
      </c>
      <c r="D497">
        <v>6.4670000000000005E-2</v>
      </c>
      <c r="E497">
        <v>0.89390000000000003</v>
      </c>
      <c r="F497">
        <v>5.5550000000000002E-2</v>
      </c>
      <c r="G497">
        <v>0.74250000000000005</v>
      </c>
      <c r="H497">
        <v>8.1670000000000006E-2</v>
      </c>
      <c r="I497">
        <f t="shared" si="8"/>
        <v>0.56833333333333336</v>
      </c>
      <c r="J497">
        <f t="shared" si="8"/>
        <v>6.7296666666666671E-2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8778</v>
      </c>
      <c r="B498">
        <v>7047</v>
      </c>
      <c r="C498">
        <v>7.0900000000000005E-2</v>
      </c>
      <c r="D498">
        <v>4.0370000000000003E-2</v>
      </c>
      <c r="E498">
        <v>0.9022</v>
      </c>
      <c r="F498">
        <v>2.2360000000000001E-2</v>
      </c>
      <c r="G498">
        <v>0.76590000000000003</v>
      </c>
      <c r="H498">
        <v>4.1669999999999999E-2</v>
      </c>
      <c r="I498">
        <f t="shared" si="8"/>
        <v>0.57966666666666666</v>
      </c>
      <c r="J498">
        <f t="shared" si="8"/>
        <v>3.4800000000000005E-2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8777</v>
      </c>
      <c r="B499">
        <v>7048</v>
      </c>
      <c r="C499">
        <v>8.6300000000000002E-2</v>
      </c>
      <c r="D499">
        <v>1.146E-2</v>
      </c>
      <c r="E499">
        <v>0.88770000000000004</v>
      </c>
      <c r="F499">
        <v>2.63E-3</v>
      </c>
      <c r="G499">
        <v>0.74509999999999998</v>
      </c>
      <c r="H499">
        <v>9.1800000000000007E-3</v>
      </c>
      <c r="I499">
        <f t="shared" si="8"/>
        <v>0.57303333333333339</v>
      </c>
      <c r="J499">
        <f t="shared" si="8"/>
        <v>7.7566666666666661E-3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8776</v>
      </c>
      <c r="B500">
        <v>7049</v>
      </c>
      <c r="C500">
        <v>9.35E-2</v>
      </c>
      <c r="D500">
        <v>0</v>
      </c>
      <c r="E500">
        <v>0.87470000000000003</v>
      </c>
      <c r="F500">
        <v>0</v>
      </c>
      <c r="G500">
        <v>0.7238</v>
      </c>
      <c r="H500">
        <v>0</v>
      </c>
      <c r="I500">
        <f t="shared" si="8"/>
        <v>0.56400000000000006</v>
      </c>
      <c r="J500">
        <f t="shared" si="8"/>
        <v>0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8775</v>
      </c>
      <c r="B501">
        <v>7050</v>
      </c>
      <c r="C501">
        <v>9.06E-2</v>
      </c>
      <c r="D501">
        <v>0</v>
      </c>
      <c r="E501">
        <v>0.85799999999999998</v>
      </c>
      <c r="F501">
        <v>0</v>
      </c>
      <c r="G501">
        <v>0.72289999999999999</v>
      </c>
      <c r="H501">
        <v>0</v>
      </c>
      <c r="I501">
        <f t="shared" si="8"/>
        <v>0.5571666666666667</v>
      </c>
      <c r="J501">
        <f t="shared" si="8"/>
        <v>0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8774</v>
      </c>
      <c r="B502">
        <v>7051</v>
      </c>
      <c r="C502">
        <v>0.1116</v>
      </c>
      <c r="D502">
        <v>0</v>
      </c>
      <c r="E502">
        <v>0.83069999999999999</v>
      </c>
      <c r="F502">
        <v>0</v>
      </c>
      <c r="G502">
        <v>0.71260000000000001</v>
      </c>
      <c r="H502">
        <v>0</v>
      </c>
      <c r="I502">
        <f t="shared" si="8"/>
        <v>0.55163333333333331</v>
      </c>
      <c r="J502">
        <f t="shared" si="8"/>
        <v>0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8773</v>
      </c>
      <c r="B503">
        <v>7052</v>
      </c>
      <c r="C503">
        <v>0.1361</v>
      </c>
      <c r="D503">
        <v>0</v>
      </c>
      <c r="E503">
        <v>0.79559999999999997</v>
      </c>
      <c r="F503">
        <v>0</v>
      </c>
      <c r="G503">
        <v>0.69010000000000005</v>
      </c>
      <c r="H503">
        <v>0</v>
      </c>
      <c r="I503">
        <f t="shared" si="8"/>
        <v>0.54059999999999997</v>
      </c>
      <c r="J503">
        <f t="shared" si="8"/>
        <v>0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8772</v>
      </c>
      <c r="B504">
        <v>7053</v>
      </c>
      <c r="C504">
        <v>0.14410000000000001</v>
      </c>
      <c r="D504">
        <v>0</v>
      </c>
      <c r="E504">
        <v>0.74809999999999999</v>
      </c>
      <c r="F504">
        <v>0</v>
      </c>
      <c r="G504">
        <v>0.64200000000000002</v>
      </c>
      <c r="H504">
        <v>0</v>
      </c>
      <c r="I504">
        <f t="shared" si="8"/>
        <v>0.51139999999999997</v>
      </c>
      <c r="J504">
        <f t="shared" si="8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8771</v>
      </c>
      <c r="B505">
        <v>7054</v>
      </c>
      <c r="C505">
        <v>0.16700000000000001</v>
      </c>
      <c r="D505">
        <v>0</v>
      </c>
      <c r="E505">
        <v>0.6986</v>
      </c>
      <c r="F505">
        <v>0</v>
      </c>
      <c r="G505">
        <v>0.57489999999999997</v>
      </c>
      <c r="H505">
        <v>0</v>
      </c>
      <c r="I505">
        <f t="shared" si="8"/>
        <v>0.48016666666666669</v>
      </c>
      <c r="J505">
        <f t="shared" si="8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8770</v>
      </c>
      <c r="B506">
        <v>7055</v>
      </c>
      <c r="C506">
        <v>0.16270000000000001</v>
      </c>
      <c r="D506">
        <v>0</v>
      </c>
      <c r="E506">
        <v>0.55100000000000005</v>
      </c>
      <c r="F506">
        <v>0</v>
      </c>
      <c r="G506">
        <v>0.44330000000000003</v>
      </c>
      <c r="H506">
        <v>0</v>
      </c>
      <c r="I506">
        <f t="shared" si="8"/>
        <v>0.38566666666666666</v>
      </c>
      <c r="J506">
        <f t="shared" si="8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8769</v>
      </c>
      <c r="B507">
        <v>7056</v>
      </c>
      <c r="C507">
        <v>0.1588</v>
      </c>
      <c r="D507">
        <v>0</v>
      </c>
      <c r="E507">
        <v>0.46489999999999998</v>
      </c>
      <c r="F507">
        <v>0</v>
      </c>
      <c r="G507">
        <v>0.43290000000000001</v>
      </c>
      <c r="H507">
        <v>0</v>
      </c>
      <c r="I507">
        <f t="shared" si="8"/>
        <v>0.35220000000000001</v>
      </c>
      <c r="J507">
        <f t="shared" si="8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8768</v>
      </c>
      <c r="B508">
        <v>7057</v>
      </c>
      <c r="C508">
        <v>0.17119999999999999</v>
      </c>
      <c r="D508">
        <v>0</v>
      </c>
      <c r="E508">
        <v>0.37509999999999999</v>
      </c>
      <c r="F508">
        <v>0</v>
      </c>
      <c r="G508">
        <v>0.40860000000000002</v>
      </c>
      <c r="H508">
        <v>0</v>
      </c>
      <c r="I508">
        <f t="shared" si="8"/>
        <v>0.31830000000000003</v>
      </c>
      <c r="J508">
        <f t="shared" si="8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8767</v>
      </c>
      <c r="B509">
        <v>7058</v>
      </c>
      <c r="C509">
        <v>0.18990000000000001</v>
      </c>
      <c r="D509">
        <v>0</v>
      </c>
      <c r="E509">
        <v>0.32079999999999997</v>
      </c>
      <c r="F509">
        <v>0</v>
      </c>
      <c r="G509">
        <v>0.38740000000000002</v>
      </c>
      <c r="H509">
        <v>0</v>
      </c>
      <c r="I509">
        <f t="shared" si="8"/>
        <v>0.29936666666666661</v>
      </c>
      <c r="J509">
        <f t="shared" si="8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8766</v>
      </c>
      <c r="B510">
        <v>7059</v>
      </c>
      <c r="C510">
        <v>0.188</v>
      </c>
      <c r="D510">
        <v>0</v>
      </c>
      <c r="E510">
        <v>0.2402</v>
      </c>
      <c r="F510">
        <v>0</v>
      </c>
      <c r="G510">
        <v>0.38100000000000001</v>
      </c>
      <c r="H510">
        <v>0</v>
      </c>
      <c r="I510">
        <f t="shared" si="8"/>
        <v>0.26973333333333332</v>
      </c>
      <c r="J510">
        <f t="shared" si="8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8765</v>
      </c>
      <c r="B511">
        <v>7060</v>
      </c>
      <c r="C511">
        <v>0.2046</v>
      </c>
      <c r="D511">
        <v>0</v>
      </c>
      <c r="E511">
        <v>0.18410000000000001</v>
      </c>
      <c r="F511">
        <v>0</v>
      </c>
      <c r="G511">
        <v>0.37809999999999999</v>
      </c>
      <c r="H511">
        <v>0</v>
      </c>
      <c r="I511">
        <f t="shared" si="8"/>
        <v>0.25559999999999999</v>
      </c>
      <c r="J511">
        <f t="shared" si="8"/>
        <v>0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8764</v>
      </c>
      <c r="B512">
        <v>7061</v>
      </c>
      <c r="C512">
        <v>0.23269999999999999</v>
      </c>
      <c r="D512">
        <v>0</v>
      </c>
      <c r="E512">
        <v>0.13689999999999999</v>
      </c>
      <c r="F512">
        <v>0</v>
      </c>
      <c r="G512">
        <v>0.37719999999999998</v>
      </c>
      <c r="H512">
        <v>0</v>
      </c>
      <c r="I512">
        <f t="shared" si="8"/>
        <v>0.24893333333333331</v>
      </c>
      <c r="J512">
        <f t="shared" si="8"/>
        <v>0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8763</v>
      </c>
      <c r="B513">
        <v>7062</v>
      </c>
      <c r="C513">
        <v>0.25840000000000002</v>
      </c>
      <c r="D513">
        <v>0</v>
      </c>
      <c r="E513">
        <v>0.10539999999999999</v>
      </c>
      <c r="F513">
        <v>0</v>
      </c>
      <c r="G513">
        <v>0.35020000000000001</v>
      </c>
      <c r="H513">
        <v>0</v>
      </c>
      <c r="I513">
        <f t="shared" si="8"/>
        <v>0.23799999999999999</v>
      </c>
      <c r="J513">
        <f t="shared" si="8"/>
        <v>0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8762</v>
      </c>
      <c r="B514">
        <v>7063</v>
      </c>
      <c r="C514">
        <v>0.2576</v>
      </c>
      <c r="D514">
        <v>9.8700000000000003E-3</v>
      </c>
      <c r="E514">
        <v>0.1062</v>
      </c>
      <c r="F514">
        <v>8.4999999999999995E-4</v>
      </c>
      <c r="G514">
        <v>0.3019</v>
      </c>
      <c r="H514">
        <v>5.4400000000000004E-3</v>
      </c>
      <c r="I514">
        <f t="shared" si="8"/>
        <v>0.22189999999999999</v>
      </c>
      <c r="J514">
        <f t="shared" si="8"/>
        <v>5.3866666666666672E-3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8761</v>
      </c>
      <c r="B515">
        <v>7064</v>
      </c>
      <c r="C515">
        <v>0.21079999999999999</v>
      </c>
      <c r="D515">
        <v>7.0949999999999999E-2</v>
      </c>
      <c r="E515">
        <v>0.1026</v>
      </c>
      <c r="F515">
        <v>7.5399999999999998E-3</v>
      </c>
      <c r="G515">
        <v>0.27389999999999998</v>
      </c>
      <c r="H515">
        <v>3.5099999999999999E-2</v>
      </c>
      <c r="I515">
        <f t="shared" si="8"/>
        <v>0.19576666666666664</v>
      </c>
      <c r="J515">
        <f t="shared" si="8"/>
        <v>3.7863333333333332E-2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8760</v>
      </c>
      <c r="B516">
        <v>7065</v>
      </c>
      <c r="C516">
        <v>0.13739999999999999</v>
      </c>
      <c r="D516">
        <v>0.15076999999999999</v>
      </c>
      <c r="E516">
        <v>7.46E-2</v>
      </c>
      <c r="F516">
        <v>1.7000000000000001E-2</v>
      </c>
      <c r="G516">
        <v>0.25490000000000002</v>
      </c>
      <c r="H516">
        <v>6.8830000000000002E-2</v>
      </c>
      <c r="I516">
        <f t="shared" si="8"/>
        <v>0.15563333333333332</v>
      </c>
      <c r="J516">
        <f t="shared" si="8"/>
        <v>7.8866666666666654E-2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8759</v>
      </c>
      <c r="B517">
        <v>7066</v>
      </c>
      <c r="C517">
        <v>0.1114</v>
      </c>
      <c r="D517">
        <v>0.22514999999999999</v>
      </c>
      <c r="E517">
        <v>5.0900000000000001E-2</v>
      </c>
      <c r="F517">
        <v>2.3769999999999999E-2</v>
      </c>
      <c r="G517">
        <v>0.16700000000000001</v>
      </c>
      <c r="H517">
        <v>7.7049999999999993E-2</v>
      </c>
      <c r="I517">
        <f t="shared" si="8"/>
        <v>0.10976666666666668</v>
      </c>
      <c r="J517">
        <f t="shared" si="8"/>
        <v>0.10865666666666667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8758</v>
      </c>
      <c r="B518">
        <v>7067</v>
      </c>
      <c r="C518">
        <v>7.8600000000000003E-2</v>
      </c>
      <c r="D518">
        <v>0.27055000000000001</v>
      </c>
      <c r="E518">
        <v>4.2099999999999999E-2</v>
      </c>
      <c r="F518">
        <v>3.3820000000000003E-2</v>
      </c>
      <c r="G518">
        <v>0.1424</v>
      </c>
      <c r="H518">
        <v>6.0979999999999999E-2</v>
      </c>
      <c r="I518">
        <f t="shared" si="8"/>
        <v>8.77E-2</v>
      </c>
      <c r="J518">
        <f t="shared" si="8"/>
        <v>0.12178333333333334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8757</v>
      </c>
      <c r="B519">
        <v>7068</v>
      </c>
      <c r="C519">
        <v>5.2900000000000003E-2</v>
      </c>
      <c r="D519">
        <v>0.26507999999999998</v>
      </c>
      <c r="E519">
        <v>3.6700000000000003E-2</v>
      </c>
      <c r="F519">
        <v>3.5380000000000002E-2</v>
      </c>
      <c r="G519">
        <v>0.1236</v>
      </c>
      <c r="H519">
        <v>5.5579999999999997E-2</v>
      </c>
      <c r="I519">
        <f t="shared" si="8"/>
        <v>7.1066666666666667E-2</v>
      </c>
      <c r="J519">
        <f t="shared" si="8"/>
        <v>0.11868000000000001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8756</v>
      </c>
      <c r="B520">
        <v>7069</v>
      </c>
      <c r="C520">
        <v>5.4100000000000002E-2</v>
      </c>
      <c r="D520">
        <v>0.22555</v>
      </c>
      <c r="E520">
        <v>4.19E-2</v>
      </c>
      <c r="F520">
        <v>3.6209999999999999E-2</v>
      </c>
      <c r="G520">
        <v>6.7199999999999996E-2</v>
      </c>
      <c r="H520">
        <v>3.866E-2</v>
      </c>
      <c r="I520">
        <f t="shared" si="8"/>
        <v>5.4400000000000004E-2</v>
      </c>
      <c r="J520">
        <f t="shared" si="8"/>
        <v>0.10014000000000001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8755</v>
      </c>
      <c r="B521">
        <v>7070</v>
      </c>
      <c r="C521">
        <v>7.4999999999999997E-2</v>
      </c>
      <c r="D521">
        <v>0.16075</v>
      </c>
      <c r="E521">
        <v>4.7199999999999999E-2</v>
      </c>
      <c r="F521">
        <v>2.3449999999999999E-2</v>
      </c>
      <c r="G521">
        <v>5.8299999999999998E-2</v>
      </c>
      <c r="H521">
        <v>2.7449999999999999E-2</v>
      </c>
      <c r="I521">
        <f t="shared" si="8"/>
        <v>6.0166666666666667E-2</v>
      </c>
      <c r="J521">
        <f t="shared" si="8"/>
        <v>7.0550000000000002E-2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8754</v>
      </c>
      <c r="B522">
        <v>7071</v>
      </c>
      <c r="C522">
        <v>9.9599999999999994E-2</v>
      </c>
      <c r="D522">
        <v>7.9740000000000005E-2</v>
      </c>
      <c r="E522">
        <v>5.0599999999999999E-2</v>
      </c>
      <c r="F522">
        <v>1.4019999999999999E-2</v>
      </c>
      <c r="G522">
        <v>0.1016</v>
      </c>
      <c r="H522">
        <v>9.9000000000000008E-3</v>
      </c>
      <c r="I522">
        <f t="shared" si="8"/>
        <v>8.3933333333333346E-2</v>
      </c>
      <c r="J522">
        <f t="shared" si="8"/>
        <v>3.4553333333333339E-2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8753</v>
      </c>
      <c r="B523">
        <v>7072</v>
      </c>
      <c r="C523">
        <v>0.13489999999999999</v>
      </c>
      <c r="D523">
        <v>1.5699999999999999E-2</v>
      </c>
      <c r="E523">
        <v>7.5399999999999995E-2</v>
      </c>
      <c r="F523">
        <v>2.4099999999999998E-3</v>
      </c>
      <c r="G523">
        <v>0.1575</v>
      </c>
      <c r="H523">
        <v>1.16E-3</v>
      </c>
      <c r="I523">
        <f t="shared" si="8"/>
        <v>0.1226</v>
      </c>
      <c r="J523">
        <f t="shared" si="8"/>
        <v>6.423333333333333E-3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8752</v>
      </c>
      <c r="B524">
        <v>7073</v>
      </c>
      <c r="C524">
        <v>0.16289999999999999</v>
      </c>
      <c r="D524">
        <v>0</v>
      </c>
      <c r="E524">
        <v>9.0399999999999994E-2</v>
      </c>
      <c r="F524">
        <v>0</v>
      </c>
      <c r="G524">
        <v>0.23139999999999999</v>
      </c>
      <c r="H524">
        <v>0</v>
      </c>
      <c r="I524">
        <f t="shared" si="8"/>
        <v>0.16156666666666666</v>
      </c>
      <c r="J524">
        <f t="shared" si="8"/>
        <v>0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8751</v>
      </c>
      <c r="B525">
        <v>7074</v>
      </c>
      <c r="C525">
        <v>0.1585</v>
      </c>
      <c r="D525">
        <v>0</v>
      </c>
      <c r="E525">
        <v>8.3299999999999999E-2</v>
      </c>
      <c r="F525">
        <v>0</v>
      </c>
      <c r="G525">
        <v>0.30809999999999998</v>
      </c>
      <c r="H525">
        <v>0</v>
      </c>
      <c r="I525">
        <f t="shared" si="8"/>
        <v>0.18330000000000002</v>
      </c>
      <c r="J525">
        <f t="shared" si="8"/>
        <v>0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8750</v>
      </c>
      <c r="B526">
        <v>7075</v>
      </c>
      <c r="C526">
        <v>0.14949999999999999</v>
      </c>
      <c r="D526">
        <v>0</v>
      </c>
      <c r="E526">
        <v>7.3300000000000004E-2</v>
      </c>
      <c r="F526">
        <v>0</v>
      </c>
      <c r="G526">
        <v>0.40579999999999999</v>
      </c>
      <c r="H526">
        <v>0</v>
      </c>
      <c r="I526">
        <f t="shared" si="8"/>
        <v>0.20953333333333335</v>
      </c>
      <c r="J526">
        <f t="shared" si="8"/>
        <v>0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8749</v>
      </c>
      <c r="B527">
        <v>7076</v>
      </c>
      <c r="C527">
        <v>0.14380000000000001</v>
      </c>
      <c r="D527">
        <v>0</v>
      </c>
      <c r="E527">
        <v>6.4600000000000005E-2</v>
      </c>
      <c r="F527">
        <v>0</v>
      </c>
      <c r="G527">
        <v>0.4738</v>
      </c>
      <c r="H527">
        <v>0</v>
      </c>
      <c r="I527">
        <f t="shared" si="8"/>
        <v>0.22740000000000002</v>
      </c>
      <c r="J527">
        <f t="shared" si="8"/>
        <v>0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8748</v>
      </c>
      <c r="B528">
        <v>7077</v>
      </c>
      <c r="C528">
        <v>0.12839999999999999</v>
      </c>
      <c r="D528">
        <v>0</v>
      </c>
      <c r="E528">
        <v>6.7199999999999996E-2</v>
      </c>
      <c r="F528">
        <v>0</v>
      </c>
      <c r="G528">
        <v>0.51149999999999995</v>
      </c>
      <c r="H528">
        <v>0</v>
      </c>
      <c r="I528">
        <f t="shared" si="8"/>
        <v>0.23569999999999999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8747</v>
      </c>
      <c r="B529">
        <v>7078</v>
      </c>
      <c r="C529">
        <v>0.12870000000000001</v>
      </c>
      <c r="D529">
        <v>0</v>
      </c>
      <c r="E529">
        <v>7.3200000000000001E-2</v>
      </c>
      <c r="F529">
        <v>0</v>
      </c>
      <c r="G529">
        <v>0.57479999999999998</v>
      </c>
      <c r="H529">
        <v>0</v>
      </c>
      <c r="I529">
        <f t="shared" si="8"/>
        <v>0.25889999999999996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8746</v>
      </c>
      <c r="B530">
        <v>7079</v>
      </c>
      <c r="C530">
        <v>0.14399999999999999</v>
      </c>
      <c r="D530">
        <v>0</v>
      </c>
      <c r="E530">
        <v>7.9600000000000004E-2</v>
      </c>
      <c r="F530">
        <v>0</v>
      </c>
      <c r="G530">
        <v>0.62</v>
      </c>
      <c r="H530">
        <v>0</v>
      </c>
      <c r="I530">
        <f t="shared" si="8"/>
        <v>0.28120000000000001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8745</v>
      </c>
      <c r="B531">
        <v>7080</v>
      </c>
      <c r="C531">
        <v>0.1056</v>
      </c>
      <c r="D531">
        <v>0</v>
      </c>
      <c r="E531">
        <v>7.2300000000000003E-2</v>
      </c>
      <c r="F531">
        <v>0</v>
      </c>
      <c r="G531">
        <v>0.63400000000000001</v>
      </c>
      <c r="H531">
        <v>0</v>
      </c>
      <c r="I531">
        <f t="shared" si="8"/>
        <v>0.27063333333333334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8744</v>
      </c>
      <c r="B532">
        <v>7081</v>
      </c>
      <c r="C532">
        <v>9.98E-2</v>
      </c>
      <c r="D532">
        <v>0</v>
      </c>
      <c r="E532">
        <v>7.4800000000000005E-2</v>
      </c>
      <c r="F532">
        <v>0</v>
      </c>
      <c r="G532">
        <v>0.68879999999999997</v>
      </c>
      <c r="H532">
        <v>0</v>
      </c>
      <c r="I532">
        <f t="shared" si="8"/>
        <v>0.2878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8743</v>
      </c>
      <c r="B533">
        <v>7082</v>
      </c>
      <c r="C533">
        <v>0.1069</v>
      </c>
      <c r="D533">
        <v>0</v>
      </c>
      <c r="E533">
        <v>0.09</v>
      </c>
      <c r="F533">
        <v>0</v>
      </c>
      <c r="G533">
        <v>0.70850000000000002</v>
      </c>
      <c r="H533">
        <v>0</v>
      </c>
      <c r="I533">
        <f t="shared" ref="I533:J596" si="9">AVERAGE(C533,E533,G533)</f>
        <v>0.30180000000000001</v>
      </c>
      <c r="J533">
        <f t="shared" si="9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8742</v>
      </c>
      <c r="B534">
        <v>7083</v>
      </c>
      <c r="C534">
        <v>0.1124</v>
      </c>
      <c r="D534">
        <v>0</v>
      </c>
      <c r="E534">
        <v>0.1069</v>
      </c>
      <c r="F534">
        <v>0</v>
      </c>
      <c r="G534">
        <v>0.68959999999999999</v>
      </c>
      <c r="H534">
        <v>0</v>
      </c>
      <c r="I534">
        <f t="shared" si="9"/>
        <v>0.30296666666666666</v>
      </c>
      <c r="J534">
        <f t="shared" si="9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8741</v>
      </c>
      <c r="B535">
        <v>7084</v>
      </c>
      <c r="C535">
        <v>0.1173</v>
      </c>
      <c r="D535">
        <v>0</v>
      </c>
      <c r="E535">
        <v>0.1046</v>
      </c>
      <c r="F535">
        <v>0</v>
      </c>
      <c r="G535">
        <v>0.70430000000000004</v>
      </c>
      <c r="H535">
        <v>0</v>
      </c>
      <c r="I535">
        <f t="shared" si="9"/>
        <v>0.30873333333333336</v>
      </c>
      <c r="J535">
        <f t="shared" si="9"/>
        <v>0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8740</v>
      </c>
      <c r="B536">
        <v>7085</v>
      </c>
      <c r="C536">
        <v>0.13450000000000001</v>
      </c>
      <c r="D536">
        <v>0</v>
      </c>
      <c r="E536">
        <v>0.11260000000000001</v>
      </c>
      <c r="F536">
        <v>0</v>
      </c>
      <c r="G536">
        <v>0.74380000000000002</v>
      </c>
      <c r="H536">
        <v>0</v>
      </c>
      <c r="I536">
        <f t="shared" si="9"/>
        <v>0.33029999999999998</v>
      </c>
      <c r="J536">
        <f t="shared" si="9"/>
        <v>0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8739</v>
      </c>
      <c r="B537">
        <v>7086</v>
      </c>
      <c r="C537">
        <v>0.14929999999999999</v>
      </c>
      <c r="D537">
        <v>0</v>
      </c>
      <c r="E537">
        <v>0.10929999999999999</v>
      </c>
      <c r="F537">
        <v>0</v>
      </c>
      <c r="G537">
        <v>0.79220000000000002</v>
      </c>
      <c r="H537">
        <v>0</v>
      </c>
      <c r="I537">
        <f t="shared" si="9"/>
        <v>0.35026666666666667</v>
      </c>
      <c r="J537">
        <f t="shared" si="9"/>
        <v>0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8738</v>
      </c>
      <c r="B538">
        <v>7087</v>
      </c>
      <c r="C538">
        <v>0.15559999999999999</v>
      </c>
      <c r="D538">
        <v>2.3999999999999998E-3</v>
      </c>
      <c r="E538">
        <v>0.10340000000000001</v>
      </c>
      <c r="F538" s="24">
        <v>2.0000000000000002E-5</v>
      </c>
      <c r="G538">
        <v>0.82599999999999996</v>
      </c>
      <c r="H538">
        <v>4.5399999999999998E-3</v>
      </c>
      <c r="I538">
        <f t="shared" si="9"/>
        <v>0.36166666666666664</v>
      </c>
      <c r="J538">
        <f t="shared" si="9"/>
        <v>2.3199999999999996E-3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8737</v>
      </c>
      <c r="B539">
        <v>7088</v>
      </c>
      <c r="C539">
        <v>0.14660000000000001</v>
      </c>
      <c r="D539">
        <v>1.29E-2</v>
      </c>
      <c r="E539">
        <v>9.2100000000000001E-2</v>
      </c>
      <c r="F539">
        <v>6.4000000000000003E-3</v>
      </c>
      <c r="G539">
        <v>0.86329999999999996</v>
      </c>
      <c r="H539">
        <v>4.3700000000000003E-2</v>
      </c>
      <c r="I539">
        <f t="shared" si="9"/>
        <v>0.36733333333333329</v>
      </c>
      <c r="J539">
        <f t="shared" si="9"/>
        <v>2.1000000000000001E-2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8736</v>
      </c>
      <c r="B540">
        <v>7089</v>
      </c>
      <c r="C540">
        <v>0.1487</v>
      </c>
      <c r="D540">
        <v>2.265E-2</v>
      </c>
      <c r="E540">
        <v>8.6099999999999996E-2</v>
      </c>
      <c r="F540">
        <v>2.0369999999999999E-2</v>
      </c>
      <c r="G540">
        <v>0.85440000000000005</v>
      </c>
      <c r="H540">
        <v>0.1105</v>
      </c>
      <c r="I540">
        <f t="shared" si="9"/>
        <v>0.36306666666666665</v>
      </c>
      <c r="J540">
        <f t="shared" si="9"/>
        <v>5.1173333333333328E-2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8735</v>
      </c>
      <c r="B541">
        <v>7090</v>
      </c>
      <c r="C541">
        <v>0.15809999999999999</v>
      </c>
      <c r="D541">
        <v>4.367E-2</v>
      </c>
      <c r="E541">
        <v>8.1799999999999998E-2</v>
      </c>
      <c r="F541">
        <v>3.6830000000000002E-2</v>
      </c>
      <c r="G541">
        <v>0.85750000000000004</v>
      </c>
      <c r="H541">
        <v>0.20115</v>
      </c>
      <c r="I541">
        <f t="shared" si="9"/>
        <v>0.36579999999999996</v>
      </c>
      <c r="J541">
        <f t="shared" si="9"/>
        <v>9.3883333333333333E-2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8734</v>
      </c>
      <c r="B542">
        <v>7091</v>
      </c>
      <c r="C542">
        <v>0.16819999999999999</v>
      </c>
      <c r="D542">
        <v>4.9709999999999997E-2</v>
      </c>
      <c r="E542">
        <v>6.2700000000000006E-2</v>
      </c>
      <c r="F542">
        <v>4.9869999999999998E-2</v>
      </c>
      <c r="G542">
        <v>0.85940000000000005</v>
      </c>
      <c r="H542">
        <v>0.24776999999999999</v>
      </c>
      <c r="I542">
        <f t="shared" si="9"/>
        <v>0.36343333333333333</v>
      </c>
      <c r="J542">
        <f t="shared" si="9"/>
        <v>0.11578333333333334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8733</v>
      </c>
      <c r="B543">
        <v>7092</v>
      </c>
      <c r="C543">
        <v>0.18690000000000001</v>
      </c>
      <c r="D543">
        <v>5.5480000000000002E-2</v>
      </c>
      <c r="E543">
        <v>4.7699999999999999E-2</v>
      </c>
      <c r="F543">
        <v>5.1679999999999997E-2</v>
      </c>
      <c r="G543">
        <v>0.8498</v>
      </c>
      <c r="H543">
        <v>0.24451999999999999</v>
      </c>
      <c r="I543">
        <f t="shared" si="9"/>
        <v>0.36146666666666666</v>
      </c>
      <c r="J543">
        <f t="shared" si="9"/>
        <v>0.11722666666666666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8732</v>
      </c>
      <c r="B544">
        <v>7093</v>
      </c>
      <c r="C544">
        <v>0.2165</v>
      </c>
      <c r="D544">
        <v>5.9339999999999997E-2</v>
      </c>
      <c r="E544">
        <v>5.8099999999999999E-2</v>
      </c>
      <c r="F544">
        <v>4.5109999999999997E-2</v>
      </c>
      <c r="G544">
        <v>0.83720000000000006</v>
      </c>
      <c r="H544">
        <v>0.22796</v>
      </c>
      <c r="I544">
        <f t="shared" si="9"/>
        <v>0.37060000000000004</v>
      </c>
      <c r="J544">
        <f t="shared" si="9"/>
        <v>0.11080333333333332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8731</v>
      </c>
      <c r="B545">
        <v>7094</v>
      </c>
      <c r="C545">
        <v>0.22500000000000001</v>
      </c>
      <c r="D545">
        <v>4.7969999999999999E-2</v>
      </c>
      <c r="E545">
        <v>7.9799999999999996E-2</v>
      </c>
      <c r="F545">
        <v>3.3239999999999999E-2</v>
      </c>
      <c r="G545">
        <v>0.79369999999999996</v>
      </c>
      <c r="H545">
        <v>0.15831000000000001</v>
      </c>
      <c r="I545">
        <f t="shared" si="9"/>
        <v>0.3661666666666667</v>
      </c>
      <c r="J545">
        <f t="shared" si="9"/>
        <v>7.9840000000000008E-2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8730</v>
      </c>
      <c r="B546">
        <v>7095</v>
      </c>
      <c r="C546">
        <v>0.22889999999999999</v>
      </c>
      <c r="D546">
        <v>2.708E-2</v>
      </c>
      <c r="E546">
        <v>7.8600000000000003E-2</v>
      </c>
      <c r="F546">
        <v>1.5270000000000001E-2</v>
      </c>
      <c r="G546">
        <v>0.74580000000000002</v>
      </c>
      <c r="H546">
        <v>7.8179999999999999E-2</v>
      </c>
      <c r="I546">
        <f t="shared" si="9"/>
        <v>0.35110000000000002</v>
      </c>
      <c r="J546">
        <f t="shared" si="9"/>
        <v>4.0176666666666666E-2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8729</v>
      </c>
      <c r="B547">
        <v>7096</v>
      </c>
      <c r="C547">
        <v>0.20230000000000001</v>
      </c>
      <c r="D547">
        <v>4.3899999999999998E-3</v>
      </c>
      <c r="E547">
        <v>8.0500000000000002E-2</v>
      </c>
      <c r="F547">
        <v>2.5699999999999998E-3</v>
      </c>
      <c r="G547">
        <v>0.71679999999999999</v>
      </c>
      <c r="H547">
        <v>1.4619999999999999E-2</v>
      </c>
      <c r="I547">
        <f t="shared" si="9"/>
        <v>0.3332</v>
      </c>
      <c r="J547">
        <f t="shared" si="9"/>
        <v>7.1933333333333328E-3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8728</v>
      </c>
      <c r="B548">
        <v>7097</v>
      </c>
      <c r="C548">
        <v>0.20280000000000001</v>
      </c>
      <c r="D548">
        <v>0</v>
      </c>
      <c r="E548">
        <v>7.9699999999999993E-2</v>
      </c>
      <c r="F548">
        <v>0</v>
      </c>
      <c r="G548">
        <v>0.6996</v>
      </c>
      <c r="H548">
        <v>0</v>
      </c>
      <c r="I548">
        <f t="shared" si="9"/>
        <v>0.32736666666666664</v>
      </c>
      <c r="J548">
        <f t="shared" si="9"/>
        <v>0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8727</v>
      </c>
      <c r="B549">
        <v>7098</v>
      </c>
      <c r="C549">
        <v>0.18890000000000001</v>
      </c>
      <c r="D549">
        <v>0</v>
      </c>
      <c r="E549">
        <v>7.51E-2</v>
      </c>
      <c r="F549">
        <v>0</v>
      </c>
      <c r="G549">
        <v>0.70109999999999995</v>
      </c>
      <c r="H549">
        <v>0</v>
      </c>
      <c r="I549">
        <f t="shared" si="9"/>
        <v>0.32169999999999999</v>
      </c>
      <c r="J549">
        <f t="shared" si="9"/>
        <v>0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8726</v>
      </c>
      <c r="B550">
        <v>7099</v>
      </c>
      <c r="C550">
        <v>0.17910000000000001</v>
      </c>
      <c r="D550">
        <v>0</v>
      </c>
      <c r="E550">
        <v>7.0599999999999996E-2</v>
      </c>
      <c r="F550">
        <v>0</v>
      </c>
      <c r="G550">
        <v>0.71309999999999996</v>
      </c>
      <c r="H550">
        <v>0</v>
      </c>
      <c r="I550">
        <f t="shared" si="9"/>
        <v>0.32093333333333335</v>
      </c>
      <c r="J550">
        <f t="shared" si="9"/>
        <v>0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8725</v>
      </c>
      <c r="B551">
        <v>7100</v>
      </c>
      <c r="C551">
        <v>0.1739</v>
      </c>
      <c r="D551">
        <v>0</v>
      </c>
      <c r="E551">
        <v>6.13E-2</v>
      </c>
      <c r="F551">
        <v>0</v>
      </c>
      <c r="G551">
        <v>0.71130000000000004</v>
      </c>
      <c r="H551">
        <v>0</v>
      </c>
      <c r="I551">
        <f t="shared" si="9"/>
        <v>0.3155</v>
      </c>
      <c r="J551">
        <f t="shared" si="9"/>
        <v>0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8724</v>
      </c>
      <c r="B552">
        <v>7101</v>
      </c>
      <c r="C552">
        <v>0.14760000000000001</v>
      </c>
      <c r="D552">
        <v>0</v>
      </c>
      <c r="E552">
        <v>4.6600000000000003E-2</v>
      </c>
      <c r="F552">
        <v>0</v>
      </c>
      <c r="G552">
        <v>0.70230000000000004</v>
      </c>
      <c r="H552">
        <v>0</v>
      </c>
      <c r="I552">
        <f t="shared" si="9"/>
        <v>0.29883333333333334</v>
      </c>
      <c r="J552">
        <f t="shared" si="9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8723</v>
      </c>
      <c r="B553">
        <v>7102</v>
      </c>
      <c r="C553">
        <v>0.11799999999999999</v>
      </c>
      <c r="D553">
        <v>0</v>
      </c>
      <c r="E553">
        <v>3.8600000000000002E-2</v>
      </c>
      <c r="F553">
        <v>0</v>
      </c>
      <c r="G553">
        <v>0.70899999999999996</v>
      </c>
      <c r="H553">
        <v>0</v>
      </c>
      <c r="I553">
        <f t="shared" si="9"/>
        <v>0.28853333333333331</v>
      </c>
      <c r="J553">
        <f t="shared" si="9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8722</v>
      </c>
      <c r="B554">
        <v>7103</v>
      </c>
      <c r="C554">
        <v>0.107</v>
      </c>
      <c r="D554">
        <v>0</v>
      </c>
      <c r="E554">
        <v>3.8199999999999998E-2</v>
      </c>
      <c r="F554">
        <v>0</v>
      </c>
      <c r="G554">
        <v>0.68030000000000002</v>
      </c>
      <c r="H554">
        <v>0</v>
      </c>
      <c r="I554">
        <f t="shared" si="9"/>
        <v>0.27516666666666667</v>
      </c>
      <c r="J554">
        <f t="shared" si="9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8721</v>
      </c>
      <c r="B555">
        <v>7104</v>
      </c>
      <c r="C555">
        <v>8.2699999999999996E-2</v>
      </c>
      <c r="D555">
        <v>0</v>
      </c>
      <c r="E555">
        <v>4.2299999999999997E-2</v>
      </c>
      <c r="F555">
        <v>0</v>
      </c>
      <c r="G555">
        <v>0.72629999999999995</v>
      </c>
      <c r="H555">
        <v>0</v>
      </c>
      <c r="I555">
        <f t="shared" si="9"/>
        <v>0.28376666666666667</v>
      </c>
      <c r="J555">
        <f t="shared" si="9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8720</v>
      </c>
      <c r="B556">
        <v>7105</v>
      </c>
      <c r="C556">
        <v>6.83E-2</v>
      </c>
      <c r="D556">
        <v>0</v>
      </c>
      <c r="E556">
        <v>3.95E-2</v>
      </c>
      <c r="F556">
        <v>0</v>
      </c>
      <c r="G556">
        <v>0.75349999999999995</v>
      </c>
      <c r="H556">
        <v>0</v>
      </c>
      <c r="I556">
        <f t="shared" si="9"/>
        <v>0.28709999999999997</v>
      </c>
      <c r="J556">
        <f t="shared" si="9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8719</v>
      </c>
      <c r="B557">
        <v>7106</v>
      </c>
      <c r="C557">
        <v>5.7599999999999998E-2</v>
      </c>
      <c r="D557">
        <v>0</v>
      </c>
      <c r="E557">
        <v>3.3799999999999997E-2</v>
      </c>
      <c r="F557">
        <v>0</v>
      </c>
      <c r="G557">
        <v>0.76929999999999998</v>
      </c>
      <c r="H557">
        <v>0</v>
      </c>
      <c r="I557">
        <f t="shared" si="9"/>
        <v>0.28689999999999999</v>
      </c>
      <c r="J557">
        <f t="shared" si="9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8718</v>
      </c>
      <c r="B558">
        <v>7107</v>
      </c>
      <c r="C558">
        <v>5.21E-2</v>
      </c>
      <c r="D558">
        <v>0</v>
      </c>
      <c r="E558">
        <v>3.1300000000000001E-2</v>
      </c>
      <c r="F558">
        <v>0</v>
      </c>
      <c r="G558">
        <v>0.75819999999999999</v>
      </c>
      <c r="H558">
        <v>0</v>
      </c>
      <c r="I558">
        <f t="shared" si="9"/>
        <v>0.28053333333333336</v>
      </c>
      <c r="J558">
        <f t="shared" si="9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8717</v>
      </c>
      <c r="B559">
        <v>7108</v>
      </c>
      <c r="C559">
        <v>4.3900000000000002E-2</v>
      </c>
      <c r="D559">
        <v>0</v>
      </c>
      <c r="E559">
        <v>2.6499999999999999E-2</v>
      </c>
      <c r="F559">
        <v>0</v>
      </c>
      <c r="G559">
        <v>0.73180000000000001</v>
      </c>
      <c r="H559">
        <v>0</v>
      </c>
      <c r="I559">
        <f t="shared" si="9"/>
        <v>0.26740000000000003</v>
      </c>
      <c r="J559">
        <f t="shared" si="9"/>
        <v>0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8716</v>
      </c>
      <c r="B560">
        <v>7109</v>
      </c>
      <c r="C560">
        <v>3.5400000000000001E-2</v>
      </c>
      <c r="D560">
        <v>0</v>
      </c>
      <c r="E560">
        <v>2.2599999999999999E-2</v>
      </c>
      <c r="F560">
        <v>0</v>
      </c>
      <c r="G560">
        <v>0.70930000000000004</v>
      </c>
      <c r="H560">
        <v>0</v>
      </c>
      <c r="I560">
        <f t="shared" si="9"/>
        <v>0.2557666666666667</v>
      </c>
      <c r="J560">
        <f t="shared" si="9"/>
        <v>0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8715</v>
      </c>
      <c r="B561">
        <v>7110</v>
      </c>
      <c r="C561">
        <v>2.9000000000000001E-2</v>
      </c>
      <c r="D561">
        <v>0</v>
      </c>
      <c r="E561">
        <v>1.9599999999999999E-2</v>
      </c>
      <c r="F561">
        <v>0</v>
      </c>
      <c r="G561">
        <v>0.69040000000000001</v>
      </c>
      <c r="H561">
        <v>0</v>
      </c>
      <c r="I561">
        <f t="shared" si="9"/>
        <v>0.24633333333333332</v>
      </c>
      <c r="J561">
        <f t="shared" si="9"/>
        <v>0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8714</v>
      </c>
      <c r="B562">
        <v>7111</v>
      </c>
      <c r="C562">
        <v>2.69E-2</v>
      </c>
      <c r="D562">
        <v>3.8899999999999998E-3</v>
      </c>
      <c r="E562">
        <v>1.7500000000000002E-2</v>
      </c>
      <c r="F562">
        <v>9.5E-4</v>
      </c>
      <c r="G562">
        <v>0.66839999999999999</v>
      </c>
      <c r="H562">
        <v>3.4099999999999998E-3</v>
      </c>
      <c r="I562">
        <f t="shared" si="9"/>
        <v>0.23760000000000001</v>
      </c>
      <c r="J562">
        <f t="shared" si="9"/>
        <v>2.7500000000000003E-3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8713</v>
      </c>
      <c r="B563">
        <v>7112</v>
      </c>
      <c r="C563">
        <v>3.3399999999999999E-2</v>
      </c>
      <c r="D563">
        <v>2.1909999999999999E-2</v>
      </c>
      <c r="E563">
        <v>1.9199999999999998E-2</v>
      </c>
      <c r="F563">
        <v>1.426E-2</v>
      </c>
      <c r="G563">
        <v>0.60919999999999996</v>
      </c>
      <c r="H563">
        <v>2.5909999999999999E-2</v>
      </c>
      <c r="I563">
        <f t="shared" si="9"/>
        <v>0.22059999999999999</v>
      </c>
      <c r="J563">
        <f t="shared" si="9"/>
        <v>2.0693333333333331E-2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8712</v>
      </c>
      <c r="B564">
        <v>7113</v>
      </c>
      <c r="C564">
        <v>3.7199999999999997E-2</v>
      </c>
      <c r="D564">
        <v>4.1050000000000003E-2</v>
      </c>
      <c r="E564">
        <v>1.9699999999999999E-2</v>
      </c>
      <c r="F564">
        <v>3.1570000000000001E-2</v>
      </c>
      <c r="G564">
        <v>0.54120000000000001</v>
      </c>
      <c r="H564">
        <v>6.1839999999999999E-2</v>
      </c>
      <c r="I564">
        <f t="shared" si="9"/>
        <v>0.19936666666666666</v>
      </c>
      <c r="J564">
        <f t="shared" si="9"/>
        <v>4.4819999999999999E-2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8711</v>
      </c>
      <c r="B565">
        <v>7114</v>
      </c>
      <c r="C565">
        <v>3.7199999999999997E-2</v>
      </c>
      <c r="D565">
        <v>5.0389999999999997E-2</v>
      </c>
      <c r="E565">
        <v>2.3300000000000001E-2</v>
      </c>
      <c r="F565">
        <v>5.1920000000000001E-2</v>
      </c>
      <c r="G565">
        <v>0.69310000000000005</v>
      </c>
      <c r="H565">
        <v>9.8409999999999997E-2</v>
      </c>
      <c r="I565">
        <f t="shared" si="9"/>
        <v>0.25120000000000003</v>
      </c>
      <c r="J565">
        <f t="shared" si="9"/>
        <v>6.690666666666667E-2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8710</v>
      </c>
      <c r="B566">
        <v>7115</v>
      </c>
      <c r="C566">
        <v>3.56E-2</v>
      </c>
      <c r="D566">
        <v>6.5449999999999994E-2</v>
      </c>
      <c r="E566">
        <v>2.1100000000000001E-2</v>
      </c>
      <c r="F566">
        <v>7.1529999999999996E-2</v>
      </c>
      <c r="G566">
        <v>0.73370000000000002</v>
      </c>
      <c r="H566">
        <v>9.5130000000000006E-2</v>
      </c>
      <c r="I566">
        <f t="shared" si="9"/>
        <v>0.26346666666666668</v>
      </c>
      <c r="J566">
        <f t="shared" si="9"/>
        <v>7.7369999999999994E-2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8709</v>
      </c>
      <c r="B567">
        <v>7116</v>
      </c>
      <c r="C567">
        <v>3.5000000000000003E-2</v>
      </c>
      <c r="D567">
        <v>5.8200000000000002E-2</v>
      </c>
      <c r="E567">
        <v>1.9800000000000002E-2</v>
      </c>
      <c r="F567">
        <v>9.4600000000000004E-2</v>
      </c>
      <c r="G567">
        <v>0.75700000000000001</v>
      </c>
      <c r="H567">
        <v>8.8389999999999996E-2</v>
      </c>
      <c r="I567">
        <f t="shared" si="9"/>
        <v>0.27060000000000001</v>
      </c>
      <c r="J567">
        <f t="shared" si="9"/>
        <v>8.0396666666666658E-2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8708</v>
      </c>
      <c r="B568">
        <v>7117</v>
      </c>
      <c r="C568">
        <v>3.8100000000000002E-2</v>
      </c>
      <c r="D568">
        <v>4.9329999999999999E-2</v>
      </c>
      <c r="E568">
        <v>2.5000000000000001E-2</v>
      </c>
      <c r="F568">
        <v>7.7090000000000006E-2</v>
      </c>
      <c r="G568">
        <v>0.75190000000000001</v>
      </c>
      <c r="H568">
        <v>7.9149999999999998E-2</v>
      </c>
      <c r="I568">
        <f t="shared" si="9"/>
        <v>0.27166666666666667</v>
      </c>
      <c r="J568">
        <f t="shared" si="9"/>
        <v>6.8523333333333339E-2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8707</v>
      </c>
      <c r="B569">
        <v>7118</v>
      </c>
      <c r="C569">
        <v>5.2299999999999999E-2</v>
      </c>
      <c r="D569">
        <v>4.2759999999999999E-2</v>
      </c>
      <c r="E569">
        <v>3.7600000000000001E-2</v>
      </c>
      <c r="F569">
        <v>5.144E-2</v>
      </c>
      <c r="G569">
        <v>0.60760000000000003</v>
      </c>
      <c r="H569">
        <v>5.16E-2</v>
      </c>
      <c r="I569">
        <f t="shared" si="9"/>
        <v>0.23250000000000001</v>
      </c>
      <c r="J569">
        <f t="shared" si="9"/>
        <v>4.8600000000000004E-2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8706</v>
      </c>
      <c r="B570">
        <v>7119</v>
      </c>
      <c r="C570">
        <v>6.4699999999999994E-2</v>
      </c>
      <c r="D570">
        <v>2.1569999999999999E-2</v>
      </c>
      <c r="E570">
        <v>6.4000000000000001E-2</v>
      </c>
      <c r="F570">
        <v>2.5080000000000002E-2</v>
      </c>
      <c r="G570">
        <v>0.4899</v>
      </c>
      <c r="H570">
        <v>2.8389999999999999E-2</v>
      </c>
      <c r="I570">
        <f t="shared" si="9"/>
        <v>0.20620000000000002</v>
      </c>
      <c r="J570">
        <f t="shared" si="9"/>
        <v>2.5013333333333332E-2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8705</v>
      </c>
      <c r="B571">
        <v>7120</v>
      </c>
      <c r="C571">
        <v>9.1899999999999996E-2</v>
      </c>
      <c r="D571">
        <v>3.5799999999999998E-3</v>
      </c>
      <c r="E571">
        <v>9.7500000000000003E-2</v>
      </c>
      <c r="F571">
        <v>5.3600000000000002E-3</v>
      </c>
      <c r="G571">
        <v>0.43580000000000002</v>
      </c>
      <c r="H571">
        <v>5.5300000000000002E-3</v>
      </c>
      <c r="I571">
        <f t="shared" si="9"/>
        <v>0.2084</v>
      </c>
      <c r="J571">
        <f t="shared" si="9"/>
        <v>4.8233333333333331E-3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8704</v>
      </c>
      <c r="B572">
        <v>7121</v>
      </c>
      <c r="C572">
        <v>0.1333</v>
      </c>
      <c r="D572">
        <v>0</v>
      </c>
      <c r="E572">
        <v>0.125</v>
      </c>
      <c r="F572">
        <v>0</v>
      </c>
      <c r="G572">
        <v>0.43080000000000002</v>
      </c>
      <c r="H572">
        <v>0</v>
      </c>
      <c r="I572">
        <f t="shared" si="9"/>
        <v>0.22970000000000002</v>
      </c>
      <c r="J572">
        <f t="shared" si="9"/>
        <v>0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8703</v>
      </c>
      <c r="B573">
        <v>7122</v>
      </c>
      <c r="C573">
        <v>0.17330000000000001</v>
      </c>
      <c r="D573">
        <v>0</v>
      </c>
      <c r="E573">
        <v>0.14910000000000001</v>
      </c>
      <c r="F573">
        <v>0</v>
      </c>
      <c r="G573">
        <v>0.4269</v>
      </c>
      <c r="H573">
        <v>0</v>
      </c>
      <c r="I573">
        <f t="shared" si="9"/>
        <v>0.24976666666666669</v>
      </c>
      <c r="J573">
        <f t="shared" si="9"/>
        <v>0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8702</v>
      </c>
      <c r="B574">
        <v>7123</v>
      </c>
      <c r="C574">
        <v>0.18909999999999999</v>
      </c>
      <c r="D574">
        <v>0</v>
      </c>
      <c r="E574">
        <v>0.1794</v>
      </c>
      <c r="F574">
        <v>0</v>
      </c>
      <c r="G574">
        <v>0.43159999999999998</v>
      </c>
      <c r="H574">
        <v>0</v>
      </c>
      <c r="I574">
        <f t="shared" si="9"/>
        <v>0.26669999999999999</v>
      </c>
      <c r="J574">
        <f t="shared" si="9"/>
        <v>0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8701</v>
      </c>
      <c r="B575">
        <v>7124</v>
      </c>
      <c r="C575">
        <v>0.18410000000000001</v>
      </c>
      <c r="D575">
        <v>0</v>
      </c>
      <c r="E575">
        <v>0.188</v>
      </c>
      <c r="F575">
        <v>0</v>
      </c>
      <c r="G575">
        <v>0.42609999999999998</v>
      </c>
      <c r="H575">
        <v>0</v>
      </c>
      <c r="I575">
        <f t="shared" si="9"/>
        <v>0.26606666666666667</v>
      </c>
      <c r="J575">
        <f t="shared" si="9"/>
        <v>0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8700</v>
      </c>
      <c r="B576">
        <v>7125</v>
      </c>
      <c r="C576">
        <v>0.19539999999999999</v>
      </c>
      <c r="D576">
        <v>0</v>
      </c>
      <c r="E576">
        <v>0.2072</v>
      </c>
      <c r="F576">
        <v>0</v>
      </c>
      <c r="G576">
        <v>0.40720000000000001</v>
      </c>
      <c r="H576">
        <v>0</v>
      </c>
      <c r="I576">
        <f t="shared" si="9"/>
        <v>0.2699333333333333</v>
      </c>
      <c r="J576">
        <f t="shared" si="9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8699</v>
      </c>
      <c r="B577">
        <v>7126</v>
      </c>
      <c r="C577">
        <v>0.23480000000000001</v>
      </c>
      <c r="D577">
        <v>0</v>
      </c>
      <c r="E577">
        <v>0.25180000000000002</v>
      </c>
      <c r="F577">
        <v>0</v>
      </c>
      <c r="G577">
        <v>0.37980000000000003</v>
      </c>
      <c r="H577">
        <v>0</v>
      </c>
      <c r="I577">
        <f t="shared" si="9"/>
        <v>0.2888</v>
      </c>
      <c r="J577">
        <f t="shared" si="9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8698</v>
      </c>
      <c r="B578">
        <v>7127</v>
      </c>
      <c r="C578">
        <v>0.2903</v>
      </c>
      <c r="D578">
        <v>0</v>
      </c>
      <c r="E578">
        <v>0.29880000000000001</v>
      </c>
      <c r="F578">
        <v>0</v>
      </c>
      <c r="G578">
        <v>0.36730000000000002</v>
      </c>
      <c r="H578">
        <v>0</v>
      </c>
      <c r="I578">
        <f t="shared" si="9"/>
        <v>0.31879999999999997</v>
      </c>
      <c r="J578">
        <f t="shared" si="9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8697</v>
      </c>
      <c r="B579">
        <v>7128</v>
      </c>
      <c r="C579">
        <v>0.27279999999999999</v>
      </c>
      <c r="D579">
        <v>0</v>
      </c>
      <c r="E579">
        <v>0.28699999999999998</v>
      </c>
      <c r="F579">
        <v>0</v>
      </c>
      <c r="G579">
        <v>0.3493</v>
      </c>
      <c r="H579">
        <v>0</v>
      </c>
      <c r="I579">
        <f t="shared" si="9"/>
        <v>0.30303333333333332</v>
      </c>
      <c r="J579">
        <f t="shared" si="9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8696</v>
      </c>
      <c r="B580">
        <v>7129</v>
      </c>
      <c r="C580">
        <v>0.26390000000000002</v>
      </c>
      <c r="D580">
        <v>0</v>
      </c>
      <c r="E580">
        <v>0.28499999999999998</v>
      </c>
      <c r="F580">
        <v>0</v>
      </c>
      <c r="G580">
        <v>0.31569999999999998</v>
      </c>
      <c r="H580">
        <v>0</v>
      </c>
      <c r="I580">
        <f t="shared" si="9"/>
        <v>0.28819999999999996</v>
      </c>
      <c r="J580">
        <f t="shared" si="9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8695</v>
      </c>
      <c r="B581">
        <v>7130</v>
      </c>
      <c r="C581">
        <v>0.24790000000000001</v>
      </c>
      <c r="D581">
        <v>0</v>
      </c>
      <c r="E581">
        <v>0.31280000000000002</v>
      </c>
      <c r="F581">
        <v>0</v>
      </c>
      <c r="G581">
        <v>0.2782</v>
      </c>
      <c r="H581">
        <v>0</v>
      </c>
      <c r="I581">
        <f t="shared" si="9"/>
        <v>0.27963333333333334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8694</v>
      </c>
      <c r="B582">
        <v>7131</v>
      </c>
      <c r="C582">
        <v>0.23930000000000001</v>
      </c>
      <c r="D582">
        <v>0</v>
      </c>
      <c r="E582">
        <v>0.313</v>
      </c>
      <c r="F582">
        <v>0</v>
      </c>
      <c r="G582">
        <v>0.27539999999999998</v>
      </c>
      <c r="H582">
        <v>0</v>
      </c>
      <c r="I582">
        <f t="shared" si="9"/>
        <v>0.27589999999999998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8693</v>
      </c>
      <c r="B583">
        <v>7132</v>
      </c>
      <c r="C583">
        <v>0.2424</v>
      </c>
      <c r="D583">
        <v>0</v>
      </c>
      <c r="E583">
        <v>0.32650000000000001</v>
      </c>
      <c r="F583">
        <v>0</v>
      </c>
      <c r="G583">
        <v>0.24460000000000001</v>
      </c>
      <c r="H583">
        <v>0</v>
      </c>
      <c r="I583">
        <f t="shared" si="9"/>
        <v>0.27116666666666667</v>
      </c>
      <c r="J583">
        <f t="shared" si="9"/>
        <v>0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8692</v>
      </c>
      <c r="B584">
        <v>7133</v>
      </c>
      <c r="C584">
        <v>0.25750000000000001</v>
      </c>
      <c r="D584">
        <v>0</v>
      </c>
      <c r="E584">
        <v>0.36609999999999998</v>
      </c>
      <c r="F584">
        <v>0</v>
      </c>
      <c r="G584">
        <v>0.22969999999999999</v>
      </c>
      <c r="H584">
        <v>0</v>
      </c>
      <c r="I584">
        <f t="shared" si="9"/>
        <v>0.28443333333333332</v>
      </c>
      <c r="J584">
        <f t="shared" si="9"/>
        <v>0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8691</v>
      </c>
      <c r="B585">
        <v>7134</v>
      </c>
      <c r="C585">
        <v>0.23369999999999999</v>
      </c>
      <c r="D585">
        <v>0</v>
      </c>
      <c r="E585">
        <v>0.42409999999999998</v>
      </c>
      <c r="F585">
        <v>0</v>
      </c>
      <c r="G585">
        <v>0.20619999999999999</v>
      </c>
      <c r="H585">
        <v>0</v>
      </c>
      <c r="I585">
        <f t="shared" si="9"/>
        <v>0.28799999999999998</v>
      </c>
      <c r="J585">
        <f t="shared" si="9"/>
        <v>0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8690</v>
      </c>
      <c r="B586">
        <v>7135</v>
      </c>
      <c r="C586">
        <v>0.21440000000000001</v>
      </c>
      <c r="D586">
        <v>1.0200000000000001E-3</v>
      </c>
      <c r="E586">
        <v>0.47870000000000001</v>
      </c>
      <c r="F586">
        <v>3.14E-3</v>
      </c>
      <c r="G586">
        <v>0.20180000000000001</v>
      </c>
      <c r="H586">
        <v>1.3500000000000001E-3</v>
      </c>
      <c r="I586">
        <f t="shared" si="9"/>
        <v>0.29830000000000001</v>
      </c>
      <c r="J586">
        <f t="shared" si="9"/>
        <v>1.836666666666667E-3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8689</v>
      </c>
      <c r="B587">
        <v>7136</v>
      </c>
      <c r="C587">
        <v>0.21249999999999999</v>
      </c>
      <c r="D587">
        <v>1.0880000000000001E-2</v>
      </c>
      <c r="E587">
        <v>0.5252</v>
      </c>
      <c r="F587">
        <v>2.6030000000000001E-2</v>
      </c>
      <c r="G587">
        <v>0.1993</v>
      </c>
      <c r="H587">
        <v>1.6109999999999999E-2</v>
      </c>
      <c r="I587">
        <f t="shared" si="9"/>
        <v>0.31233333333333335</v>
      </c>
      <c r="J587">
        <f t="shared" si="9"/>
        <v>1.7673333333333333E-2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8688</v>
      </c>
      <c r="B588">
        <v>7137</v>
      </c>
      <c r="C588">
        <v>0.21410000000000001</v>
      </c>
      <c r="D588">
        <v>2.368E-2</v>
      </c>
      <c r="E588">
        <v>0.5121</v>
      </c>
      <c r="F588">
        <v>5.5640000000000002E-2</v>
      </c>
      <c r="G588">
        <v>0.2039</v>
      </c>
      <c r="H588">
        <v>4.4470000000000003E-2</v>
      </c>
      <c r="I588">
        <f t="shared" si="9"/>
        <v>0.31003333333333333</v>
      </c>
      <c r="J588">
        <f t="shared" si="9"/>
        <v>4.1263333333333339E-2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8687</v>
      </c>
      <c r="B589">
        <v>7138</v>
      </c>
      <c r="C589">
        <v>0.20030000000000001</v>
      </c>
      <c r="D589">
        <v>3.3689999999999998E-2</v>
      </c>
      <c r="E589">
        <v>0.48720000000000002</v>
      </c>
      <c r="F589">
        <v>8.5760000000000003E-2</v>
      </c>
      <c r="G589">
        <v>0.19900000000000001</v>
      </c>
      <c r="H589">
        <v>6.2480000000000001E-2</v>
      </c>
      <c r="I589">
        <f t="shared" si="9"/>
        <v>0.29550000000000004</v>
      </c>
      <c r="J589">
        <f t="shared" si="9"/>
        <v>6.0643333333333334E-2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8686</v>
      </c>
      <c r="B590">
        <v>7139</v>
      </c>
      <c r="C590">
        <v>0.21609999999999999</v>
      </c>
      <c r="D590">
        <v>3.8710000000000001E-2</v>
      </c>
      <c r="E590">
        <v>0.4909</v>
      </c>
      <c r="F590">
        <v>9.017E-2</v>
      </c>
      <c r="G590">
        <v>0.16600000000000001</v>
      </c>
      <c r="H590">
        <v>9.0590000000000004E-2</v>
      </c>
      <c r="I590">
        <f t="shared" si="9"/>
        <v>0.29099999999999998</v>
      </c>
      <c r="J590">
        <f t="shared" si="9"/>
        <v>7.3156666666666662E-2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8685</v>
      </c>
      <c r="B591">
        <v>7140</v>
      </c>
      <c r="C591">
        <v>0.23699999999999999</v>
      </c>
      <c r="D591">
        <v>4.1980000000000003E-2</v>
      </c>
      <c r="E591">
        <v>0.49559999999999998</v>
      </c>
      <c r="F591">
        <v>8.4150000000000003E-2</v>
      </c>
      <c r="G591">
        <v>0.1376</v>
      </c>
      <c r="H591">
        <v>9.4369999999999996E-2</v>
      </c>
      <c r="I591">
        <f t="shared" si="9"/>
        <v>0.29006666666666664</v>
      </c>
      <c r="J591">
        <f t="shared" si="9"/>
        <v>7.350000000000001E-2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8684</v>
      </c>
      <c r="B592">
        <v>7141</v>
      </c>
      <c r="C592">
        <v>0.22339999999999999</v>
      </c>
      <c r="D592">
        <v>4.1860000000000001E-2</v>
      </c>
      <c r="E592">
        <v>0.58819999999999995</v>
      </c>
      <c r="F592">
        <v>7.3469999999999994E-2</v>
      </c>
      <c r="G592">
        <v>0.1235</v>
      </c>
      <c r="H592">
        <v>9.0109999999999996E-2</v>
      </c>
      <c r="I592">
        <f t="shared" si="9"/>
        <v>0.31169999999999992</v>
      </c>
      <c r="J592">
        <f t="shared" si="9"/>
        <v>6.8479999999999999E-2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8683</v>
      </c>
      <c r="B593">
        <v>7142</v>
      </c>
      <c r="C593">
        <v>0.17510000000000001</v>
      </c>
      <c r="D593">
        <v>2.989E-2</v>
      </c>
      <c r="E593">
        <v>0.62460000000000004</v>
      </c>
      <c r="F593">
        <v>4.4170000000000001E-2</v>
      </c>
      <c r="G593">
        <v>9.9599999999999994E-2</v>
      </c>
      <c r="H593">
        <v>6.3E-2</v>
      </c>
      <c r="I593">
        <f t="shared" si="9"/>
        <v>0.29976666666666668</v>
      </c>
      <c r="J593">
        <f t="shared" si="9"/>
        <v>4.5686666666666674E-2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8682</v>
      </c>
      <c r="B594">
        <v>7143</v>
      </c>
      <c r="C594">
        <v>0.15179999999999999</v>
      </c>
      <c r="D594">
        <v>1.975E-2</v>
      </c>
      <c r="E594">
        <v>0.63759999999999994</v>
      </c>
      <c r="F594">
        <v>2.0109999999999999E-2</v>
      </c>
      <c r="G594">
        <v>9.4E-2</v>
      </c>
      <c r="H594">
        <v>3.4160000000000003E-2</v>
      </c>
      <c r="I594">
        <f t="shared" si="9"/>
        <v>0.2944666666666666</v>
      </c>
      <c r="J594">
        <f t="shared" si="9"/>
        <v>2.4673333333333335E-2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8681</v>
      </c>
      <c r="B595">
        <v>7144</v>
      </c>
      <c r="C595">
        <v>0.14230000000000001</v>
      </c>
      <c r="D595">
        <v>3.47E-3</v>
      </c>
      <c r="E595">
        <v>0.70040000000000002</v>
      </c>
      <c r="F595">
        <v>2.9299999999999999E-3</v>
      </c>
      <c r="G595">
        <v>0.1069</v>
      </c>
      <c r="H595">
        <v>7.1199999999999996E-3</v>
      </c>
      <c r="I595">
        <f t="shared" si="9"/>
        <v>0.31653333333333333</v>
      </c>
      <c r="J595">
        <f t="shared" si="9"/>
        <v>4.5066666666666666E-3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8680</v>
      </c>
      <c r="B596">
        <v>7145</v>
      </c>
      <c r="C596">
        <v>0.15</v>
      </c>
      <c r="D596">
        <v>0</v>
      </c>
      <c r="E596">
        <v>0.74080000000000001</v>
      </c>
      <c r="F596">
        <v>0</v>
      </c>
      <c r="G596">
        <v>0.1444</v>
      </c>
      <c r="H596">
        <v>0</v>
      </c>
      <c r="I596">
        <f t="shared" si="9"/>
        <v>0.34506666666666669</v>
      </c>
      <c r="J596">
        <f t="shared" si="9"/>
        <v>0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8679</v>
      </c>
      <c r="B597">
        <v>7146</v>
      </c>
      <c r="C597">
        <v>0.16470000000000001</v>
      </c>
      <c r="D597">
        <v>0</v>
      </c>
      <c r="E597">
        <v>0.74819999999999998</v>
      </c>
      <c r="F597">
        <v>0</v>
      </c>
      <c r="G597">
        <v>0.17630000000000001</v>
      </c>
      <c r="H597">
        <v>0</v>
      </c>
      <c r="I597">
        <f t="shared" ref="I597:J660" si="10">AVERAGE(C597,E597,G597)</f>
        <v>0.36306666666666665</v>
      </c>
      <c r="J597">
        <f t="shared" si="10"/>
        <v>0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8678</v>
      </c>
      <c r="B598">
        <v>7147</v>
      </c>
      <c r="C598">
        <v>0.16689999999999999</v>
      </c>
      <c r="D598">
        <v>0</v>
      </c>
      <c r="E598">
        <v>0.75839999999999996</v>
      </c>
      <c r="F598">
        <v>0</v>
      </c>
      <c r="G598">
        <v>0.19500000000000001</v>
      </c>
      <c r="H598">
        <v>0</v>
      </c>
      <c r="I598">
        <f t="shared" si="10"/>
        <v>0.37343333333333334</v>
      </c>
      <c r="J598">
        <f t="shared" si="10"/>
        <v>0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8677</v>
      </c>
      <c r="B599">
        <v>7148</v>
      </c>
      <c r="C599">
        <v>0.17799999999999999</v>
      </c>
      <c r="D599">
        <v>0</v>
      </c>
      <c r="E599">
        <v>0.75109999999999999</v>
      </c>
      <c r="F599">
        <v>0</v>
      </c>
      <c r="G599">
        <v>0.20039999999999999</v>
      </c>
      <c r="H599">
        <v>0</v>
      </c>
      <c r="I599">
        <f t="shared" si="10"/>
        <v>0.3765</v>
      </c>
      <c r="J599">
        <f t="shared" si="10"/>
        <v>0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8676</v>
      </c>
      <c r="B600">
        <v>7149</v>
      </c>
      <c r="C600">
        <v>0.18210000000000001</v>
      </c>
      <c r="D600">
        <v>0</v>
      </c>
      <c r="E600">
        <v>0.79239999999999999</v>
      </c>
      <c r="F600">
        <v>0</v>
      </c>
      <c r="G600">
        <v>0.20419999999999999</v>
      </c>
      <c r="H600">
        <v>0</v>
      </c>
      <c r="I600">
        <f t="shared" si="10"/>
        <v>0.39290000000000003</v>
      </c>
      <c r="J600">
        <f t="shared" si="10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8675</v>
      </c>
      <c r="B601">
        <v>7150</v>
      </c>
      <c r="C601">
        <v>0.187</v>
      </c>
      <c r="D601">
        <v>0</v>
      </c>
      <c r="E601">
        <v>0.76790000000000003</v>
      </c>
      <c r="F601">
        <v>0</v>
      </c>
      <c r="G601">
        <v>0.19639999999999999</v>
      </c>
      <c r="H601">
        <v>0</v>
      </c>
      <c r="I601">
        <f t="shared" si="10"/>
        <v>0.38376666666666664</v>
      </c>
      <c r="J601">
        <f t="shared" si="10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8674</v>
      </c>
      <c r="B602">
        <v>7151</v>
      </c>
      <c r="C602">
        <v>0.2036</v>
      </c>
      <c r="D602">
        <v>0</v>
      </c>
      <c r="E602">
        <v>0.49719999999999998</v>
      </c>
      <c r="F602">
        <v>0</v>
      </c>
      <c r="G602">
        <v>0.15740000000000001</v>
      </c>
      <c r="H602">
        <v>0</v>
      </c>
      <c r="I602">
        <f t="shared" si="10"/>
        <v>0.28606666666666664</v>
      </c>
      <c r="J602">
        <f t="shared" si="10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8673</v>
      </c>
      <c r="B603">
        <v>7152</v>
      </c>
      <c r="C603">
        <v>0.19239999999999999</v>
      </c>
      <c r="D603">
        <v>0</v>
      </c>
      <c r="E603">
        <v>0.55740000000000001</v>
      </c>
      <c r="F603">
        <v>0</v>
      </c>
      <c r="G603">
        <v>0.15479999999999999</v>
      </c>
      <c r="H603">
        <v>0</v>
      </c>
      <c r="I603">
        <f t="shared" si="10"/>
        <v>0.30153333333333338</v>
      </c>
      <c r="J603">
        <f t="shared" si="10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8672</v>
      </c>
      <c r="B604">
        <v>7153</v>
      </c>
      <c r="C604">
        <v>0.19</v>
      </c>
      <c r="D604">
        <v>0</v>
      </c>
      <c r="E604">
        <v>0.59730000000000005</v>
      </c>
      <c r="F604">
        <v>0</v>
      </c>
      <c r="G604">
        <v>0.15959999999999999</v>
      </c>
      <c r="H604">
        <v>0</v>
      </c>
      <c r="I604">
        <f t="shared" si="10"/>
        <v>0.31563333333333338</v>
      </c>
      <c r="J604">
        <f t="shared" si="10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8671</v>
      </c>
      <c r="B605">
        <v>7154</v>
      </c>
      <c r="C605">
        <v>0.17560000000000001</v>
      </c>
      <c r="D605">
        <v>0</v>
      </c>
      <c r="E605">
        <v>0.61140000000000005</v>
      </c>
      <c r="F605">
        <v>0</v>
      </c>
      <c r="G605">
        <v>0.16450000000000001</v>
      </c>
      <c r="H605">
        <v>0</v>
      </c>
      <c r="I605">
        <f t="shared" si="10"/>
        <v>0.31716666666666665</v>
      </c>
      <c r="J605">
        <f t="shared" si="10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8670</v>
      </c>
      <c r="B606">
        <v>7155</v>
      </c>
      <c r="C606">
        <v>0.1817</v>
      </c>
      <c r="D606">
        <v>0</v>
      </c>
      <c r="E606">
        <v>0.62729999999999997</v>
      </c>
      <c r="F606">
        <v>0</v>
      </c>
      <c r="G606">
        <v>0.17480000000000001</v>
      </c>
      <c r="H606">
        <v>0</v>
      </c>
      <c r="I606">
        <f t="shared" si="10"/>
        <v>0.32793333333333335</v>
      </c>
      <c r="J606">
        <f t="shared" si="10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8669</v>
      </c>
      <c r="B607">
        <v>7156</v>
      </c>
      <c r="C607">
        <v>0.1993</v>
      </c>
      <c r="D607">
        <v>0</v>
      </c>
      <c r="E607">
        <v>0.62360000000000004</v>
      </c>
      <c r="F607">
        <v>0</v>
      </c>
      <c r="G607">
        <v>0.1978</v>
      </c>
      <c r="H607">
        <v>0</v>
      </c>
      <c r="I607">
        <f t="shared" si="10"/>
        <v>0.34023333333333339</v>
      </c>
      <c r="J607">
        <f t="shared" si="10"/>
        <v>0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8668</v>
      </c>
      <c r="B608">
        <v>7157</v>
      </c>
      <c r="C608">
        <v>0.20169999999999999</v>
      </c>
      <c r="D608">
        <v>0</v>
      </c>
      <c r="E608">
        <v>0.65720000000000001</v>
      </c>
      <c r="F608">
        <v>0</v>
      </c>
      <c r="G608">
        <v>0.2185</v>
      </c>
      <c r="H608">
        <v>0</v>
      </c>
      <c r="I608">
        <f t="shared" si="10"/>
        <v>0.3591333333333333</v>
      </c>
      <c r="J608">
        <f t="shared" si="10"/>
        <v>0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8667</v>
      </c>
      <c r="B609">
        <v>7158</v>
      </c>
      <c r="C609">
        <v>0.20899999999999999</v>
      </c>
      <c r="D609">
        <v>0</v>
      </c>
      <c r="E609">
        <v>0.69389999999999996</v>
      </c>
      <c r="F609">
        <v>0</v>
      </c>
      <c r="G609">
        <v>0.221</v>
      </c>
      <c r="H609">
        <v>0</v>
      </c>
      <c r="I609">
        <f t="shared" si="10"/>
        <v>0.37463333333333332</v>
      </c>
      <c r="J609">
        <f t="shared" si="10"/>
        <v>0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8666</v>
      </c>
      <c r="B610">
        <v>7159</v>
      </c>
      <c r="C610">
        <v>0.2228</v>
      </c>
      <c r="D610">
        <v>8.3000000000000001E-4</v>
      </c>
      <c r="E610">
        <v>0.68359999999999999</v>
      </c>
      <c r="F610">
        <v>1.31E-3</v>
      </c>
      <c r="G610">
        <v>0.21110000000000001</v>
      </c>
      <c r="H610">
        <v>2.8900000000000002E-3</v>
      </c>
      <c r="I610">
        <f t="shared" si="10"/>
        <v>0.3725</v>
      </c>
      <c r="J610">
        <f t="shared" si="10"/>
        <v>1.6766666666666666E-3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8665</v>
      </c>
      <c r="B611">
        <v>7160</v>
      </c>
      <c r="C611">
        <v>0.21890000000000001</v>
      </c>
      <c r="D611">
        <v>1.6629999999999999E-2</v>
      </c>
      <c r="E611">
        <v>0.65969999999999995</v>
      </c>
      <c r="F611">
        <v>1.1220000000000001E-2</v>
      </c>
      <c r="G611">
        <v>0.15959999999999999</v>
      </c>
      <c r="H611">
        <v>2.707E-2</v>
      </c>
      <c r="I611">
        <f t="shared" si="10"/>
        <v>0.34606666666666669</v>
      </c>
      <c r="J611">
        <f t="shared" si="10"/>
        <v>1.8306666666666666E-2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8664</v>
      </c>
      <c r="B612">
        <v>7161</v>
      </c>
      <c r="C612">
        <v>0.27779999999999999</v>
      </c>
      <c r="D612">
        <v>4.8599999999999997E-2</v>
      </c>
      <c r="E612">
        <v>0.65959999999999996</v>
      </c>
      <c r="F612">
        <v>3.125E-2</v>
      </c>
      <c r="G612">
        <v>0.1104</v>
      </c>
      <c r="H612">
        <v>6.4740000000000006E-2</v>
      </c>
      <c r="I612">
        <f t="shared" si="10"/>
        <v>0.34926666666666667</v>
      </c>
      <c r="J612">
        <f t="shared" si="10"/>
        <v>4.8196666666666665E-2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8663</v>
      </c>
      <c r="B613">
        <v>7162</v>
      </c>
      <c r="C613">
        <v>0.33539999999999998</v>
      </c>
      <c r="D613">
        <v>8.591E-2</v>
      </c>
      <c r="E613">
        <v>0.62909999999999999</v>
      </c>
      <c r="F613">
        <v>4.6429999999999999E-2</v>
      </c>
      <c r="G613">
        <v>7.7700000000000005E-2</v>
      </c>
      <c r="H613">
        <v>8.6230000000000001E-2</v>
      </c>
      <c r="I613">
        <f t="shared" si="10"/>
        <v>0.34739999999999999</v>
      </c>
      <c r="J613">
        <f t="shared" si="10"/>
        <v>7.2856666666666667E-2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8662</v>
      </c>
      <c r="B614">
        <v>7163</v>
      </c>
      <c r="C614">
        <v>0.31990000000000002</v>
      </c>
      <c r="D614">
        <v>0.10414</v>
      </c>
      <c r="E614">
        <v>0.54390000000000005</v>
      </c>
      <c r="F614">
        <v>5.8880000000000002E-2</v>
      </c>
      <c r="G614">
        <v>6.88E-2</v>
      </c>
      <c r="H614">
        <v>9.8119999999999999E-2</v>
      </c>
      <c r="I614">
        <f t="shared" si="10"/>
        <v>0.31086666666666668</v>
      </c>
      <c r="J614">
        <f t="shared" si="10"/>
        <v>8.7046666666666661E-2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8661</v>
      </c>
      <c r="B615">
        <v>7164</v>
      </c>
      <c r="C615">
        <v>0.312</v>
      </c>
      <c r="D615">
        <v>0.12482</v>
      </c>
      <c r="E615">
        <v>0.45229999999999998</v>
      </c>
      <c r="F615">
        <v>7.2800000000000004E-2</v>
      </c>
      <c r="G615">
        <v>6.2399999999999997E-2</v>
      </c>
      <c r="H615">
        <v>7.4219999999999994E-2</v>
      </c>
      <c r="I615">
        <f t="shared" si="10"/>
        <v>0.27556666666666668</v>
      </c>
      <c r="J615">
        <f t="shared" si="10"/>
        <v>9.0613333333333337E-2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8660</v>
      </c>
      <c r="B616">
        <v>7165</v>
      </c>
      <c r="C616">
        <v>0.35630000000000001</v>
      </c>
      <c r="D616">
        <v>9.4769999999999993E-2</v>
      </c>
      <c r="E616">
        <v>0.45619999999999999</v>
      </c>
      <c r="F616">
        <v>6.275E-2</v>
      </c>
      <c r="G616">
        <v>7.3800000000000004E-2</v>
      </c>
      <c r="H616">
        <v>6.3939999999999997E-2</v>
      </c>
      <c r="I616">
        <f t="shared" si="10"/>
        <v>0.29543333333333333</v>
      </c>
      <c r="J616">
        <f t="shared" si="10"/>
        <v>7.3819999999999997E-2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8659</v>
      </c>
      <c r="B617">
        <v>7166</v>
      </c>
      <c r="C617">
        <v>0.37740000000000001</v>
      </c>
      <c r="D617">
        <v>6.0229999999999999E-2</v>
      </c>
      <c r="E617">
        <v>0.48530000000000001</v>
      </c>
      <c r="F617">
        <v>4.6809999999999997E-2</v>
      </c>
      <c r="G617">
        <v>7.3099999999999998E-2</v>
      </c>
      <c r="H617">
        <v>4.53E-2</v>
      </c>
      <c r="I617">
        <f t="shared" si="10"/>
        <v>0.31193333333333334</v>
      </c>
      <c r="J617">
        <f t="shared" si="10"/>
        <v>5.0779999999999999E-2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8658</v>
      </c>
      <c r="B618">
        <v>7167</v>
      </c>
      <c r="C618">
        <v>0.36470000000000002</v>
      </c>
      <c r="D618">
        <v>2.9909999999999999E-2</v>
      </c>
      <c r="E618">
        <v>0.52700000000000002</v>
      </c>
      <c r="F618">
        <v>1.8509999999999999E-2</v>
      </c>
      <c r="G618">
        <v>8.2900000000000001E-2</v>
      </c>
      <c r="H618">
        <v>2.214E-2</v>
      </c>
      <c r="I618">
        <f t="shared" si="10"/>
        <v>0.32486666666666669</v>
      </c>
      <c r="J618">
        <f t="shared" si="10"/>
        <v>2.3519999999999999E-2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8657</v>
      </c>
      <c r="B619">
        <v>7168</v>
      </c>
      <c r="C619">
        <v>0.37030000000000002</v>
      </c>
      <c r="D619">
        <v>4.2100000000000002E-3</v>
      </c>
      <c r="E619">
        <v>0.52859999999999996</v>
      </c>
      <c r="F619">
        <v>2.8600000000000001E-3</v>
      </c>
      <c r="G619">
        <v>9.4500000000000001E-2</v>
      </c>
      <c r="H619">
        <v>1.9499999999999999E-3</v>
      </c>
      <c r="I619">
        <f t="shared" si="10"/>
        <v>0.33113333333333334</v>
      </c>
      <c r="J619">
        <f t="shared" si="10"/>
        <v>3.0066666666666666E-3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8656</v>
      </c>
      <c r="B620">
        <v>7169</v>
      </c>
      <c r="C620">
        <v>0.34129999999999999</v>
      </c>
      <c r="D620">
        <v>0</v>
      </c>
      <c r="E620">
        <v>0.55589999999999995</v>
      </c>
      <c r="F620">
        <v>0</v>
      </c>
      <c r="G620">
        <v>0.1033</v>
      </c>
      <c r="H620">
        <v>0</v>
      </c>
      <c r="I620">
        <f t="shared" si="10"/>
        <v>0.33349999999999996</v>
      </c>
      <c r="J620">
        <f t="shared" si="10"/>
        <v>0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8655</v>
      </c>
      <c r="B621">
        <v>7170</v>
      </c>
      <c r="C621">
        <v>0.33050000000000002</v>
      </c>
      <c r="D621">
        <v>0</v>
      </c>
      <c r="E621">
        <v>0.52029999999999998</v>
      </c>
      <c r="F621">
        <v>0</v>
      </c>
      <c r="G621">
        <v>9.1999999999999998E-2</v>
      </c>
      <c r="H621">
        <v>0</v>
      </c>
      <c r="I621">
        <f t="shared" si="10"/>
        <v>0.31426666666666664</v>
      </c>
      <c r="J621">
        <f t="shared" si="10"/>
        <v>0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8654</v>
      </c>
      <c r="B622">
        <v>7171</v>
      </c>
      <c r="C622">
        <v>0.31759999999999999</v>
      </c>
      <c r="D622">
        <v>0</v>
      </c>
      <c r="E622">
        <v>0.49780000000000002</v>
      </c>
      <c r="F622">
        <v>0</v>
      </c>
      <c r="G622">
        <v>7.7299999999999994E-2</v>
      </c>
      <c r="H622">
        <v>0</v>
      </c>
      <c r="I622">
        <f t="shared" si="10"/>
        <v>0.2975666666666667</v>
      </c>
      <c r="J622">
        <f t="shared" si="10"/>
        <v>0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8653</v>
      </c>
      <c r="B623">
        <v>7172</v>
      </c>
      <c r="C623">
        <v>0.31540000000000001</v>
      </c>
      <c r="D623">
        <v>0</v>
      </c>
      <c r="E623">
        <v>0.42920000000000003</v>
      </c>
      <c r="F623">
        <v>0</v>
      </c>
      <c r="G623">
        <v>6.4299999999999996E-2</v>
      </c>
      <c r="H623">
        <v>0</v>
      </c>
      <c r="I623">
        <f t="shared" si="10"/>
        <v>0.26963333333333334</v>
      </c>
      <c r="J623">
        <f t="shared" si="10"/>
        <v>0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8652</v>
      </c>
      <c r="B624">
        <v>7173</v>
      </c>
      <c r="C624">
        <v>0.30230000000000001</v>
      </c>
      <c r="D624">
        <v>0</v>
      </c>
      <c r="E624">
        <v>0.42149999999999999</v>
      </c>
      <c r="F624">
        <v>0</v>
      </c>
      <c r="G624">
        <v>5.8400000000000001E-2</v>
      </c>
      <c r="H624">
        <v>0</v>
      </c>
      <c r="I624">
        <f t="shared" si="10"/>
        <v>0.26073333333333332</v>
      </c>
      <c r="J624">
        <f t="shared" si="10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8651</v>
      </c>
      <c r="B625">
        <v>7174</v>
      </c>
      <c r="C625">
        <v>0.28039999999999998</v>
      </c>
      <c r="D625">
        <v>0</v>
      </c>
      <c r="E625">
        <v>0.38059999999999999</v>
      </c>
      <c r="F625">
        <v>0</v>
      </c>
      <c r="G625">
        <v>5.1499999999999997E-2</v>
      </c>
      <c r="H625">
        <v>0</v>
      </c>
      <c r="I625">
        <f t="shared" si="10"/>
        <v>0.23750000000000002</v>
      </c>
      <c r="J625">
        <f t="shared" si="10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8650</v>
      </c>
      <c r="B626">
        <v>7175</v>
      </c>
      <c r="C626">
        <v>0.27010000000000001</v>
      </c>
      <c r="D626">
        <v>0</v>
      </c>
      <c r="E626">
        <v>0.36849999999999999</v>
      </c>
      <c r="F626">
        <v>0</v>
      </c>
      <c r="G626">
        <v>2.92E-2</v>
      </c>
      <c r="H626">
        <v>0</v>
      </c>
      <c r="I626">
        <f t="shared" si="10"/>
        <v>0.22260000000000002</v>
      </c>
      <c r="J626">
        <f t="shared" si="10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8649</v>
      </c>
      <c r="B627">
        <v>7176</v>
      </c>
      <c r="C627">
        <v>0.2873</v>
      </c>
      <c r="D627">
        <v>0</v>
      </c>
      <c r="E627">
        <v>0.34420000000000001</v>
      </c>
      <c r="F627">
        <v>0</v>
      </c>
      <c r="G627">
        <v>2.0400000000000001E-2</v>
      </c>
      <c r="H627">
        <v>0</v>
      </c>
      <c r="I627">
        <f t="shared" si="10"/>
        <v>0.21729999999999997</v>
      </c>
      <c r="J627">
        <f t="shared" si="10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8648</v>
      </c>
      <c r="B628">
        <v>7177</v>
      </c>
      <c r="C628">
        <v>0.29480000000000001</v>
      </c>
      <c r="D628">
        <v>0</v>
      </c>
      <c r="E628">
        <v>0.34229999999999999</v>
      </c>
      <c r="F628">
        <v>0</v>
      </c>
      <c r="G628">
        <v>1.95E-2</v>
      </c>
      <c r="H628">
        <v>0</v>
      </c>
      <c r="I628">
        <f t="shared" si="10"/>
        <v>0.21886666666666665</v>
      </c>
      <c r="J628">
        <f t="shared" si="10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8647</v>
      </c>
      <c r="B629">
        <v>7178</v>
      </c>
      <c r="C629">
        <v>0.28849999999999998</v>
      </c>
      <c r="D629">
        <v>0</v>
      </c>
      <c r="E629">
        <v>0.3236</v>
      </c>
      <c r="F629">
        <v>0</v>
      </c>
      <c r="G629">
        <v>1.6E-2</v>
      </c>
      <c r="H629">
        <v>0</v>
      </c>
      <c r="I629">
        <f t="shared" si="10"/>
        <v>0.20936666666666667</v>
      </c>
      <c r="J629">
        <f t="shared" si="10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8646</v>
      </c>
      <c r="B630">
        <v>7179</v>
      </c>
      <c r="C630">
        <v>0.26150000000000001</v>
      </c>
      <c r="D630">
        <v>0</v>
      </c>
      <c r="E630">
        <v>0.27500000000000002</v>
      </c>
      <c r="F630">
        <v>0</v>
      </c>
      <c r="G630">
        <v>1.7100000000000001E-2</v>
      </c>
      <c r="H630">
        <v>0</v>
      </c>
      <c r="I630">
        <f t="shared" si="10"/>
        <v>0.18453333333333333</v>
      </c>
      <c r="J630">
        <f t="shared" si="10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8645</v>
      </c>
      <c r="B631">
        <v>7180</v>
      </c>
      <c r="C631">
        <v>0.22620000000000001</v>
      </c>
      <c r="D631">
        <v>0</v>
      </c>
      <c r="E631">
        <v>0.25359999999999999</v>
      </c>
      <c r="F631">
        <v>0</v>
      </c>
      <c r="G631">
        <v>1.8499999999999999E-2</v>
      </c>
      <c r="H631">
        <v>0</v>
      </c>
      <c r="I631">
        <f t="shared" si="10"/>
        <v>0.1661</v>
      </c>
      <c r="J631">
        <f t="shared" si="10"/>
        <v>0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8644</v>
      </c>
      <c r="B632">
        <v>7181</v>
      </c>
      <c r="C632">
        <v>0.1903</v>
      </c>
      <c r="D632">
        <v>0</v>
      </c>
      <c r="E632">
        <v>0.24129999999999999</v>
      </c>
      <c r="F632">
        <v>0</v>
      </c>
      <c r="G632">
        <v>2.53E-2</v>
      </c>
      <c r="H632">
        <v>0</v>
      </c>
      <c r="I632">
        <f t="shared" si="10"/>
        <v>0.15229999999999999</v>
      </c>
      <c r="J632">
        <f t="shared" si="10"/>
        <v>0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8643</v>
      </c>
      <c r="B633">
        <v>7182</v>
      </c>
      <c r="C633">
        <v>0.1719</v>
      </c>
      <c r="D633">
        <v>0</v>
      </c>
      <c r="E633">
        <v>0.21879999999999999</v>
      </c>
      <c r="F633">
        <v>0</v>
      </c>
      <c r="G633">
        <v>3.1800000000000002E-2</v>
      </c>
      <c r="H633">
        <v>0</v>
      </c>
      <c r="I633">
        <f t="shared" si="10"/>
        <v>0.14083333333333334</v>
      </c>
      <c r="J633">
        <f t="shared" si="10"/>
        <v>0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8642</v>
      </c>
      <c r="B634">
        <v>7183</v>
      </c>
      <c r="C634">
        <v>0.15959999999999999</v>
      </c>
      <c r="D634">
        <v>7.6999999999999996E-4</v>
      </c>
      <c r="E634">
        <v>0.20280000000000001</v>
      </c>
      <c r="F634">
        <v>9.3999999999999997E-4</v>
      </c>
      <c r="G634">
        <v>3.2199999999999999E-2</v>
      </c>
      <c r="H634">
        <v>2.7999999999999998E-4</v>
      </c>
      <c r="I634">
        <f t="shared" si="10"/>
        <v>0.13153333333333334</v>
      </c>
      <c r="J634">
        <f t="shared" si="10"/>
        <v>6.6333333333333337E-4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8641</v>
      </c>
      <c r="B635">
        <v>7184</v>
      </c>
      <c r="C635">
        <v>0.1646</v>
      </c>
      <c r="D635">
        <v>1.821E-2</v>
      </c>
      <c r="E635">
        <v>0.1638</v>
      </c>
      <c r="F635">
        <v>1.6310000000000002E-2</v>
      </c>
      <c r="G635">
        <v>2.1000000000000001E-2</v>
      </c>
      <c r="H635">
        <v>8.4499999999999992E-3</v>
      </c>
      <c r="I635">
        <f t="shared" si="10"/>
        <v>0.11646666666666668</v>
      </c>
      <c r="J635">
        <f t="shared" si="10"/>
        <v>1.4323333333333334E-2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8640</v>
      </c>
      <c r="B636">
        <v>7185</v>
      </c>
      <c r="C636">
        <v>0.22009999999999999</v>
      </c>
      <c r="D636">
        <v>4.8520000000000001E-2</v>
      </c>
      <c r="E636">
        <v>0.1236</v>
      </c>
      <c r="F636">
        <v>3.4779999999999998E-2</v>
      </c>
      <c r="G636">
        <v>1.5699999999999999E-2</v>
      </c>
      <c r="H636">
        <v>2.733E-2</v>
      </c>
      <c r="I636">
        <f t="shared" si="10"/>
        <v>0.1198</v>
      </c>
      <c r="J636">
        <f t="shared" si="10"/>
        <v>3.6876666666666669E-2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8639</v>
      </c>
      <c r="B637">
        <v>7186</v>
      </c>
      <c r="C637">
        <v>0.23019999999999999</v>
      </c>
      <c r="D637">
        <v>9.5130000000000006E-2</v>
      </c>
      <c r="E637">
        <v>0.09</v>
      </c>
      <c r="F637">
        <v>4.5699999999999998E-2</v>
      </c>
      <c r="G637">
        <v>1.7399999999999999E-2</v>
      </c>
      <c r="H637">
        <v>4.1829999999999999E-2</v>
      </c>
      <c r="I637">
        <f t="shared" si="10"/>
        <v>0.11253333333333333</v>
      </c>
      <c r="J637">
        <f t="shared" si="10"/>
        <v>6.0886666666666672E-2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8638</v>
      </c>
      <c r="B638">
        <v>7187</v>
      </c>
      <c r="C638">
        <v>0.2142</v>
      </c>
      <c r="D638">
        <v>0.11823</v>
      </c>
      <c r="E638">
        <v>8.3699999999999997E-2</v>
      </c>
      <c r="F638">
        <v>4.5449999999999997E-2</v>
      </c>
      <c r="G638">
        <v>2.5399999999999999E-2</v>
      </c>
      <c r="H638">
        <v>5.5899999999999998E-2</v>
      </c>
      <c r="I638">
        <f t="shared" si="10"/>
        <v>0.10776666666666666</v>
      </c>
      <c r="J638">
        <f t="shared" si="10"/>
        <v>7.3193333333333332E-2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8637</v>
      </c>
      <c r="B639">
        <v>7188</v>
      </c>
      <c r="C639">
        <v>0.21579999999999999</v>
      </c>
      <c r="D639">
        <v>0.11475</v>
      </c>
      <c r="E639">
        <v>7.7799999999999994E-2</v>
      </c>
      <c r="F639">
        <v>4.5060000000000003E-2</v>
      </c>
      <c r="G639">
        <v>3.8199999999999998E-2</v>
      </c>
      <c r="H639">
        <v>6.114E-2</v>
      </c>
      <c r="I639">
        <f t="shared" si="10"/>
        <v>0.11059999999999999</v>
      </c>
      <c r="J639">
        <f t="shared" si="10"/>
        <v>7.3650000000000007E-2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8636</v>
      </c>
      <c r="B640">
        <v>7189</v>
      </c>
      <c r="C640">
        <v>0.23039999999999999</v>
      </c>
      <c r="D640">
        <v>9.7489999999999993E-2</v>
      </c>
      <c r="E640">
        <v>8.8700000000000001E-2</v>
      </c>
      <c r="F640">
        <v>3.8850000000000003E-2</v>
      </c>
      <c r="G640">
        <v>4.7300000000000002E-2</v>
      </c>
      <c r="H640">
        <v>5.9479999999999998E-2</v>
      </c>
      <c r="I640">
        <f t="shared" si="10"/>
        <v>0.12213333333333333</v>
      </c>
      <c r="J640">
        <f t="shared" si="10"/>
        <v>6.5273333333333336E-2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8635</v>
      </c>
      <c r="B641">
        <v>7190</v>
      </c>
      <c r="C641">
        <v>0.25590000000000002</v>
      </c>
      <c r="D641">
        <v>6.2010000000000003E-2</v>
      </c>
      <c r="E641">
        <v>9.9000000000000005E-2</v>
      </c>
      <c r="F641">
        <v>2.8969999999999999E-2</v>
      </c>
      <c r="G641">
        <v>6.6900000000000001E-2</v>
      </c>
      <c r="H641">
        <v>4.9390000000000003E-2</v>
      </c>
      <c r="I641">
        <f t="shared" si="10"/>
        <v>0.1406</v>
      </c>
      <c r="J641">
        <f t="shared" si="10"/>
        <v>4.6789999999999998E-2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8634</v>
      </c>
      <c r="B642">
        <v>7191</v>
      </c>
      <c r="C642">
        <v>0.2218</v>
      </c>
      <c r="D642">
        <v>2.7619999999999999E-2</v>
      </c>
      <c r="E642">
        <v>0.1085</v>
      </c>
      <c r="F642">
        <v>1.5520000000000001E-2</v>
      </c>
      <c r="G642">
        <v>8.72E-2</v>
      </c>
      <c r="H642">
        <v>2.1149999999999999E-2</v>
      </c>
      <c r="I642">
        <f t="shared" si="10"/>
        <v>0.13916666666666666</v>
      </c>
      <c r="J642">
        <f t="shared" si="10"/>
        <v>2.1430000000000001E-2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8633</v>
      </c>
      <c r="B643">
        <v>7192</v>
      </c>
      <c r="C643">
        <v>0.2475</v>
      </c>
      <c r="D643">
        <v>5.2199999999999998E-3</v>
      </c>
      <c r="E643">
        <v>0.1181</v>
      </c>
      <c r="F643">
        <v>2.2100000000000002E-3</v>
      </c>
      <c r="G643">
        <v>0.1181</v>
      </c>
      <c r="H643">
        <v>3.7100000000000002E-3</v>
      </c>
      <c r="I643">
        <f t="shared" si="10"/>
        <v>0.16123333333333331</v>
      </c>
      <c r="J643">
        <f t="shared" si="10"/>
        <v>3.7133333333333337E-3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8632</v>
      </c>
      <c r="B644">
        <v>7193</v>
      </c>
      <c r="C644">
        <v>0.25540000000000002</v>
      </c>
      <c r="D644">
        <v>0</v>
      </c>
      <c r="E644">
        <v>9.8199999999999996E-2</v>
      </c>
      <c r="F644">
        <v>0</v>
      </c>
      <c r="G644">
        <v>0.16669999999999999</v>
      </c>
      <c r="H644">
        <v>0</v>
      </c>
      <c r="I644">
        <f t="shared" si="10"/>
        <v>0.17343333333333333</v>
      </c>
      <c r="J644">
        <f t="shared" si="10"/>
        <v>0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8631</v>
      </c>
      <c r="B645">
        <v>7194</v>
      </c>
      <c r="C645">
        <v>0.2475</v>
      </c>
      <c r="D645">
        <v>0</v>
      </c>
      <c r="E645">
        <v>7.6200000000000004E-2</v>
      </c>
      <c r="F645">
        <v>0</v>
      </c>
      <c r="G645">
        <v>0.2145</v>
      </c>
      <c r="H645">
        <v>0</v>
      </c>
      <c r="I645">
        <f t="shared" si="10"/>
        <v>0.1794</v>
      </c>
      <c r="J645">
        <f t="shared" si="10"/>
        <v>0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8630</v>
      </c>
      <c r="B646">
        <v>7195</v>
      </c>
      <c r="C646">
        <v>0.26119999999999999</v>
      </c>
      <c r="D646">
        <v>0</v>
      </c>
      <c r="E646">
        <v>6.8500000000000005E-2</v>
      </c>
      <c r="F646">
        <v>0</v>
      </c>
      <c r="G646">
        <v>0.25580000000000003</v>
      </c>
      <c r="H646">
        <v>0</v>
      </c>
      <c r="I646">
        <f t="shared" si="10"/>
        <v>0.19516666666666668</v>
      </c>
      <c r="J646">
        <f t="shared" si="10"/>
        <v>0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8629</v>
      </c>
      <c r="B647">
        <v>7196</v>
      </c>
      <c r="C647">
        <v>0.30030000000000001</v>
      </c>
      <c r="D647">
        <v>0</v>
      </c>
      <c r="E647">
        <v>4.9399999999999999E-2</v>
      </c>
      <c r="F647">
        <v>0</v>
      </c>
      <c r="G647">
        <v>0.30209999999999998</v>
      </c>
      <c r="H647">
        <v>0</v>
      </c>
      <c r="I647">
        <f t="shared" si="10"/>
        <v>0.21726666666666664</v>
      </c>
      <c r="J647">
        <f t="shared" si="10"/>
        <v>0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8628</v>
      </c>
      <c r="B648">
        <v>7197</v>
      </c>
      <c r="C648">
        <v>0.2732</v>
      </c>
      <c r="D648">
        <v>0</v>
      </c>
      <c r="E648">
        <v>4.99E-2</v>
      </c>
      <c r="F648">
        <v>0</v>
      </c>
      <c r="G648">
        <v>0.35770000000000002</v>
      </c>
      <c r="H648">
        <v>0</v>
      </c>
      <c r="I648">
        <f t="shared" si="10"/>
        <v>0.22693333333333335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8627</v>
      </c>
      <c r="B649">
        <v>7198</v>
      </c>
      <c r="C649">
        <v>0.29070000000000001</v>
      </c>
      <c r="D649">
        <v>0</v>
      </c>
      <c r="E649">
        <v>6.3299999999999995E-2</v>
      </c>
      <c r="F649">
        <v>0</v>
      </c>
      <c r="G649">
        <v>0.38879999999999998</v>
      </c>
      <c r="H649">
        <v>0</v>
      </c>
      <c r="I649">
        <f t="shared" si="10"/>
        <v>0.24759999999999996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8626</v>
      </c>
      <c r="B650">
        <v>7199</v>
      </c>
      <c r="C650">
        <v>0.31180000000000002</v>
      </c>
      <c r="D650">
        <v>0</v>
      </c>
      <c r="E650">
        <v>0.1027</v>
      </c>
      <c r="F650">
        <v>0</v>
      </c>
      <c r="G650">
        <v>0.33700000000000002</v>
      </c>
      <c r="H650">
        <v>0</v>
      </c>
      <c r="I650">
        <f t="shared" si="10"/>
        <v>0.2505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8625</v>
      </c>
      <c r="B651">
        <v>7200</v>
      </c>
      <c r="C651">
        <v>0.3014</v>
      </c>
      <c r="D651">
        <v>0</v>
      </c>
      <c r="E651">
        <v>0.1176</v>
      </c>
      <c r="F651">
        <v>0</v>
      </c>
      <c r="G651">
        <v>0.43540000000000001</v>
      </c>
      <c r="H651">
        <v>0</v>
      </c>
      <c r="I651">
        <f t="shared" si="10"/>
        <v>0.2848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8624</v>
      </c>
      <c r="B652">
        <v>7201</v>
      </c>
      <c r="C652">
        <v>0.26989999999999997</v>
      </c>
      <c r="D652">
        <v>0</v>
      </c>
      <c r="E652">
        <v>0.14030000000000001</v>
      </c>
      <c r="F652">
        <v>0</v>
      </c>
      <c r="G652">
        <v>0.46829999999999999</v>
      </c>
      <c r="H652">
        <v>0</v>
      </c>
      <c r="I652">
        <f t="shared" si="10"/>
        <v>0.29283333333333333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8623</v>
      </c>
      <c r="B653">
        <v>7202</v>
      </c>
      <c r="C653">
        <v>0.22750000000000001</v>
      </c>
      <c r="D653">
        <v>0</v>
      </c>
      <c r="E653">
        <v>0.15970000000000001</v>
      </c>
      <c r="F653">
        <v>0</v>
      </c>
      <c r="G653">
        <v>0.48820000000000002</v>
      </c>
      <c r="H653">
        <v>0</v>
      </c>
      <c r="I653">
        <f t="shared" si="10"/>
        <v>0.2918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8622</v>
      </c>
      <c r="B654">
        <v>7203</v>
      </c>
      <c r="C654">
        <v>0.22520000000000001</v>
      </c>
      <c r="D654">
        <v>0</v>
      </c>
      <c r="E654">
        <v>0.16439999999999999</v>
      </c>
      <c r="F654">
        <v>0</v>
      </c>
      <c r="G654">
        <v>0.50439999999999996</v>
      </c>
      <c r="H654">
        <v>0</v>
      </c>
      <c r="I654">
        <f t="shared" si="10"/>
        <v>0.29799999999999999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8621</v>
      </c>
      <c r="B655">
        <v>7204</v>
      </c>
      <c r="C655">
        <v>0.2137</v>
      </c>
      <c r="D655">
        <v>0</v>
      </c>
      <c r="E655">
        <v>0.16839999999999999</v>
      </c>
      <c r="F655">
        <v>0</v>
      </c>
      <c r="G655">
        <v>0.51819999999999999</v>
      </c>
      <c r="H655">
        <v>0</v>
      </c>
      <c r="I655">
        <f t="shared" si="10"/>
        <v>0.30009999999999998</v>
      </c>
      <c r="J655">
        <f t="shared" si="10"/>
        <v>0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8620</v>
      </c>
      <c r="B656">
        <v>7205</v>
      </c>
      <c r="C656">
        <v>0.22389999999999999</v>
      </c>
      <c r="D656">
        <v>0</v>
      </c>
      <c r="E656">
        <v>0.13600000000000001</v>
      </c>
      <c r="F656">
        <v>0</v>
      </c>
      <c r="G656">
        <v>0.55059999999999998</v>
      </c>
      <c r="H656">
        <v>0</v>
      </c>
      <c r="I656">
        <f t="shared" si="10"/>
        <v>0.30349999999999999</v>
      </c>
      <c r="J656">
        <f t="shared" si="10"/>
        <v>0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8619</v>
      </c>
      <c r="B657">
        <v>7206</v>
      </c>
      <c r="C657">
        <v>0.22570000000000001</v>
      </c>
      <c r="D657">
        <v>0</v>
      </c>
      <c r="E657">
        <v>0.13109999999999999</v>
      </c>
      <c r="F657">
        <v>0</v>
      </c>
      <c r="G657">
        <v>0.56910000000000005</v>
      </c>
      <c r="H657">
        <v>0</v>
      </c>
      <c r="I657">
        <f t="shared" si="10"/>
        <v>0.30863333333333337</v>
      </c>
      <c r="J657">
        <f t="shared" si="10"/>
        <v>0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8618</v>
      </c>
      <c r="B658">
        <v>7207</v>
      </c>
      <c r="C658">
        <v>0.23169999999999999</v>
      </c>
      <c r="D658">
        <v>4.2999999999999999E-4</v>
      </c>
      <c r="E658">
        <v>0.1249</v>
      </c>
      <c r="F658">
        <v>1.1100000000000001E-3</v>
      </c>
      <c r="G658">
        <v>0.56330000000000002</v>
      </c>
      <c r="H658">
        <v>1.82E-3</v>
      </c>
      <c r="I658">
        <f t="shared" si="10"/>
        <v>0.30663333333333331</v>
      </c>
      <c r="J658">
        <f t="shared" si="10"/>
        <v>1.1200000000000001E-3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8617</v>
      </c>
      <c r="B659">
        <v>7208</v>
      </c>
      <c r="C659">
        <v>0.28120000000000001</v>
      </c>
      <c r="D659">
        <v>1.256E-2</v>
      </c>
      <c r="E659">
        <v>0.1326</v>
      </c>
      <c r="F659">
        <v>1.119E-2</v>
      </c>
      <c r="G659">
        <v>0.53939999999999999</v>
      </c>
      <c r="H659">
        <v>3.5869999999999999E-2</v>
      </c>
      <c r="I659">
        <f t="shared" si="10"/>
        <v>0.31773333333333337</v>
      </c>
      <c r="J659">
        <f t="shared" si="10"/>
        <v>1.9873333333333333E-2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8616</v>
      </c>
      <c r="B660">
        <v>7209</v>
      </c>
      <c r="C660">
        <v>0.317</v>
      </c>
      <c r="D660">
        <v>3.0200000000000001E-2</v>
      </c>
      <c r="E660">
        <v>0.1507</v>
      </c>
      <c r="F660">
        <v>3.6510000000000001E-2</v>
      </c>
      <c r="G660">
        <v>0.47260000000000002</v>
      </c>
      <c r="H660">
        <v>8.9279999999999998E-2</v>
      </c>
      <c r="I660">
        <f t="shared" si="10"/>
        <v>0.31343333333333334</v>
      </c>
      <c r="J660">
        <f t="shared" si="10"/>
        <v>5.199666666666667E-2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8615</v>
      </c>
      <c r="B661">
        <v>7210</v>
      </c>
      <c r="C661">
        <v>0.27979999999999999</v>
      </c>
      <c r="D661">
        <v>4.9950000000000001E-2</v>
      </c>
      <c r="E661">
        <v>0.13719999999999999</v>
      </c>
      <c r="F661">
        <v>6.2429999999999999E-2</v>
      </c>
      <c r="G661">
        <v>0.59450000000000003</v>
      </c>
      <c r="H661">
        <v>0.16397</v>
      </c>
      <c r="I661">
        <f t="shared" ref="I661:J724" si="11">AVERAGE(C661,E661,G661)</f>
        <v>0.33716666666666667</v>
      </c>
      <c r="J661">
        <f t="shared" si="11"/>
        <v>9.2116666666666666E-2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8614</v>
      </c>
      <c r="B662">
        <v>7211</v>
      </c>
      <c r="C662">
        <v>0.2233</v>
      </c>
      <c r="D662">
        <v>6.3420000000000004E-2</v>
      </c>
      <c r="E662">
        <v>0.1323</v>
      </c>
      <c r="F662">
        <v>7.3660000000000003E-2</v>
      </c>
      <c r="G662">
        <v>0.52669999999999995</v>
      </c>
      <c r="H662">
        <v>0.17308999999999999</v>
      </c>
      <c r="I662">
        <f t="shared" si="11"/>
        <v>0.29409999999999997</v>
      </c>
      <c r="J662">
        <f t="shared" si="11"/>
        <v>0.10339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8613</v>
      </c>
      <c r="B663">
        <v>7212</v>
      </c>
      <c r="C663">
        <v>0.18210000000000001</v>
      </c>
      <c r="D663">
        <v>6.8809999999999996E-2</v>
      </c>
      <c r="E663">
        <v>0.1283</v>
      </c>
      <c r="F663">
        <v>9.4200000000000006E-2</v>
      </c>
      <c r="G663">
        <v>0.46210000000000001</v>
      </c>
      <c r="H663">
        <v>0.17917</v>
      </c>
      <c r="I663">
        <f t="shared" si="11"/>
        <v>0.25750000000000001</v>
      </c>
      <c r="J663">
        <f t="shared" si="11"/>
        <v>0.11405999999999999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8612</v>
      </c>
      <c r="B664">
        <v>7213</v>
      </c>
      <c r="C664">
        <v>0.19689999999999999</v>
      </c>
      <c r="D664">
        <v>5.3859999999999998E-2</v>
      </c>
      <c r="E664">
        <v>0.1222</v>
      </c>
      <c r="F664">
        <v>7.6469999999999996E-2</v>
      </c>
      <c r="G664">
        <v>0.45900000000000002</v>
      </c>
      <c r="H664">
        <v>0.16252</v>
      </c>
      <c r="I664">
        <f t="shared" si="11"/>
        <v>0.25936666666666669</v>
      </c>
      <c r="J664">
        <f t="shared" si="11"/>
        <v>9.7616666666666671E-2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8611</v>
      </c>
      <c r="B665">
        <v>7214</v>
      </c>
      <c r="C665">
        <v>0.2412</v>
      </c>
      <c r="D665">
        <v>3.4950000000000002E-2</v>
      </c>
      <c r="E665">
        <v>0.1074</v>
      </c>
      <c r="F665">
        <v>5.3670000000000002E-2</v>
      </c>
      <c r="G665">
        <v>0.43280000000000002</v>
      </c>
      <c r="H665">
        <v>0.10524</v>
      </c>
      <c r="I665">
        <f t="shared" si="11"/>
        <v>0.26046666666666668</v>
      </c>
      <c r="J665">
        <f t="shared" si="11"/>
        <v>6.4619999999999997E-2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8610</v>
      </c>
      <c r="B666">
        <v>7215</v>
      </c>
      <c r="C666">
        <v>0.27650000000000002</v>
      </c>
      <c r="D666">
        <v>1.5440000000000001E-2</v>
      </c>
      <c r="E666">
        <v>9.8000000000000004E-2</v>
      </c>
      <c r="F666">
        <v>2.4500000000000001E-2</v>
      </c>
      <c r="G666">
        <v>0.42499999999999999</v>
      </c>
      <c r="H666">
        <v>4.122E-2</v>
      </c>
      <c r="I666">
        <f t="shared" si="11"/>
        <v>0.26650000000000001</v>
      </c>
      <c r="J666">
        <f t="shared" si="11"/>
        <v>2.7053333333333335E-2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8609</v>
      </c>
      <c r="B667">
        <v>7216</v>
      </c>
      <c r="C667">
        <v>0.34839999999999999</v>
      </c>
      <c r="D667">
        <v>2.3400000000000001E-3</v>
      </c>
      <c r="E667">
        <v>0.10009999999999999</v>
      </c>
      <c r="F667">
        <v>3.4299999999999999E-3</v>
      </c>
      <c r="G667">
        <v>0.4405</v>
      </c>
      <c r="H667">
        <v>4.0499999999999998E-3</v>
      </c>
      <c r="I667">
        <f t="shared" si="11"/>
        <v>0.29633333333333334</v>
      </c>
      <c r="J667">
        <f t="shared" si="11"/>
        <v>3.273333333333333E-3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8608</v>
      </c>
      <c r="B668">
        <v>7217</v>
      </c>
      <c r="C668">
        <v>0.38009999999999999</v>
      </c>
      <c r="D668">
        <v>0</v>
      </c>
      <c r="E668">
        <v>9.5899999999999999E-2</v>
      </c>
      <c r="F668">
        <v>0</v>
      </c>
      <c r="G668">
        <v>0.4224</v>
      </c>
      <c r="H668">
        <v>0</v>
      </c>
      <c r="I668">
        <f t="shared" si="11"/>
        <v>0.29946666666666666</v>
      </c>
      <c r="J668">
        <f t="shared" si="11"/>
        <v>0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8607</v>
      </c>
      <c r="B669">
        <v>7218</v>
      </c>
      <c r="C669">
        <v>0.39960000000000001</v>
      </c>
      <c r="D669">
        <v>0</v>
      </c>
      <c r="E669">
        <v>8.2400000000000001E-2</v>
      </c>
      <c r="F669">
        <v>0</v>
      </c>
      <c r="G669">
        <v>0.40949999999999998</v>
      </c>
      <c r="H669">
        <v>0</v>
      </c>
      <c r="I669">
        <f t="shared" si="11"/>
        <v>0.29716666666666663</v>
      </c>
      <c r="J669">
        <f t="shared" si="11"/>
        <v>0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8606</v>
      </c>
      <c r="B670">
        <v>7219</v>
      </c>
      <c r="C670">
        <v>0.43690000000000001</v>
      </c>
      <c r="D670">
        <v>0</v>
      </c>
      <c r="E670">
        <v>7.0199999999999999E-2</v>
      </c>
      <c r="F670">
        <v>0</v>
      </c>
      <c r="G670">
        <v>0.42809999999999998</v>
      </c>
      <c r="H670">
        <v>0</v>
      </c>
      <c r="I670">
        <f t="shared" si="11"/>
        <v>0.31173333333333336</v>
      </c>
      <c r="J670">
        <f t="shared" si="11"/>
        <v>0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8605</v>
      </c>
      <c r="B671">
        <v>7220</v>
      </c>
      <c r="C671">
        <v>0.42199999999999999</v>
      </c>
      <c r="D671">
        <v>0</v>
      </c>
      <c r="E671">
        <v>5.7299999999999997E-2</v>
      </c>
      <c r="F671">
        <v>0</v>
      </c>
      <c r="G671">
        <v>0.4073</v>
      </c>
      <c r="H671">
        <v>0</v>
      </c>
      <c r="I671">
        <f t="shared" si="11"/>
        <v>0.29553333333333337</v>
      </c>
      <c r="J671">
        <f t="shared" si="11"/>
        <v>0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8604</v>
      </c>
      <c r="B672">
        <v>7221</v>
      </c>
      <c r="C672">
        <v>0.39279999999999998</v>
      </c>
      <c r="D672">
        <v>0</v>
      </c>
      <c r="E672">
        <v>5.7799999999999997E-2</v>
      </c>
      <c r="F672">
        <v>0</v>
      </c>
      <c r="G672">
        <v>0.38400000000000001</v>
      </c>
      <c r="H672">
        <v>0</v>
      </c>
      <c r="I672">
        <f t="shared" si="11"/>
        <v>0.2782</v>
      </c>
      <c r="J672">
        <f t="shared" si="11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8603</v>
      </c>
      <c r="B673">
        <v>7222</v>
      </c>
      <c r="C673">
        <v>0.41449999999999998</v>
      </c>
      <c r="D673">
        <v>0</v>
      </c>
      <c r="E673">
        <v>5.74E-2</v>
      </c>
      <c r="F673">
        <v>0</v>
      </c>
      <c r="G673">
        <v>0.3861</v>
      </c>
      <c r="H673">
        <v>0</v>
      </c>
      <c r="I673">
        <f t="shared" si="11"/>
        <v>0.28599999999999998</v>
      </c>
      <c r="J673">
        <f t="shared" si="11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8602</v>
      </c>
      <c r="B674">
        <v>7223</v>
      </c>
      <c r="C674">
        <v>0.44319999999999998</v>
      </c>
      <c r="D674">
        <v>0</v>
      </c>
      <c r="E674">
        <v>6.3100000000000003E-2</v>
      </c>
      <c r="F674">
        <v>0</v>
      </c>
      <c r="G674">
        <v>0.30909999999999999</v>
      </c>
      <c r="H674">
        <v>0</v>
      </c>
      <c r="I674">
        <f t="shared" si="11"/>
        <v>0.27179999999999999</v>
      </c>
      <c r="J674">
        <f t="shared" si="11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8601</v>
      </c>
      <c r="B675">
        <v>7224</v>
      </c>
      <c r="C675">
        <v>0.4012</v>
      </c>
      <c r="D675">
        <v>0</v>
      </c>
      <c r="E675">
        <v>8.0799999999999997E-2</v>
      </c>
      <c r="F675">
        <v>0</v>
      </c>
      <c r="G675">
        <v>0.33339999999999997</v>
      </c>
      <c r="H675">
        <v>0</v>
      </c>
      <c r="I675">
        <f t="shared" si="11"/>
        <v>0.27179999999999999</v>
      </c>
      <c r="J675">
        <f t="shared" si="11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8600</v>
      </c>
      <c r="B676">
        <v>7225</v>
      </c>
      <c r="C676">
        <v>0.4042</v>
      </c>
      <c r="D676">
        <v>0</v>
      </c>
      <c r="E676">
        <v>8.9499999999999996E-2</v>
      </c>
      <c r="F676">
        <v>0</v>
      </c>
      <c r="G676">
        <v>0.34739999999999999</v>
      </c>
      <c r="H676">
        <v>0</v>
      </c>
      <c r="I676">
        <f t="shared" si="11"/>
        <v>0.28036666666666665</v>
      </c>
      <c r="J676">
        <f t="shared" si="11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8599</v>
      </c>
      <c r="B677">
        <v>7226</v>
      </c>
      <c r="C677">
        <v>0.39100000000000001</v>
      </c>
      <c r="D677">
        <v>0</v>
      </c>
      <c r="E677">
        <v>8.7300000000000003E-2</v>
      </c>
      <c r="F677">
        <v>0</v>
      </c>
      <c r="G677">
        <v>0.34310000000000002</v>
      </c>
      <c r="H677">
        <v>0</v>
      </c>
      <c r="I677">
        <f t="shared" si="11"/>
        <v>0.27379999999999999</v>
      </c>
      <c r="J677">
        <f t="shared" si="11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8598</v>
      </c>
      <c r="B678">
        <v>7227</v>
      </c>
      <c r="C678">
        <v>0.34039999999999998</v>
      </c>
      <c r="D678">
        <v>0</v>
      </c>
      <c r="E678">
        <v>8.43E-2</v>
      </c>
      <c r="F678">
        <v>0</v>
      </c>
      <c r="G678">
        <v>0.34089999999999998</v>
      </c>
      <c r="H678">
        <v>0</v>
      </c>
      <c r="I678">
        <f t="shared" si="11"/>
        <v>0.25519999999999998</v>
      </c>
      <c r="J678">
        <f t="shared" si="11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8597</v>
      </c>
      <c r="B679">
        <v>7228</v>
      </c>
      <c r="C679">
        <v>0.30630000000000002</v>
      </c>
      <c r="D679">
        <v>0</v>
      </c>
      <c r="E679">
        <v>7.6100000000000001E-2</v>
      </c>
      <c r="F679">
        <v>0</v>
      </c>
      <c r="G679">
        <v>0.29170000000000001</v>
      </c>
      <c r="H679">
        <v>0</v>
      </c>
      <c r="I679">
        <f t="shared" si="11"/>
        <v>0.22470000000000001</v>
      </c>
      <c r="J679">
        <f t="shared" si="11"/>
        <v>0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8596</v>
      </c>
      <c r="B680">
        <v>7229</v>
      </c>
      <c r="C680">
        <v>0.2954</v>
      </c>
      <c r="D680">
        <v>0</v>
      </c>
      <c r="E680">
        <v>6.6600000000000006E-2</v>
      </c>
      <c r="F680">
        <v>0</v>
      </c>
      <c r="G680">
        <v>0.25750000000000001</v>
      </c>
      <c r="H680">
        <v>0</v>
      </c>
      <c r="I680">
        <f t="shared" si="11"/>
        <v>0.20649999999999999</v>
      </c>
      <c r="J680">
        <f t="shared" si="11"/>
        <v>0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8595</v>
      </c>
      <c r="B681">
        <v>7230</v>
      </c>
      <c r="C681">
        <v>0.311</v>
      </c>
      <c r="D681">
        <v>0</v>
      </c>
      <c r="E681">
        <v>6.2100000000000002E-2</v>
      </c>
      <c r="F681">
        <v>0</v>
      </c>
      <c r="G681">
        <v>0.22090000000000001</v>
      </c>
      <c r="H681">
        <v>0</v>
      </c>
      <c r="I681">
        <f t="shared" si="11"/>
        <v>0.19799999999999998</v>
      </c>
      <c r="J681">
        <f t="shared" si="11"/>
        <v>0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8594</v>
      </c>
      <c r="B682">
        <v>7231</v>
      </c>
      <c r="C682">
        <v>0.34420000000000001</v>
      </c>
      <c r="D682">
        <v>2.9E-4</v>
      </c>
      <c r="E682">
        <v>7.8299999999999995E-2</v>
      </c>
      <c r="F682">
        <v>3.2399999999999998E-3</v>
      </c>
      <c r="G682">
        <v>0.17849999999999999</v>
      </c>
      <c r="H682">
        <v>1.6800000000000001E-3</v>
      </c>
      <c r="I682">
        <f t="shared" si="11"/>
        <v>0.20033333333333334</v>
      </c>
      <c r="J682">
        <f t="shared" si="11"/>
        <v>1.7366666666666665E-3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8593</v>
      </c>
      <c r="B683">
        <v>7232</v>
      </c>
      <c r="C683">
        <v>0.40649999999999997</v>
      </c>
      <c r="D683">
        <v>9.8300000000000002E-3</v>
      </c>
      <c r="E683">
        <v>8.9200000000000002E-2</v>
      </c>
      <c r="F683">
        <v>3.8260000000000002E-2</v>
      </c>
      <c r="G683">
        <v>0.1515</v>
      </c>
      <c r="H683">
        <v>3.1829999999999997E-2</v>
      </c>
      <c r="I683">
        <f t="shared" si="11"/>
        <v>0.21573333333333333</v>
      </c>
      <c r="J683">
        <f t="shared" si="11"/>
        <v>2.6639999999999997E-2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8592</v>
      </c>
      <c r="B684">
        <v>7233</v>
      </c>
      <c r="C684">
        <v>0.53600000000000003</v>
      </c>
      <c r="D684">
        <v>2.5399999999999999E-2</v>
      </c>
      <c r="E684">
        <v>7.2300000000000003E-2</v>
      </c>
      <c r="F684">
        <v>0.10316</v>
      </c>
      <c r="G684">
        <v>9.9400000000000002E-2</v>
      </c>
      <c r="H684">
        <v>9.0889999999999999E-2</v>
      </c>
      <c r="I684">
        <f t="shared" si="11"/>
        <v>0.23590000000000003</v>
      </c>
      <c r="J684">
        <f t="shared" si="11"/>
        <v>7.3150000000000007E-2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8591</v>
      </c>
      <c r="B685">
        <v>7234</v>
      </c>
      <c r="C685">
        <v>0.63470000000000004</v>
      </c>
      <c r="D685">
        <v>4.0289999999999999E-2</v>
      </c>
      <c r="E685">
        <v>4.3099999999999999E-2</v>
      </c>
      <c r="F685">
        <v>0.14890999999999999</v>
      </c>
      <c r="G685">
        <v>6.3600000000000004E-2</v>
      </c>
      <c r="H685">
        <v>0.14446000000000001</v>
      </c>
      <c r="I685">
        <f t="shared" si="11"/>
        <v>0.24713333333333334</v>
      </c>
      <c r="J685">
        <f t="shared" si="11"/>
        <v>0.11121999999999999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8590</v>
      </c>
      <c r="B686">
        <v>7235</v>
      </c>
      <c r="C686">
        <v>0.65680000000000005</v>
      </c>
      <c r="D686">
        <v>4.845E-2</v>
      </c>
      <c r="E686">
        <v>4.8300000000000003E-2</v>
      </c>
      <c r="F686">
        <v>0.18351000000000001</v>
      </c>
      <c r="G686">
        <v>3.8399999999999997E-2</v>
      </c>
      <c r="H686">
        <v>0.16764000000000001</v>
      </c>
      <c r="I686">
        <f t="shared" si="11"/>
        <v>0.24783333333333335</v>
      </c>
      <c r="J686">
        <f t="shared" si="11"/>
        <v>0.13320000000000001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8589</v>
      </c>
      <c r="B687">
        <v>7236</v>
      </c>
      <c r="C687">
        <v>0.6673</v>
      </c>
      <c r="D687">
        <v>6.2820000000000001E-2</v>
      </c>
      <c r="E687">
        <v>5.5800000000000002E-2</v>
      </c>
      <c r="F687">
        <v>0.18398</v>
      </c>
      <c r="G687">
        <v>2.18E-2</v>
      </c>
      <c r="H687">
        <v>0.16575000000000001</v>
      </c>
      <c r="I687">
        <f t="shared" si="11"/>
        <v>0.24829999999999999</v>
      </c>
      <c r="J687">
        <f t="shared" si="11"/>
        <v>0.13751666666666668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8588</v>
      </c>
      <c r="B688">
        <v>7237</v>
      </c>
      <c r="C688">
        <v>0.71440000000000003</v>
      </c>
      <c r="D688">
        <v>6.2799999999999995E-2</v>
      </c>
      <c r="E688">
        <v>7.6300000000000007E-2</v>
      </c>
      <c r="F688">
        <v>0.14926</v>
      </c>
      <c r="G688">
        <v>2.3800000000000002E-2</v>
      </c>
      <c r="H688">
        <v>0.14024</v>
      </c>
      <c r="I688">
        <f t="shared" si="11"/>
        <v>0.27150000000000002</v>
      </c>
      <c r="J688">
        <f t="shared" si="11"/>
        <v>0.11743333333333333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8587</v>
      </c>
      <c r="B689">
        <v>7238</v>
      </c>
      <c r="C689">
        <v>0.7671</v>
      </c>
      <c r="D689">
        <v>5.459E-2</v>
      </c>
      <c r="E689">
        <v>8.7999999999999995E-2</v>
      </c>
      <c r="F689">
        <v>9.6579999999999999E-2</v>
      </c>
      <c r="G689">
        <v>2.3599999999999999E-2</v>
      </c>
      <c r="H689">
        <v>9.8500000000000004E-2</v>
      </c>
      <c r="I689">
        <f t="shared" si="11"/>
        <v>0.29289999999999999</v>
      </c>
      <c r="J689">
        <f t="shared" si="11"/>
        <v>8.322333333333333E-2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8586</v>
      </c>
      <c r="B690">
        <v>7239</v>
      </c>
      <c r="C690">
        <v>0.82599999999999996</v>
      </c>
      <c r="D690">
        <v>2.9520000000000001E-2</v>
      </c>
      <c r="E690">
        <v>0.12870000000000001</v>
      </c>
      <c r="F690">
        <v>4.002E-2</v>
      </c>
      <c r="G690">
        <v>2.4400000000000002E-2</v>
      </c>
      <c r="H690">
        <v>4.301E-2</v>
      </c>
      <c r="I690">
        <f t="shared" si="11"/>
        <v>0.32636666666666664</v>
      </c>
      <c r="J690">
        <f t="shared" si="11"/>
        <v>3.751666666666667E-2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8585</v>
      </c>
      <c r="B691">
        <v>7240</v>
      </c>
      <c r="C691">
        <v>0.86380000000000001</v>
      </c>
      <c r="D691">
        <v>5.77E-3</v>
      </c>
      <c r="E691">
        <v>0.21190000000000001</v>
      </c>
      <c r="F691">
        <v>5.0899999999999999E-3</v>
      </c>
      <c r="G691">
        <v>4.2999999999999997E-2</v>
      </c>
      <c r="H691">
        <v>4.81E-3</v>
      </c>
      <c r="I691">
        <f t="shared" si="11"/>
        <v>0.37290000000000001</v>
      </c>
      <c r="J691">
        <f t="shared" si="11"/>
        <v>5.2233333333333333E-3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8584</v>
      </c>
      <c r="B692">
        <v>7241</v>
      </c>
      <c r="C692">
        <v>0.84389999999999998</v>
      </c>
      <c r="D692">
        <v>0</v>
      </c>
      <c r="E692">
        <v>0.32479999999999998</v>
      </c>
      <c r="F692">
        <v>0</v>
      </c>
      <c r="G692">
        <v>7.7899999999999997E-2</v>
      </c>
      <c r="H692">
        <v>0</v>
      </c>
      <c r="I692">
        <f t="shared" si="11"/>
        <v>0.41553333333333331</v>
      </c>
      <c r="J692">
        <f t="shared" si="11"/>
        <v>0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8583</v>
      </c>
      <c r="B693">
        <v>7242</v>
      </c>
      <c r="C693">
        <v>0.86519999999999997</v>
      </c>
      <c r="D693">
        <v>0</v>
      </c>
      <c r="E693">
        <v>0.41749999999999998</v>
      </c>
      <c r="F693">
        <v>0</v>
      </c>
      <c r="G693">
        <v>0.1139</v>
      </c>
      <c r="H693">
        <v>0</v>
      </c>
      <c r="I693">
        <f t="shared" si="11"/>
        <v>0.4655333333333333</v>
      </c>
      <c r="J693">
        <f t="shared" si="11"/>
        <v>0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8582</v>
      </c>
      <c r="B694">
        <v>7243</v>
      </c>
      <c r="C694">
        <v>0.86250000000000004</v>
      </c>
      <c r="D694">
        <v>0</v>
      </c>
      <c r="E694">
        <v>0.51959999999999995</v>
      </c>
      <c r="F694">
        <v>0</v>
      </c>
      <c r="G694">
        <v>0.16020000000000001</v>
      </c>
      <c r="H694">
        <v>0</v>
      </c>
      <c r="I694">
        <f t="shared" si="11"/>
        <v>0.5141</v>
      </c>
      <c r="J694">
        <f t="shared" si="11"/>
        <v>0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8581</v>
      </c>
      <c r="B695">
        <v>7244</v>
      </c>
      <c r="C695">
        <v>0.86739999999999995</v>
      </c>
      <c r="D695">
        <v>0</v>
      </c>
      <c r="E695">
        <v>0.59440000000000004</v>
      </c>
      <c r="F695">
        <v>0</v>
      </c>
      <c r="G695">
        <v>0.21590000000000001</v>
      </c>
      <c r="H695">
        <v>0</v>
      </c>
      <c r="I695">
        <f t="shared" si="11"/>
        <v>0.55923333333333336</v>
      </c>
      <c r="J695">
        <f t="shared" si="11"/>
        <v>0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8580</v>
      </c>
      <c r="B696">
        <v>7245</v>
      </c>
      <c r="C696">
        <v>0.84119999999999995</v>
      </c>
      <c r="D696">
        <v>0</v>
      </c>
      <c r="E696">
        <v>0.66620000000000001</v>
      </c>
      <c r="F696">
        <v>0</v>
      </c>
      <c r="G696">
        <v>0.29730000000000001</v>
      </c>
      <c r="H696">
        <v>0</v>
      </c>
      <c r="I696">
        <f t="shared" si="11"/>
        <v>0.60156666666666669</v>
      </c>
      <c r="J696">
        <f t="shared" si="11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8579</v>
      </c>
      <c r="B697">
        <v>7246</v>
      </c>
      <c r="C697">
        <v>0.82120000000000004</v>
      </c>
      <c r="D697">
        <v>0</v>
      </c>
      <c r="E697">
        <v>0.68700000000000006</v>
      </c>
      <c r="F697">
        <v>0</v>
      </c>
      <c r="G697">
        <v>0.37969999999999998</v>
      </c>
      <c r="H697">
        <v>0</v>
      </c>
      <c r="I697">
        <f t="shared" si="11"/>
        <v>0.62929999999999997</v>
      </c>
      <c r="J697">
        <f t="shared" si="11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8578</v>
      </c>
      <c r="B698">
        <v>7247</v>
      </c>
      <c r="C698">
        <v>0.8</v>
      </c>
      <c r="D698">
        <v>0</v>
      </c>
      <c r="E698">
        <v>0.60319999999999996</v>
      </c>
      <c r="F698">
        <v>0</v>
      </c>
      <c r="G698">
        <v>0.52159999999999995</v>
      </c>
      <c r="H698">
        <v>0</v>
      </c>
      <c r="I698">
        <f t="shared" si="11"/>
        <v>0.64159999999999995</v>
      </c>
      <c r="J698">
        <f t="shared" si="11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8577</v>
      </c>
      <c r="B699">
        <v>7248</v>
      </c>
      <c r="C699">
        <v>0.74819999999999998</v>
      </c>
      <c r="D699">
        <v>0</v>
      </c>
      <c r="E699">
        <v>0.52</v>
      </c>
      <c r="F699">
        <v>0</v>
      </c>
      <c r="G699">
        <v>0.51659999999999995</v>
      </c>
      <c r="H699">
        <v>0</v>
      </c>
      <c r="I699">
        <f t="shared" si="11"/>
        <v>0.59493333333333331</v>
      </c>
      <c r="J699">
        <f t="shared" si="11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8576</v>
      </c>
      <c r="B700">
        <v>7249</v>
      </c>
      <c r="C700">
        <v>0.69369999999999998</v>
      </c>
      <c r="D700">
        <v>0</v>
      </c>
      <c r="E700">
        <v>0.44429999999999997</v>
      </c>
      <c r="F700">
        <v>0</v>
      </c>
      <c r="G700">
        <v>0.55369999999999997</v>
      </c>
      <c r="H700">
        <v>0</v>
      </c>
      <c r="I700">
        <f t="shared" si="11"/>
        <v>0.56389999999999996</v>
      </c>
      <c r="J700">
        <f t="shared" si="11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8575</v>
      </c>
      <c r="B701">
        <v>7250</v>
      </c>
      <c r="C701">
        <v>0.62529999999999997</v>
      </c>
      <c r="D701">
        <v>0</v>
      </c>
      <c r="E701">
        <v>0.371</v>
      </c>
      <c r="F701">
        <v>0</v>
      </c>
      <c r="G701">
        <v>0.61509999999999998</v>
      </c>
      <c r="H701">
        <v>0</v>
      </c>
      <c r="I701">
        <f t="shared" si="11"/>
        <v>0.53713333333333335</v>
      </c>
      <c r="J701">
        <f t="shared" si="11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8574</v>
      </c>
      <c r="B702">
        <v>7251</v>
      </c>
      <c r="C702">
        <v>0.60550000000000004</v>
      </c>
      <c r="D702">
        <v>0</v>
      </c>
      <c r="E702">
        <v>0.32819999999999999</v>
      </c>
      <c r="F702">
        <v>0</v>
      </c>
      <c r="G702">
        <v>0.68330000000000002</v>
      </c>
      <c r="H702">
        <v>0</v>
      </c>
      <c r="I702">
        <f t="shared" si="11"/>
        <v>0.53900000000000003</v>
      </c>
      <c r="J702">
        <f t="shared" si="11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8573</v>
      </c>
      <c r="B703">
        <v>7252</v>
      </c>
      <c r="C703">
        <v>0.58599999999999997</v>
      </c>
      <c r="D703">
        <v>0</v>
      </c>
      <c r="E703">
        <v>0.318</v>
      </c>
      <c r="F703">
        <v>0</v>
      </c>
      <c r="G703">
        <v>0.746</v>
      </c>
      <c r="H703">
        <v>0</v>
      </c>
      <c r="I703">
        <f t="shared" si="11"/>
        <v>0.54999999999999993</v>
      </c>
      <c r="J703">
        <f t="shared" si="11"/>
        <v>0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8572</v>
      </c>
      <c r="B704">
        <v>7253</v>
      </c>
      <c r="C704">
        <v>0.56379999999999997</v>
      </c>
      <c r="D704">
        <v>0</v>
      </c>
      <c r="E704">
        <v>0.38390000000000002</v>
      </c>
      <c r="F704">
        <v>0</v>
      </c>
      <c r="G704">
        <v>0.80769999999999997</v>
      </c>
      <c r="H704">
        <v>0</v>
      </c>
      <c r="I704">
        <f t="shared" si="11"/>
        <v>0.58513333333333328</v>
      </c>
      <c r="J704">
        <f t="shared" si="11"/>
        <v>0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8571</v>
      </c>
      <c r="B705">
        <v>7254</v>
      </c>
      <c r="C705">
        <v>0.57799999999999996</v>
      </c>
      <c r="D705">
        <v>0</v>
      </c>
      <c r="E705">
        <v>0.42099999999999999</v>
      </c>
      <c r="F705">
        <v>0</v>
      </c>
      <c r="G705">
        <v>0.82279999999999998</v>
      </c>
      <c r="H705">
        <v>0</v>
      </c>
      <c r="I705">
        <f t="shared" si="11"/>
        <v>0.60726666666666662</v>
      </c>
      <c r="J705">
        <f t="shared" si="11"/>
        <v>0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8570</v>
      </c>
      <c r="B706">
        <v>7255</v>
      </c>
      <c r="C706">
        <v>0.62</v>
      </c>
      <c r="D706">
        <v>2.99E-3</v>
      </c>
      <c r="E706">
        <v>0.49399999999999999</v>
      </c>
      <c r="F706" s="24">
        <v>2.0000000000000002E-5</v>
      </c>
      <c r="G706">
        <v>0.82079999999999997</v>
      </c>
      <c r="H706">
        <v>0</v>
      </c>
      <c r="I706">
        <f t="shared" si="11"/>
        <v>0.64493333333333325</v>
      </c>
      <c r="J706">
        <f t="shared" si="11"/>
        <v>1.0033333333333333E-3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8569</v>
      </c>
      <c r="B707">
        <v>7256</v>
      </c>
      <c r="C707">
        <v>0.63100000000000001</v>
      </c>
      <c r="D707">
        <v>4.2860000000000002E-2</v>
      </c>
      <c r="E707">
        <v>0.60870000000000002</v>
      </c>
      <c r="F707">
        <v>6.43E-3</v>
      </c>
      <c r="G707">
        <v>0.82609999999999995</v>
      </c>
      <c r="H707">
        <v>4.0899999999999999E-3</v>
      </c>
      <c r="I707">
        <f t="shared" si="11"/>
        <v>0.68859999999999999</v>
      </c>
      <c r="J707">
        <f t="shared" si="11"/>
        <v>1.7793333333333331E-2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8568</v>
      </c>
      <c r="B708">
        <v>7257</v>
      </c>
      <c r="C708">
        <v>0.63200000000000001</v>
      </c>
      <c r="D708">
        <v>0.10023</v>
      </c>
      <c r="E708">
        <v>0.6996</v>
      </c>
      <c r="F708">
        <v>2.2270000000000002E-2</v>
      </c>
      <c r="G708">
        <v>0.81059999999999999</v>
      </c>
      <c r="H708">
        <v>1.7409999999999998E-2</v>
      </c>
      <c r="I708">
        <f t="shared" si="11"/>
        <v>0.71406666666666663</v>
      </c>
      <c r="J708">
        <f t="shared" si="11"/>
        <v>4.6636666666666667E-2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8567</v>
      </c>
      <c r="B709">
        <v>7258</v>
      </c>
      <c r="C709">
        <v>0.75149999999999995</v>
      </c>
      <c r="D709">
        <v>0.14368</v>
      </c>
      <c r="E709">
        <v>0.72499999999999998</v>
      </c>
      <c r="F709">
        <v>4.7280000000000003E-2</v>
      </c>
      <c r="G709">
        <v>0.82299999999999995</v>
      </c>
      <c r="H709">
        <v>3.1570000000000001E-2</v>
      </c>
      <c r="I709">
        <f t="shared" si="11"/>
        <v>0.76650000000000007</v>
      </c>
      <c r="J709">
        <f t="shared" si="11"/>
        <v>7.4176666666666669E-2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8566</v>
      </c>
      <c r="B710">
        <v>7259</v>
      </c>
      <c r="C710">
        <v>0.70509999999999995</v>
      </c>
      <c r="D710">
        <v>0.14602000000000001</v>
      </c>
      <c r="E710">
        <v>0.69079999999999997</v>
      </c>
      <c r="F710">
        <v>6.7820000000000005E-2</v>
      </c>
      <c r="G710">
        <v>0.81840000000000002</v>
      </c>
      <c r="H710">
        <v>3.8019999999999998E-2</v>
      </c>
      <c r="I710">
        <f t="shared" si="11"/>
        <v>0.73809999999999987</v>
      </c>
      <c r="J710">
        <f t="shared" si="11"/>
        <v>8.3953333333333338E-2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8565</v>
      </c>
      <c r="B711">
        <v>7260</v>
      </c>
      <c r="C711">
        <v>0.64600000000000002</v>
      </c>
      <c r="D711">
        <v>0.13649</v>
      </c>
      <c r="E711">
        <v>0.64380000000000004</v>
      </c>
      <c r="F711">
        <v>7.5920000000000001E-2</v>
      </c>
      <c r="G711">
        <v>0.80569999999999997</v>
      </c>
      <c r="H711">
        <v>5.2780000000000001E-2</v>
      </c>
      <c r="I711">
        <f t="shared" si="11"/>
        <v>0.69850000000000001</v>
      </c>
      <c r="J711">
        <f t="shared" si="11"/>
        <v>8.8396666666666665E-2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8564</v>
      </c>
      <c r="B712">
        <v>7261</v>
      </c>
      <c r="C712">
        <v>0.66269999999999996</v>
      </c>
      <c r="D712">
        <v>0.11644</v>
      </c>
      <c r="E712">
        <v>0.59850000000000003</v>
      </c>
      <c r="F712">
        <v>6.5269999999999995E-2</v>
      </c>
      <c r="G712">
        <v>0.81559999999999999</v>
      </c>
      <c r="H712">
        <v>5.6750000000000002E-2</v>
      </c>
      <c r="I712">
        <f t="shared" si="11"/>
        <v>0.6922666666666667</v>
      </c>
      <c r="J712">
        <f t="shared" si="11"/>
        <v>7.9486666666666664E-2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8563</v>
      </c>
      <c r="B713">
        <v>7262</v>
      </c>
      <c r="C713">
        <v>0.65649999999999997</v>
      </c>
      <c r="D713">
        <v>7.8409999999999994E-2</v>
      </c>
      <c r="E713">
        <v>0.52769999999999995</v>
      </c>
      <c r="F713">
        <v>4.802E-2</v>
      </c>
      <c r="G713">
        <v>0.81210000000000004</v>
      </c>
      <c r="H713">
        <v>4.7199999999999999E-2</v>
      </c>
      <c r="I713">
        <f t="shared" si="11"/>
        <v>0.66543333333333332</v>
      </c>
      <c r="J713">
        <f t="shared" si="11"/>
        <v>5.787666666666666E-2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8562</v>
      </c>
      <c r="B714">
        <v>7263</v>
      </c>
      <c r="C714">
        <v>0.66379999999999995</v>
      </c>
      <c r="D714">
        <v>3.7280000000000001E-2</v>
      </c>
      <c r="E714">
        <v>0.48749999999999999</v>
      </c>
      <c r="F714">
        <v>2.3480000000000001E-2</v>
      </c>
      <c r="G714">
        <v>0.73799999999999999</v>
      </c>
      <c r="H714">
        <v>2.768E-2</v>
      </c>
      <c r="I714">
        <f t="shared" si="11"/>
        <v>0.6297666666666667</v>
      </c>
      <c r="J714">
        <f t="shared" si="11"/>
        <v>2.9480000000000003E-2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8561</v>
      </c>
      <c r="B715">
        <v>7264</v>
      </c>
      <c r="C715">
        <v>0.67059999999999997</v>
      </c>
      <c r="D715">
        <v>5.9899999999999997E-3</v>
      </c>
      <c r="E715">
        <v>0.433</v>
      </c>
      <c r="F715">
        <v>2.16E-3</v>
      </c>
      <c r="G715">
        <v>0.78210000000000002</v>
      </c>
      <c r="H715">
        <v>4.9500000000000004E-3</v>
      </c>
      <c r="I715">
        <f t="shared" si="11"/>
        <v>0.62856666666666661</v>
      </c>
      <c r="J715">
        <f t="shared" si="11"/>
        <v>4.3666666666666671E-3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8560</v>
      </c>
      <c r="B716">
        <v>7265</v>
      </c>
      <c r="C716">
        <v>0.64729999999999999</v>
      </c>
      <c r="D716">
        <v>0</v>
      </c>
      <c r="E716">
        <v>0.42559999999999998</v>
      </c>
      <c r="F716">
        <v>0</v>
      </c>
      <c r="G716">
        <v>0.80020000000000002</v>
      </c>
      <c r="H716">
        <v>0</v>
      </c>
      <c r="I716">
        <f t="shared" si="11"/>
        <v>0.62436666666666663</v>
      </c>
      <c r="J716">
        <f t="shared" si="11"/>
        <v>0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8559</v>
      </c>
      <c r="B717">
        <v>7266</v>
      </c>
      <c r="C717">
        <v>0.59760000000000002</v>
      </c>
      <c r="D717">
        <v>0</v>
      </c>
      <c r="E717">
        <v>0.37790000000000001</v>
      </c>
      <c r="F717">
        <v>0</v>
      </c>
      <c r="G717">
        <v>0.74399999999999999</v>
      </c>
      <c r="H717">
        <v>0</v>
      </c>
      <c r="I717">
        <f t="shared" si="11"/>
        <v>0.57316666666666671</v>
      </c>
      <c r="J717">
        <f t="shared" si="11"/>
        <v>0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8558</v>
      </c>
      <c r="B718">
        <v>7267</v>
      </c>
      <c r="C718">
        <v>0.50749999999999995</v>
      </c>
      <c r="D718">
        <v>0</v>
      </c>
      <c r="E718">
        <v>0.33560000000000001</v>
      </c>
      <c r="F718">
        <v>0</v>
      </c>
      <c r="G718">
        <v>0.68740000000000001</v>
      </c>
      <c r="H718">
        <v>0</v>
      </c>
      <c r="I718">
        <f t="shared" si="11"/>
        <v>0.51016666666666666</v>
      </c>
      <c r="J718">
        <f t="shared" si="11"/>
        <v>0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8557</v>
      </c>
      <c r="B719">
        <v>7268</v>
      </c>
      <c r="C719">
        <v>0.41089999999999999</v>
      </c>
      <c r="D719">
        <v>0</v>
      </c>
      <c r="E719">
        <v>0.32569999999999999</v>
      </c>
      <c r="F719">
        <v>0</v>
      </c>
      <c r="G719">
        <v>0.67630000000000001</v>
      </c>
      <c r="H719">
        <v>0</v>
      </c>
      <c r="I719">
        <f t="shared" si="11"/>
        <v>0.4709666666666667</v>
      </c>
      <c r="J719">
        <f t="shared" si="11"/>
        <v>0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8556</v>
      </c>
      <c r="B720">
        <v>7269</v>
      </c>
      <c r="C720">
        <v>0.32329999999999998</v>
      </c>
      <c r="D720">
        <v>0</v>
      </c>
      <c r="E720">
        <v>0.2918</v>
      </c>
      <c r="F720">
        <v>0</v>
      </c>
      <c r="G720">
        <v>0.67349999999999999</v>
      </c>
      <c r="H720">
        <v>0</v>
      </c>
      <c r="I720">
        <f t="shared" si="11"/>
        <v>0.42953333333333332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8555</v>
      </c>
      <c r="B721">
        <v>7270</v>
      </c>
      <c r="C721">
        <v>0.28029999999999999</v>
      </c>
      <c r="D721">
        <v>0</v>
      </c>
      <c r="E721">
        <v>0.25540000000000002</v>
      </c>
      <c r="F721">
        <v>0</v>
      </c>
      <c r="G721">
        <v>0.65300000000000002</v>
      </c>
      <c r="H721">
        <v>0</v>
      </c>
      <c r="I721">
        <f t="shared" si="11"/>
        <v>0.39623333333333338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8554</v>
      </c>
      <c r="B722">
        <v>7271</v>
      </c>
      <c r="C722">
        <v>0.2883</v>
      </c>
      <c r="D722">
        <v>0</v>
      </c>
      <c r="E722">
        <v>0.27450000000000002</v>
      </c>
      <c r="F722">
        <v>0</v>
      </c>
      <c r="G722">
        <v>0.7046</v>
      </c>
      <c r="H722">
        <v>0</v>
      </c>
      <c r="I722">
        <f t="shared" si="11"/>
        <v>0.4224666666666666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8553</v>
      </c>
      <c r="B723">
        <v>7272</v>
      </c>
      <c r="C723">
        <v>0.31009999999999999</v>
      </c>
      <c r="D723">
        <v>0</v>
      </c>
      <c r="E723">
        <v>0.2122</v>
      </c>
      <c r="F723">
        <v>0</v>
      </c>
      <c r="G723">
        <v>0.53520000000000001</v>
      </c>
      <c r="H723">
        <v>0</v>
      </c>
      <c r="I723">
        <f t="shared" si="11"/>
        <v>0.35250000000000004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8552</v>
      </c>
      <c r="B724">
        <v>7273</v>
      </c>
      <c r="C724">
        <v>0.34470000000000001</v>
      </c>
      <c r="D724">
        <v>0</v>
      </c>
      <c r="E724">
        <v>0.15629999999999999</v>
      </c>
      <c r="F724">
        <v>0</v>
      </c>
      <c r="G724">
        <v>0.46929999999999999</v>
      </c>
      <c r="H724">
        <v>0</v>
      </c>
      <c r="I724">
        <f t="shared" si="11"/>
        <v>0.32343333333333329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8551</v>
      </c>
      <c r="B725">
        <v>7274</v>
      </c>
      <c r="C725">
        <v>0.37709999999999999</v>
      </c>
      <c r="D725">
        <v>0</v>
      </c>
      <c r="E725">
        <v>0.1318</v>
      </c>
      <c r="F725">
        <v>0</v>
      </c>
      <c r="G725">
        <v>0.3931</v>
      </c>
      <c r="H725">
        <v>0</v>
      </c>
      <c r="I725">
        <f t="shared" ref="I725:J788" si="12">AVERAGE(C725,E725,G725)</f>
        <v>0.30066666666666669</v>
      </c>
      <c r="J725">
        <f t="shared" si="12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8550</v>
      </c>
      <c r="B726">
        <v>7275</v>
      </c>
      <c r="C726">
        <v>0.38879999999999998</v>
      </c>
      <c r="D726">
        <v>0</v>
      </c>
      <c r="E726">
        <v>0.15479999999999999</v>
      </c>
      <c r="F726">
        <v>0</v>
      </c>
      <c r="G726">
        <v>0.36180000000000001</v>
      </c>
      <c r="H726">
        <v>0</v>
      </c>
      <c r="I726">
        <f t="shared" si="12"/>
        <v>0.30180000000000001</v>
      </c>
      <c r="J726">
        <f t="shared" si="12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8549</v>
      </c>
      <c r="B727">
        <v>7276</v>
      </c>
      <c r="C727">
        <v>0.36330000000000001</v>
      </c>
      <c r="D727">
        <v>0</v>
      </c>
      <c r="E727">
        <v>0.22589999999999999</v>
      </c>
      <c r="F727">
        <v>0</v>
      </c>
      <c r="G727">
        <v>0.31609999999999999</v>
      </c>
      <c r="H727">
        <v>0</v>
      </c>
      <c r="I727">
        <f t="shared" si="12"/>
        <v>0.30176666666666668</v>
      </c>
      <c r="J727">
        <f t="shared" si="12"/>
        <v>0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8548</v>
      </c>
      <c r="B728">
        <v>7277</v>
      </c>
      <c r="C728">
        <v>0.32619999999999999</v>
      </c>
      <c r="D728">
        <v>0</v>
      </c>
      <c r="E728">
        <v>0.30599999999999999</v>
      </c>
      <c r="F728">
        <v>0</v>
      </c>
      <c r="G728">
        <v>0.28770000000000001</v>
      </c>
      <c r="H728">
        <v>0</v>
      </c>
      <c r="I728">
        <f t="shared" si="12"/>
        <v>0.30663333333333331</v>
      </c>
      <c r="J728">
        <f t="shared" si="12"/>
        <v>0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8547</v>
      </c>
      <c r="B729">
        <v>7278</v>
      </c>
      <c r="C729">
        <v>0.28499999999999998</v>
      </c>
      <c r="D729">
        <v>0</v>
      </c>
      <c r="E729">
        <v>0.41360000000000002</v>
      </c>
      <c r="F729">
        <v>0</v>
      </c>
      <c r="G729">
        <v>0.28949999999999998</v>
      </c>
      <c r="H729">
        <v>0</v>
      </c>
      <c r="I729">
        <f t="shared" si="12"/>
        <v>0.32936666666666664</v>
      </c>
      <c r="J729">
        <f t="shared" si="12"/>
        <v>0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8546</v>
      </c>
      <c r="B730">
        <v>7279</v>
      </c>
      <c r="C730">
        <v>0.24110000000000001</v>
      </c>
      <c r="D730">
        <v>2.7000000000000001E-3</v>
      </c>
      <c r="E730">
        <v>0.51859999999999995</v>
      </c>
      <c r="F730">
        <v>1.97E-3</v>
      </c>
      <c r="G730">
        <v>0.3165</v>
      </c>
      <c r="H730">
        <v>1.41E-3</v>
      </c>
      <c r="I730">
        <f t="shared" si="12"/>
        <v>0.35873333333333335</v>
      </c>
      <c r="J730">
        <f t="shared" si="12"/>
        <v>2.0266666666666666E-3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8545</v>
      </c>
      <c r="B731">
        <v>7280</v>
      </c>
      <c r="C731">
        <v>0.1971</v>
      </c>
      <c r="D731">
        <v>4.9000000000000002E-2</v>
      </c>
      <c r="E731">
        <v>0.65529999999999999</v>
      </c>
      <c r="F731">
        <v>2.3910000000000001E-2</v>
      </c>
      <c r="G731">
        <v>0.316</v>
      </c>
      <c r="H731">
        <v>2.2610000000000002E-2</v>
      </c>
      <c r="I731">
        <f t="shared" si="12"/>
        <v>0.38946666666666668</v>
      </c>
      <c r="J731">
        <f t="shared" si="12"/>
        <v>3.184E-2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8544</v>
      </c>
      <c r="B732">
        <v>7281</v>
      </c>
      <c r="C732">
        <v>0.1226</v>
      </c>
      <c r="D732">
        <v>0.12132999999999999</v>
      </c>
      <c r="E732">
        <v>0.74760000000000004</v>
      </c>
      <c r="F732">
        <v>5.5919999999999997E-2</v>
      </c>
      <c r="G732">
        <v>0.31950000000000001</v>
      </c>
      <c r="H732">
        <v>6.1780000000000002E-2</v>
      </c>
      <c r="I732">
        <f t="shared" si="12"/>
        <v>0.39656666666666673</v>
      </c>
      <c r="J732">
        <f t="shared" si="12"/>
        <v>7.967666666666666E-2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8543</v>
      </c>
      <c r="B733">
        <v>7282</v>
      </c>
      <c r="C733">
        <v>9.98E-2</v>
      </c>
      <c r="D733">
        <v>0.18967000000000001</v>
      </c>
      <c r="E733">
        <v>0.77029999999999998</v>
      </c>
      <c r="F733">
        <v>6.6030000000000005E-2</v>
      </c>
      <c r="G733">
        <v>0.3342</v>
      </c>
      <c r="H733">
        <v>0.10253</v>
      </c>
      <c r="I733">
        <f t="shared" si="12"/>
        <v>0.40143333333333331</v>
      </c>
      <c r="J733">
        <f t="shared" si="12"/>
        <v>0.11941000000000002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8542</v>
      </c>
      <c r="B734">
        <v>7283</v>
      </c>
      <c r="C734">
        <v>8.9099999999999999E-2</v>
      </c>
      <c r="D734">
        <v>0.22681999999999999</v>
      </c>
      <c r="E734">
        <v>0.81189999999999996</v>
      </c>
      <c r="F734">
        <v>6.8909999999999999E-2</v>
      </c>
      <c r="G734">
        <v>0.36759999999999998</v>
      </c>
      <c r="H734">
        <v>0.10446</v>
      </c>
      <c r="I734">
        <f t="shared" si="12"/>
        <v>0.42286666666666667</v>
      </c>
      <c r="J734">
        <f t="shared" si="12"/>
        <v>0.13339666666666666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8541</v>
      </c>
      <c r="B735">
        <v>7284</v>
      </c>
      <c r="C735">
        <v>7.9500000000000001E-2</v>
      </c>
      <c r="D735">
        <v>0.23107</v>
      </c>
      <c r="E735">
        <v>0.84030000000000005</v>
      </c>
      <c r="F735">
        <v>5.0520000000000002E-2</v>
      </c>
      <c r="G735">
        <v>0.40579999999999999</v>
      </c>
      <c r="H735">
        <v>8.2930000000000004E-2</v>
      </c>
      <c r="I735">
        <f t="shared" si="12"/>
        <v>0.44186666666666669</v>
      </c>
      <c r="J735">
        <f t="shared" si="12"/>
        <v>0.12150666666666667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8540</v>
      </c>
      <c r="B736">
        <v>7285</v>
      </c>
      <c r="C736">
        <v>8.2500000000000004E-2</v>
      </c>
      <c r="D736">
        <v>0.19756000000000001</v>
      </c>
      <c r="E736">
        <v>0.86360000000000003</v>
      </c>
      <c r="F736">
        <v>4.8219999999999999E-2</v>
      </c>
      <c r="G736">
        <v>0.44350000000000001</v>
      </c>
      <c r="H736">
        <v>6.5519999999999995E-2</v>
      </c>
      <c r="I736">
        <f t="shared" si="12"/>
        <v>0.46320000000000006</v>
      </c>
      <c r="J736">
        <f t="shared" si="12"/>
        <v>0.10376666666666667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8539</v>
      </c>
      <c r="B737">
        <v>7286</v>
      </c>
      <c r="C737">
        <v>6.6699999999999995E-2</v>
      </c>
      <c r="D737">
        <v>0.13159000000000001</v>
      </c>
      <c r="E737">
        <v>0.83889999999999998</v>
      </c>
      <c r="F737">
        <v>2.6960000000000001E-2</v>
      </c>
      <c r="G737">
        <v>0.53659999999999997</v>
      </c>
      <c r="H737">
        <v>3.083E-2</v>
      </c>
      <c r="I737">
        <f t="shared" si="12"/>
        <v>0.48073333333333329</v>
      </c>
      <c r="J737">
        <f t="shared" si="12"/>
        <v>6.3126666666666678E-2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8538</v>
      </c>
      <c r="B738">
        <v>7287</v>
      </c>
      <c r="C738">
        <v>7.2499999999999995E-2</v>
      </c>
      <c r="D738">
        <v>5.7840000000000003E-2</v>
      </c>
      <c r="E738">
        <v>0.85499999999999998</v>
      </c>
      <c r="F738">
        <v>7.0200000000000002E-3</v>
      </c>
      <c r="G738">
        <v>0.50419999999999998</v>
      </c>
      <c r="H738">
        <v>9.0299999999999998E-3</v>
      </c>
      <c r="I738">
        <f t="shared" si="12"/>
        <v>0.47723333333333334</v>
      </c>
      <c r="J738">
        <f t="shared" si="12"/>
        <v>2.4629999999999999E-2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8537</v>
      </c>
      <c r="B739">
        <v>7288</v>
      </c>
      <c r="C739">
        <v>0.104</v>
      </c>
      <c r="D739">
        <v>5.5799999999999999E-3</v>
      </c>
      <c r="E739">
        <v>0.88190000000000002</v>
      </c>
      <c r="F739" s="24">
        <v>2.0000000000000002E-5</v>
      </c>
      <c r="G739">
        <v>0.50249999999999995</v>
      </c>
      <c r="H739">
        <v>5.5999999999999995E-4</v>
      </c>
      <c r="I739">
        <f t="shared" si="12"/>
        <v>0.49613333333333332</v>
      </c>
      <c r="J739">
        <f t="shared" si="12"/>
        <v>2.0533333333333332E-3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8536</v>
      </c>
      <c r="B740">
        <v>7289</v>
      </c>
      <c r="C740">
        <v>0.1275</v>
      </c>
      <c r="D740">
        <v>0</v>
      </c>
      <c r="E740">
        <v>0.89290000000000003</v>
      </c>
      <c r="F740">
        <v>0</v>
      </c>
      <c r="G740">
        <v>0.58189999999999997</v>
      </c>
      <c r="H740">
        <v>0</v>
      </c>
      <c r="I740">
        <f t="shared" si="12"/>
        <v>0.53410000000000002</v>
      </c>
      <c r="J740">
        <f t="shared" si="12"/>
        <v>0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8535</v>
      </c>
      <c r="B741">
        <v>7290</v>
      </c>
      <c r="C741">
        <v>0.1135</v>
      </c>
      <c r="D741">
        <v>0</v>
      </c>
      <c r="E741">
        <v>0.89810000000000001</v>
      </c>
      <c r="F741">
        <v>0</v>
      </c>
      <c r="G741">
        <v>0.6734</v>
      </c>
      <c r="H741">
        <v>0</v>
      </c>
      <c r="I741">
        <f t="shared" si="12"/>
        <v>0.56166666666666665</v>
      </c>
      <c r="J741">
        <f t="shared" si="12"/>
        <v>0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8534</v>
      </c>
      <c r="B742">
        <v>7291</v>
      </c>
      <c r="C742">
        <v>0.1022</v>
      </c>
      <c r="D742">
        <v>0</v>
      </c>
      <c r="E742">
        <v>0.9032</v>
      </c>
      <c r="F742">
        <v>0</v>
      </c>
      <c r="G742">
        <v>0.71050000000000002</v>
      </c>
      <c r="H742">
        <v>0</v>
      </c>
      <c r="I742">
        <f t="shared" si="12"/>
        <v>0.57196666666666662</v>
      </c>
      <c r="J742">
        <f t="shared" si="12"/>
        <v>0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8533</v>
      </c>
      <c r="B743">
        <v>7292</v>
      </c>
      <c r="C743">
        <v>9.11E-2</v>
      </c>
      <c r="D743">
        <v>0</v>
      </c>
      <c r="E743">
        <v>0.9093</v>
      </c>
      <c r="F743">
        <v>0</v>
      </c>
      <c r="G743">
        <v>0.72909999999999997</v>
      </c>
      <c r="H743">
        <v>0</v>
      </c>
      <c r="I743">
        <f t="shared" si="12"/>
        <v>0.5764999999999999</v>
      </c>
      <c r="J743">
        <f t="shared" si="12"/>
        <v>0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8532</v>
      </c>
      <c r="B744">
        <v>7293</v>
      </c>
      <c r="C744">
        <v>8.7900000000000006E-2</v>
      </c>
      <c r="D744">
        <v>0</v>
      </c>
      <c r="E744">
        <v>0.89980000000000004</v>
      </c>
      <c r="F744">
        <v>0</v>
      </c>
      <c r="G744">
        <v>0.7339</v>
      </c>
      <c r="H744">
        <v>0</v>
      </c>
      <c r="I744">
        <f t="shared" si="12"/>
        <v>0.57386666666666664</v>
      </c>
      <c r="J744">
        <f t="shared" si="12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8531</v>
      </c>
      <c r="B745">
        <v>7294</v>
      </c>
      <c r="C745">
        <v>8.7999999999999995E-2</v>
      </c>
      <c r="D745">
        <v>0</v>
      </c>
      <c r="E745">
        <v>0.87019999999999997</v>
      </c>
      <c r="F745">
        <v>0</v>
      </c>
      <c r="G745">
        <v>0.74009999999999998</v>
      </c>
      <c r="H745">
        <v>0</v>
      </c>
      <c r="I745">
        <f t="shared" si="12"/>
        <v>0.56609999999999994</v>
      </c>
      <c r="J745">
        <f t="shared" si="12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8530</v>
      </c>
      <c r="B746">
        <v>7295</v>
      </c>
      <c r="C746">
        <v>8.7499999999999994E-2</v>
      </c>
      <c r="D746">
        <v>0</v>
      </c>
      <c r="E746">
        <v>0.79359999999999997</v>
      </c>
      <c r="F746">
        <v>0</v>
      </c>
      <c r="G746">
        <v>0.77429999999999999</v>
      </c>
      <c r="H746">
        <v>0</v>
      </c>
      <c r="I746">
        <f t="shared" si="12"/>
        <v>0.55179999999999996</v>
      </c>
      <c r="J746">
        <f t="shared" si="12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8529</v>
      </c>
      <c r="B747">
        <v>7296</v>
      </c>
      <c r="C747">
        <v>8.6900000000000005E-2</v>
      </c>
      <c r="D747">
        <v>0</v>
      </c>
      <c r="E747">
        <v>0.73570000000000002</v>
      </c>
      <c r="F747">
        <v>0</v>
      </c>
      <c r="G747">
        <v>0.8105</v>
      </c>
      <c r="H747">
        <v>0</v>
      </c>
      <c r="I747">
        <f t="shared" si="12"/>
        <v>0.54436666666666667</v>
      </c>
      <c r="J747">
        <f t="shared" si="12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8528</v>
      </c>
      <c r="B748">
        <v>7297</v>
      </c>
      <c r="C748">
        <v>9.4600000000000004E-2</v>
      </c>
      <c r="D748">
        <v>0</v>
      </c>
      <c r="E748">
        <v>0.66269999999999996</v>
      </c>
      <c r="F748">
        <v>0</v>
      </c>
      <c r="G748">
        <v>0.81320000000000003</v>
      </c>
      <c r="H748">
        <v>0</v>
      </c>
      <c r="I748">
        <f t="shared" si="12"/>
        <v>0.52349999999999997</v>
      </c>
      <c r="J748">
        <f t="shared" si="12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8527</v>
      </c>
      <c r="B749">
        <v>7298</v>
      </c>
      <c r="C749">
        <v>9.7799999999999998E-2</v>
      </c>
      <c r="D749">
        <v>0</v>
      </c>
      <c r="E749">
        <v>0.59909999999999997</v>
      </c>
      <c r="F749">
        <v>0</v>
      </c>
      <c r="G749">
        <v>0.83350000000000002</v>
      </c>
      <c r="H749">
        <v>0</v>
      </c>
      <c r="I749">
        <f t="shared" si="12"/>
        <v>0.51013333333333333</v>
      </c>
      <c r="J749">
        <f t="shared" si="12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8526</v>
      </c>
      <c r="B750">
        <v>7299</v>
      </c>
      <c r="C750">
        <v>0.1061</v>
      </c>
      <c r="D750">
        <v>0</v>
      </c>
      <c r="E750">
        <v>0.50509999999999999</v>
      </c>
      <c r="F750">
        <v>0</v>
      </c>
      <c r="G750">
        <v>0.86480000000000001</v>
      </c>
      <c r="H750">
        <v>0</v>
      </c>
      <c r="I750">
        <f t="shared" si="12"/>
        <v>0.49199999999999999</v>
      </c>
      <c r="J750">
        <f t="shared" si="12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8525</v>
      </c>
      <c r="B751">
        <v>7300</v>
      </c>
      <c r="C751">
        <v>0.1032</v>
      </c>
      <c r="D751">
        <v>0</v>
      </c>
      <c r="E751">
        <v>0.39429999999999998</v>
      </c>
      <c r="F751">
        <v>0</v>
      </c>
      <c r="G751">
        <v>0.88959999999999995</v>
      </c>
      <c r="H751">
        <v>0</v>
      </c>
      <c r="I751">
        <f t="shared" si="12"/>
        <v>0.46236666666666665</v>
      </c>
      <c r="J751">
        <f t="shared" si="12"/>
        <v>0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8524</v>
      </c>
      <c r="B752">
        <v>7301</v>
      </c>
      <c r="C752">
        <v>8.1900000000000001E-2</v>
      </c>
      <c r="D752">
        <v>0</v>
      </c>
      <c r="E752">
        <v>0.4118</v>
      </c>
      <c r="F752">
        <v>0</v>
      </c>
      <c r="G752">
        <v>0.89249999999999996</v>
      </c>
      <c r="H752">
        <v>0</v>
      </c>
      <c r="I752">
        <f t="shared" si="12"/>
        <v>0.46206666666666668</v>
      </c>
      <c r="J752">
        <f t="shared" si="12"/>
        <v>0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8523</v>
      </c>
      <c r="B753">
        <v>7302</v>
      </c>
      <c r="C753">
        <v>6.7199999999999996E-2</v>
      </c>
      <c r="D753">
        <v>0</v>
      </c>
      <c r="E753">
        <v>0.47020000000000001</v>
      </c>
      <c r="F753">
        <v>0</v>
      </c>
      <c r="G753">
        <v>0.92600000000000005</v>
      </c>
      <c r="H753">
        <v>0</v>
      </c>
      <c r="I753">
        <f t="shared" si="12"/>
        <v>0.48780000000000001</v>
      </c>
      <c r="J753">
        <f t="shared" si="12"/>
        <v>0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8522</v>
      </c>
      <c r="B754">
        <v>7303</v>
      </c>
      <c r="C754">
        <v>5.4399999999999997E-2</v>
      </c>
      <c r="D754" s="24">
        <v>6.9999999999999994E-5</v>
      </c>
      <c r="E754">
        <v>0.50839999999999996</v>
      </c>
      <c r="F754">
        <v>1E-4</v>
      </c>
      <c r="G754">
        <v>0.93579999999999997</v>
      </c>
      <c r="H754">
        <v>0</v>
      </c>
      <c r="I754">
        <f t="shared" si="12"/>
        <v>0.49953333333333333</v>
      </c>
      <c r="J754">
        <f t="shared" si="12"/>
        <v>5.6666666666666671E-5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8521</v>
      </c>
      <c r="B755">
        <v>7304</v>
      </c>
      <c r="C755">
        <v>5.4100000000000002E-2</v>
      </c>
      <c r="D755">
        <v>6.1399999999999996E-3</v>
      </c>
      <c r="E755">
        <v>0.54510000000000003</v>
      </c>
      <c r="F755">
        <v>4.7800000000000004E-3</v>
      </c>
      <c r="G755">
        <v>0.94320000000000004</v>
      </c>
      <c r="H755">
        <v>2.8E-3</v>
      </c>
      <c r="I755">
        <f t="shared" si="12"/>
        <v>0.51413333333333344</v>
      </c>
      <c r="J755">
        <f t="shared" si="12"/>
        <v>4.5733333333333329E-3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8520</v>
      </c>
      <c r="B756">
        <v>7305</v>
      </c>
      <c r="C756">
        <v>5.7099999999999998E-2</v>
      </c>
      <c r="D756">
        <v>2.273E-2</v>
      </c>
      <c r="E756">
        <v>0.53200000000000003</v>
      </c>
      <c r="F756">
        <v>1.592E-2</v>
      </c>
      <c r="G756">
        <v>0.94710000000000005</v>
      </c>
      <c r="H756">
        <v>1.627E-2</v>
      </c>
      <c r="I756">
        <f t="shared" si="12"/>
        <v>0.51206666666666667</v>
      </c>
      <c r="J756">
        <f t="shared" si="12"/>
        <v>1.8306666666666669E-2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8519</v>
      </c>
      <c r="B757">
        <v>7306</v>
      </c>
      <c r="C757">
        <v>3.8899999999999997E-2</v>
      </c>
      <c r="D757">
        <v>3.7170000000000002E-2</v>
      </c>
      <c r="E757">
        <v>0.54859999999999998</v>
      </c>
      <c r="F757">
        <v>2.9479999999999999E-2</v>
      </c>
      <c r="G757">
        <v>0.94799999999999995</v>
      </c>
      <c r="H757">
        <v>2.7390000000000001E-2</v>
      </c>
      <c r="I757">
        <f t="shared" si="12"/>
        <v>0.51183333333333325</v>
      </c>
      <c r="J757">
        <f t="shared" si="12"/>
        <v>3.1346666666666669E-2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8518</v>
      </c>
      <c r="B758">
        <v>7307</v>
      </c>
      <c r="C758">
        <v>2.0400000000000001E-2</v>
      </c>
      <c r="D758">
        <v>5.5919999999999997E-2</v>
      </c>
      <c r="E758">
        <v>0.55359999999999998</v>
      </c>
      <c r="F758">
        <v>5.5070000000000001E-2</v>
      </c>
      <c r="G758">
        <v>0.94879999999999998</v>
      </c>
      <c r="H758">
        <v>3.1329999999999997E-2</v>
      </c>
      <c r="I758">
        <f t="shared" si="12"/>
        <v>0.50759999999999994</v>
      </c>
      <c r="J758">
        <f t="shared" si="12"/>
        <v>4.7440000000000003E-2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8517</v>
      </c>
      <c r="B759">
        <v>7308</v>
      </c>
      <c r="C759">
        <v>8.8000000000000005E-3</v>
      </c>
      <c r="D759">
        <v>5.5259999999999997E-2</v>
      </c>
      <c r="E759">
        <v>0.55710000000000004</v>
      </c>
      <c r="F759">
        <v>5.9299999999999999E-2</v>
      </c>
      <c r="G759">
        <v>0.94920000000000004</v>
      </c>
      <c r="H759">
        <v>3.3939999999999998E-2</v>
      </c>
      <c r="I759">
        <f t="shared" si="12"/>
        <v>0.50503333333333333</v>
      </c>
      <c r="J759">
        <f t="shared" si="12"/>
        <v>4.9499999999999995E-2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8516</v>
      </c>
      <c r="B760">
        <v>7309</v>
      </c>
      <c r="C760">
        <v>4.5999999999999999E-3</v>
      </c>
      <c r="D760">
        <v>4.7E-2</v>
      </c>
      <c r="E760">
        <v>0.49180000000000001</v>
      </c>
      <c r="F760">
        <v>5.024E-2</v>
      </c>
      <c r="G760">
        <v>0.9496</v>
      </c>
      <c r="H760">
        <v>3.2259999999999997E-2</v>
      </c>
      <c r="I760">
        <f t="shared" si="12"/>
        <v>0.48199999999999998</v>
      </c>
      <c r="J760">
        <f t="shared" si="12"/>
        <v>4.3166666666666666E-2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8515</v>
      </c>
      <c r="B761">
        <v>7310</v>
      </c>
      <c r="C761">
        <v>3.3E-3</v>
      </c>
      <c r="D761">
        <v>3.4509999999999999E-2</v>
      </c>
      <c r="E761">
        <v>0.44140000000000001</v>
      </c>
      <c r="F761">
        <v>4.3880000000000002E-2</v>
      </c>
      <c r="G761">
        <v>0.94979999999999998</v>
      </c>
      <c r="H761">
        <v>3.2259999999999997E-2</v>
      </c>
      <c r="I761">
        <f t="shared" si="12"/>
        <v>0.46483333333333338</v>
      </c>
      <c r="J761">
        <f t="shared" si="12"/>
        <v>3.688333333333333E-2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8514</v>
      </c>
      <c r="B762">
        <v>7311</v>
      </c>
      <c r="C762">
        <v>3.5999999999999999E-3</v>
      </c>
      <c r="D762">
        <v>1.359E-2</v>
      </c>
      <c r="E762">
        <v>0.437</v>
      </c>
      <c r="F762">
        <v>1.619E-2</v>
      </c>
      <c r="G762">
        <v>0.94920000000000004</v>
      </c>
      <c r="H762">
        <v>2.3789999999999999E-2</v>
      </c>
      <c r="I762">
        <f t="shared" si="12"/>
        <v>0.46326666666666672</v>
      </c>
      <c r="J762">
        <f t="shared" si="12"/>
        <v>1.7856666666666667E-2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8513</v>
      </c>
      <c r="B763">
        <v>7312</v>
      </c>
      <c r="C763">
        <v>7.1000000000000004E-3</v>
      </c>
      <c r="D763">
        <v>1.2199999999999999E-3</v>
      </c>
      <c r="E763">
        <v>0.3856</v>
      </c>
      <c r="F763">
        <v>1.8699999999999999E-3</v>
      </c>
      <c r="G763">
        <v>0.94820000000000004</v>
      </c>
      <c r="H763">
        <v>2.6900000000000001E-3</v>
      </c>
      <c r="I763">
        <f t="shared" si="12"/>
        <v>0.44696666666666668</v>
      </c>
      <c r="J763">
        <f t="shared" si="12"/>
        <v>1.9266666666666668E-3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8512</v>
      </c>
      <c r="B764">
        <v>7313</v>
      </c>
      <c r="C764">
        <v>1.2200000000000001E-2</v>
      </c>
      <c r="D764">
        <v>0</v>
      </c>
      <c r="E764">
        <v>0.35920000000000002</v>
      </c>
      <c r="F764">
        <v>0</v>
      </c>
      <c r="G764">
        <v>0.94379999999999997</v>
      </c>
      <c r="H764">
        <v>0</v>
      </c>
      <c r="I764">
        <f t="shared" si="12"/>
        <v>0.43839999999999996</v>
      </c>
      <c r="J764">
        <f t="shared" si="12"/>
        <v>0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8511</v>
      </c>
      <c r="B765">
        <v>7314</v>
      </c>
      <c r="C765">
        <v>1.6799999999999999E-2</v>
      </c>
      <c r="D765">
        <v>0</v>
      </c>
      <c r="E765">
        <v>0.31740000000000002</v>
      </c>
      <c r="F765">
        <v>0</v>
      </c>
      <c r="G765">
        <v>0.93459999999999999</v>
      </c>
      <c r="H765">
        <v>0</v>
      </c>
      <c r="I765">
        <f t="shared" si="12"/>
        <v>0.42293333333333333</v>
      </c>
      <c r="J765">
        <f t="shared" si="12"/>
        <v>0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8510</v>
      </c>
      <c r="B766">
        <v>7315</v>
      </c>
      <c r="C766">
        <v>1.8200000000000001E-2</v>
      </c>
      <c r="D766">
        <v>0</v>
      </c>
      <c r="E766">
        <v>0.31209999999999999</v>
      </c>
      <c r="F766">
        <v>0</v>
      </c>
      <c r="G766">
        <v>0.91200000000000003</v>
      </c>
      <c r="H766">
        <v>0</v>
      </c>
      <c r="I766">
        <f t="shared" si="12"/>
        <v>0.41409999999999997</v>
      </c>
      <c r="J766">
        <f t="shared" si="12"/>
        <v>0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8509</v>
      </c>
      <c r="B767">
        <v>7316</v>
      </c>
      <c r="C767">
        <v>1.72E-2</v>
      </c>
      <c r="D767">
        <v>0</v>
      </c>
      <c r="E767">
        <v>0.29880000000000001</v>
      </c>
      <c r="F767">
        <v>0</v>
      </c>
      <c r="G767">
        <v>0.92469999999999997</v>
      </c>
      <c r="H767">
        <v>0</v>
      </c>
      <c r="I767">
        <f t="shared" si="12"/>
        <v>0.41356666666666664</v>
      </c>
      <c r="J767">
        <f t="shared" si="12"/>
        <v>0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8508</v>
      </c>
      <c r="B768">
        <v>7317</v>
      </c>
      <c r="C768">
        <v>1.8200000000000001E-2</v>
      </c>
      <c r="D768">
        <v>0</v>
      </c>
      <c r="E768">
        <v>0.2591</v>
      </c>
      <c r="F768">
        <v>0</v>
      </c>
      <c r="G768">
        <v>0.94640000000000002</v>
      </c>
      <c r="H768">
        <v>0</v>
      </c>
      <c r="I768">
        <f t="shared" si="12"/>
        <v>0.40789999999999998</v>
      </c>
      <c r="J768">
        <f t="shared" si="12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8507</v>
      </c>
      <c r="B769">
        <v>7318</v>
      </c>
      <c r="C769">
        <v>1.6899999999999998E-2</v>
      </c>
      <c r="D769">
        <v>0</v>
      </c>
      <c r="E769">
        <v>0.22509999999999999</v>
      </c>
      <c r="F769">
        <v>0</v>
      </c>
      <c r="G769">
        <v>0.94850000000000001</v>
      </c>
      <c r="H769">
        <v>0</v>
      </c>
      <c r="I769">
        <f t="shared" si="12"/>
        <v>0.39683333333333337</v>
      </c>
      <c r="J769">
        <f t="shared" si="12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8506</v>
      </c>
      <c r="B770">
        <v>7319</v>
      </c>
      <c r="C770">
        <v>1.46E-2</v>
      </c>
      <c r="D770">
        <v>0</v>
      </c>
      <c r="E770">
        <v>0.19389999999999999</v>
      </c>
      <c r="F770">
        <v>0</v>
      </c>
      <c r="G770">
        <v>0.94569999999999999</v>
      </c>
      <c r="H770">
        <v>0</v>
      </c>
      <c r="I770">
        <f t="shared" si="12"/>
        <v>0.38473333333333332</v>
      </c>
      <c r="J770">
        <f t="shared" si="12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8505</v>
      </c>
      <c r="B771">
        <v>7320</v>
      </c>
      <c r="C771">
        <v>2.0799999999999999E-2</v>
      </c>
      <c r="D771">
        <v>0</v>
      </c>
      <c r="E771">
        <v>0.16500000000000001</v>
      </c>
      <c r="F771">
        <v>0</v>
      </c>
      <c r="G771">
        <v>0.94579999999999997</v>
      </c>
      <c r="H771">
        <v>0</v>
      </c>
      <c r="I771">
        <f t="shared" si="12"/>
        <v>0.37719999999999998</v>
      </c>
      <c r="J771">
        <f t="shared" si="12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8504</v>
      </c>
      <c r="B772">
        <v>7321</v>
      </c>
      <c r="C772">
        <v>3.0499999999999999E-2</v>
      </c>
      <c r="D772">
        <v>0</v>
      </c>
      <c r="E772">
        <v>0.12330000000000001</v>
      </c>
      <c r="F772">
        <v>0</v>
      </c>
      <c r="G772">
        <v>0.94689999999999996</v>
      </c>
      <c r="H772">
        <v>0</v>
      </c>
      <c r="I772">
        <f t="shared" si="12"/>
        <v>0.3669</v>
      </c>
      <c r="J772">
        <f t="shared" si="12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8503</v>
      </c>
      <c r="B773">
        <v>7322</v>
      </c>
      <c r="C773">
        <v>3.2399999999999998E-2</v>
      </c>
      <c r="D773">
        <v>0</v>
      </c>
      <c r="E773">
        <v>8.7800000000000003E-2</v>
      </c>
      <c r="F773">
        <v>0</v>
      </c>
      <c r="G773">
        <v>0.94350000000000001</v>
      </c>
      <c r="H773">
        <v>0</v>
      </c>
      <c r="I773">
        <f t="shared" si="12"/>
        <v>0.3545666666666667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8502</v>
      </c>
      <c r="B774">
        <v>7323</v>
      </c>
      <c r="C774">
        <v>3.3000000000000002E-2</v>
      </c>
      <c r="D774">
        <v>0</v>
      </c>
      <c r="E774">
        <v>8.8700000000000001E-2</v>
      </c>
      <c r="F774">
        <v>0</v>
      </c>
      <c r="G774">
        <v>0.94499999999999995</v>
      </c>
      <c r="H774">
        <v>0</v>
      </c>
      <c r="I774">
        <f t="shared" si="12"/>
        <v>0.35556666666666664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8501</v>
      </c>
      <c r="B775">
        <v>7324</v>
      </c>
      <c r="C775">
        <v>3.0599999999999999E-2</v>
      </c>
      <c r="D775">
        <v>0</v>
      </c>
      <c r="E775">
        <v>0.1094</v>
      </c>
      <c r="F775">
        <v>0</v>
      </c>
      <c r="G775">
        <v>0.94640000000000002</v>
      </c>
      <c r="H775">
        <v>0</v>
      </c>
      <c r="I775">
        <f t="shared" si="12"/>
        <v>0.36213333333333336</v>
      </c>
      <c r="J775">
        <f t="shared" si="12"/>
        <v>0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8500</v>
      </c>
      <c r="B776">
        <v>7325</v>
      </c>
      <c r="C776">
        <v>2.64E-2</v>
      </c>
      <c r="D776">
        <v>0</v>
      </c>
      <c r="E776">
        <v>0.12820000000000001</v>
      </c>
      <c r="F776">
        <v>0</v>
      </c>
      <c r="G776">
        <v>0.94489999999999996</v>
      </c>
      <c r="H776">
        <v>0</v>
      </c>
      <c r="I776">
        <f t="shared" si="12"/>
        <v>0.36649999999999999</v>
      </c>
      <c r="J776">
        <f t="shared" si="12"/>
        <v>0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8499</v>
      </c>
      <c r="B777">
        <v>7326</v>
      </c>
      <c r="C777">
        <v>2.47E-2</v>
      </c>
      <c r="D777">
        <v>0</v>
      </c>
      <c r="E777">
        <v>0.14180000000000001</v>
      </c>
      <c r="F777">
        <v>0</v>
      </c>
      <c r="G777">
        <v>0.94210000000000005</v>
      </c>
      <c r="H777">
        <v>0</v>
      </c>
      <c r="I777">
        <f t="shared" si="12"/>
        <v>0.36953333333333332</v>
      </c>
      <c r="J777">
        <f t="shared" si="12"/>
        <v>0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8498</v>
      </c>
      <c r="B778">
        <v>7327</v>
      </c>
      <c r="C778">
        <v>2.0400000000000001E-2</v>
      </c>
      <c r="D778">
        <v>3.6999999999999999E-4</v>
      </c>
      <c r="E778">
        <v>0.15110000000000001</v>
      </c>
      <c r="F778">
        <v>6.4999999999999997E-4</v>
      </c>
      <c r="G778">
        <v>0.93179999999999996</v>
      </c>
      <c r="H778">
        <v>4.8999999999999998E-4</v>
      </c>
      <c r="I778">
        <f t="shared" si="12"/>
        <v>0.36776666666666663</v>
      </c>
      <c r="J778">
        <f t="shared" si="12"/>
        <v>5.0333333333333339E-4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8497</v>
      </c>
      <c r="B779">
        <v>7328</v>
      </c>
      <c r="C779">
        <v>1.43E-2</v>
      </c>
      <c r="D779">
        <v>1.103E-2</v>
      </c>
      <c r="E779">
        <v>0.16489999999999999</v>
      </c>
      <c r="F779">
        <v>2.3109999999999999E-2</v>
      </c>
      <c r="G779">
        <v>0.91010000000000002</v>
      </c>
      <c r="H779">
        <v>2.4570000000000002E-2</v>
      </c>
      <c r="I779">
        <f t="shared" si="12"/>
        <v>0.36309999999999998</v>
      </c>
      <c r="J779">
        <f t="shared" si="12"/>
        <v>1.9570000000000001E-2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8496</v>
      </c>
      <c r="B780">
        <v>7329</v>
      </c>
      <c r="C780">
        <v>8.8000000000000005E-3</v>
      </c>
      <c r="D780">
        <v>3.347E-2</v>
      </c>
      <c r="E780">
        <v>0.1898</v>
      </c>
      <c r="F780">
        <v>6.5269999999999995E-2</v>
      </c>
      <c r="G780">
        <v>0.88529999999999998</v>
      </c>
      <c r="H780">
        <v>7.4099999999999999E-2</v>
      </c>
      <c r="I780">
        <f t="shared" si="12"/>
        <v>0.36129999999999995</v>
      </c>
      <c r="J780">
        <f t="shared" si="12"/>
        <v>5.7613333333333329E-2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8495</v>
      </c>
      <c r="B781">
        <v>7330</v>
      </c>
      <c r="C781">
        <v>7.4999999999999997E-3</v>
      </c>
      <c r="D781">
        <v>5.3289999999999997E-2</v>
      </c>
      <c r="E781">
        <v>0.19500000000000001</v>
      </c>
      <c r="F781">
        <v>8.77E-2</v>
      </c>
      <c r="G781">
        <v>0.84099999999999997</v>
      </c>
      <c r="H781">
        <v>0.13761999999999999</v>
      </c>
      <c r="I781">
        <f t="shared" si="12"/>
        <v>0.34783333333333327</v>
      </c>
      <c r="J781">
        <f t="shared" si="12"/>
        <v>9.2870000000000008E-2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8494</v>
      </c>
      <c r="B782">
        <v>7331</v>
      </c>
      <c r="C782">
        <v>8.2000000000000007E-3</v>
      </c>
      <c r="D782">
        <v>6.1219999999999997E-2</v>
      </c>
      <c r="E782">
        <v>0.15590000000000001</v>
      </c>
      <c r="F782">
        <v>0.10541</v>
      </c>
      <c r="G782">
        <v>0.82630000000000003</v>
      </c>
      <c r="H782">
        <v>0.17559</v>
      </c>
      <c r="I782">
        <f t="shared" si="12"/>
        <v>0.33013333333333333</v>
      </c>
      <c r="J782">
        <f t="shared" si="12"/>
        <v>0.11407333333333332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8493</v>
      </c>
      <c r="B783">
        <v>7332</v>
      </c>
      <c r="C783">
        <v>1.0800000000000001E-2</v>
      </c>
      <c r="D783">
        <v>5.8090000000000003E-2</v>
      </c>
      <c r="E783">
        <v>0.124</v>
      </c>
      <c r="F783">
        <v>0.11484</v>
      </c>
      <c r="G783">
        <v>0.78859999999999997</v>
      </c>
      <c r="H783">
        <v>0.18445</v>
      </c>
      <c r="I783">
        <f t="shared" si="12"/>
        <v>0.30780000000000002</v>
      </c>
      <c r="J783">
        <f t="shared" si="12"/>
        <v>0.11912666666666667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8492</v>
      </c>
      <c r="B784">
        <v>7333</v>
      </c>
      <c r="C784">
        <v>1.3899999999999999E-2</v>
      </c>
      <c r="D784">
        <v>4.3679999999999997E-2</v>
      </c>
      <c r="E784">
        <v>0.1154</v>
      </c>
      <c r="F784">
        <v>0.12212000000000001</v>
      </c>
      <c r="G784">
        <v>0.82120000000000004</v>
      </c>
      <c r="H784">
        <v>0.13014999999999999</v>
      </c>
      <c r="I784">
        <f t="shared" si="12"/>
        <v>0.31683333333333336</v>
      </c>
      <c r="J784">
        <f t="shared" si="12"/>
        <v>9.8650000000000002E-2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8491</v>
      </c>
      <c r="B785">
        <v>7334</v>
      </c>
      <c r="C785">
        <v>1.43E-2</v>
      </c>
      <c r="D785">
        <v>2.9669999999999998E-2</v>
      </c>
      <c r="E785">
        <v>0.14630000000000001</v>
      </c>
      <c r="F785">
        <v>9.5329999999999998E-2</v>
      </c>
      <c r="G785">
        <v>0.88460000000000005</v>
      </c>
      <c r="H785">
        <v>9.9239999999999995E-2</v>
      </c>
      <c r="I785">
        <f t="shared" si="12"/>
        <v>0.34840000000000004</v>
      </c>
      <c r="J785">
        <f t="shared" si="12"/>
        <v>7.474666666666667E-2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8490</v>
      </c>
      <c r="B786">
        <v>7335</v>
      </c>
      <c r="C786">
        <v>2.0500000000000001E-2</v>
      </c>
      <c r="D786">
        <v>1.308E-2</v>
      </c>
      <c r="E786">
        <v>0.19800000000000001</v>
      </c>
      <c r="F786">
        <v>4.8280000000000003E-2</v>
      </c>
      <c r="G786">
        <v>0.87690000000000001</v>
      </c>
      <c r="H786">
        <v>4.6620000000000002E-2</v>
      </c>
      <c r="I786">
        <f t="shared" si="12"/>
        <v>0.36513333333333331</v>
      </c>
      <c r="J786">
        <f t="shared" si="12"/>
        <v>3.5993333333333336E-2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8489</v>
      </c>
      <c r="B787">
        <v>7336</v>
      </c>
      <c r="C787">
        <v>2.7699999999999999E-2</v>
      </c>
      <c r="D787">
        <v>8.8999999999999995E-4</v>
      </c>
      <c r="E787">
        <v>0.31109999999999999</v>
      </c>
      <c r="F787">
        <v>4.1900000000000001E-3</v>
      </c>
      <c r="G787">
        <v>0.87529999999999997</v>
      </c>
      <c r="H787">
        <v>3.5799999999999998E-3</v>
      </c>
      <c r="I787">
        <f t="shared" si="12"/>
        <v>0.4047</v>
      </c>
      <c r="J787">
        <f t="shared" si="12"/>
        <v>2.8866666666666672E-3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8488</v>
      </c>
      <c r="B788">
        <v>7337</v>
      </c>
      <c r="C788">
        <v>3.5299999999999998E-2</v>
      </c>
      <c r="D788">
        <v>0</v>
      </c>
      <c r="E788">
        <v>0.39589999999999997</v>
      </c>
      <c r="F788">
        <v>0</v>
      </c>
      <c r="G788">
        <v>0.87409999999999999</v>
      </c>
      <c r="H788">
        <v>0</v>
      </c>
      <c r="I788">
        <f t="shared" si="12"/>
        <v>0.43509999999999999</v>
      </c>
      <c r="J788">
        <f t="shared" si="12"/>
        <v>0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8487</v>
      </c>
      <c r="B789">
        <v>7338</v>
      </c>
      <c r="C789">
        <v>5.2999999999999999E-2</v>
      </c>
      <c r="D789">
        <v>0</v>
      </c>
      <c r="E789">
        <v>0.42770000000000002</v>
      </c>
      <c r="F789">
        <v>0</v>
      </c>
      <c r="G789">
        <v>0.85019999999999996</v>
      </c>
      <c r="H789">
        <v>0</v>
      </c>
      <c r="I789">
        <f t="shared" ref="I789:J852" si="13">AVERAGE(C789,E789,G789)</f>
        <v>0.44363333333333332</v>
      </c>
      <c r="J789">
        <f t="shared" si="13"/>
        <v>0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8486</v>
      </c>
      <c r="B790">
        <v>7339</v>
      </c>
      <c r="C790">
        <v>5.6500000000000002E-2</v>
      </c>
      <c r="D790">
        <v>0</v>
      </c>
      <c r="E790">
        <v>0.44490000000000002</v>
      </c>
      <c r="F790">
        <v>0</v>
      </c>
      <c r="G790">
        <v>0.78129999999999999</v>
      </c>
      <c r="H790">
        <v>0</v>
      </c>
      <c r="I790">
        <f t="shared" si="13"/>
        <v>0.42756666666666671</v>
      </c>
      <c r="J790">
        <f t="shared" si="13"/>
        <v>0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8485</v>
      </c>
      <c r="B791">
        <v>7340</v>
      </c>
      <c r="C791">
        <v>6.0199999999999997E-2</v>
      </c>
      <c r="D791">
        <v>0</v>
      </c>
      <c r="E791">
        <v>0.48820000000000002</v>
      </c>
      <c r="F791">
        <v>0</v>
      </c>
      <c r="G791">
        <v>0.72109999999999996</v>
      </c>
      <c r="H791">
        <v>0</v>
      </c>
      <c r="I791">
        <f t="shared" si="13"/>
        <v>0.42316666666666664</v>
      </c>
      <c r="J791">
        <f t="shared" si="13"/>
        <v>0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8484</v>
      </c>
      <c r="B792">
        <v>7341</v>
      </c>
      <c r="C792">
        <v>6.13E-2</v>
      </c>
      <c r="D792">
        <v>0</v>
      </c>
      <c r="E792">
        <v>0.54569999999999996</v>
      </c>
      <c r="F792">
        <v>0</v>
      </c>
      <c r="G792">
        <v>0.65759999999999996</v>
      </c>
      <c r="H792">
        <v>0</v>
      </c>
      <c r="I792">
        <f t="shared" si="13"/>
        <v>0.42153333333333332</v>
      </c>
      <c r="J792">
        <f t="shared" si="13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8483</v>
      </c>
      <c r="B793">
        <v>7342</v>
      </c>
      <c r="C793">
        <v>6.1100000000000002E-2</v>
      </c>
      <c r="D793">
        <v>0</v>
      </c>
      <c r="E793">
        <v>0.56740000000000002</v>
      </c>
      <c r="F793">
        <v>0</v>
      </c>
      <c r="G793">
        <v>0.57279999999999998</v>
      </c>
      <c r="H793">
        <v>0</v>
      </c>
      <c r="I793">
        <f t="shared" si="13"/>
        <v>0.40043333333333336</v>
      </c>
      <c r="J793">
        <f t="shared" si="13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8482</v>
      </c>
      <c r="B794">
        <v>7343</v>
      </c>
      <c r="C794">
        <v>6.2700000000000006E-2</v>
      </c>
      <c r="D794">
        <v>0</v>
      </c>
      <c r="E794">
        <v>0.59450000000000003</v>
      </c>
      <c r="F794">
        <v>0</v>
      </c>
      <c r="G794">
        <v>0.54090000000000005</v>
      </c>
      <c r="H794">
        <v>0</v>
      </c>
      <c r="I794">
        <f t="shared" si="13"/>
        <v>0.3993666666666667</v>
      </c>
      <c r="J794">
        <f t="shared" si="13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8481</v>
      </c>
      <c r="B795">
        <v>7344</v>
      </c>
      <c r="C795">
        <v>5.8999999999999997E-2</v>
      </c>
      <c r="D795">
        <v>0</v>
      </c>
      <c r="E795">
        <v>0.60929999999999995</v>
      </c>
      <c r="F795">
        <v>0</v>
      </c>
      <c r="G795">
        <v>0.45129999999999998</v>
      </c>
      <c r="H795">
        <v>0</v>
      </c>
      <c r="I795">
        <f t="shared" si="13"/>
        <v>0.37319999999999998</v>
      </c>
      <c r="J795">
        <f t="shared" si="13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8480</v>
      </c>
      <c r="B796">
        <v>7345</v>
      </c>
      <c r="C796">
        <v>5.9400000000000001E-2</v>
      </c>
      <c r="D796">
        <v>0</v>
      </c>
      <c r="E796">
        <v>0.60840000000000005</v>
      </c>
      <c r="F796">
        <v>0</v>
      </c>
      <c r="G796">
        <v>0.39269999999999999</v>
      </c>
      <c r="H796">
        <v>0</v>
      </c>
      <c r="I796">
        <f t="shared" si="13"/>
        <v>0.35349999999999998</v>
      </c>
      <c r="J796">
        <f t="shared" si="13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8479</v>
      </c>
      <c r="B797">
        <v>7346</v>
      </c>
      <c r="C797">
        <v>5.2499999999999998E-2</v>
      </c>
      <c r="D797">
        <v>0</v>
      </c>
      <c r="E797">
        <v>0.65710000000000002</v>
      </c>
      <c r="F797">
        <v>0</v>
      </c>
      <c r="G797">
        <v>0.36890000000000001</v>
      </c>
      <c r="H797">
        <v>0</v>
      </c>
      <c r="I797">
        <f t="shared" si="13"/>
        <v>0.35949999999999999</v>
      </c>
      <c r="J797">
        <f t="shared" si="13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8478</v>
      </c>
      <c r="B798">
        <v>7347</v>
      </c>
      <c r="C798">
        <v>5.91E-2</v>
      </c>
      <c r="D798">
        <v>0</v>
      </c>
      <c r="E798">
        <v>0.74470000000000003</v>
      </c>
      <c r="F798">
        <v>0</v>
      </c>
      <c r="G798">
        <v>0.36919999999999997</v>
      </c>
      <c r="H798">
        <v>0</v>
      </c>
      <c r="I798">
        <f t="shared" si="13"/>
        <v>0.39100000000000001</v>
      </c>
      <c r="J798">
        <f t="shared" si="13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8477</v>
      </c>
      <c r="B799">
        <v>7348</v>
      </c>
      <c r="C799">
        <v>5.6000000000000001E-2</v>
      </c>
      <c r="D799">
        <v>0</v>
      </c>
      <c r="E799">
        <v>0.77370000000000005</v>
      </c>
      <c r="F799">
        <v>0</v>
      </c>
      <c r="G799">
        <v>0.38829999999999998</v>
      </c>
      <c r="H799">
        <v>0</v>
      </c>
      <c r="I799">
        <f t="shared" si="13"/>
        <v>0.40599999999999997</v>
      </c>
      <c r="J799">
        <f t="shared" si="13"/>
        <v>0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8476</v>
      </c>
      <c r="B800">
        <v>7349</v>
      </c>
      <c r="C800">
        <v>4.8300000000000003E-2</v>
      </c>
      <c r="D800">
        <v>0</v>
      </c>
      <c r="E800">
        <v>0.76439999999999997</v>
      </c>
      <c r="F800">
        <v>0</v>
      </c>
      <c r="G800">
        <v>0.44769999999999999</v>
      </c>
      <c r="H800">
        <v>0</v>
      </c>
      <c r="I800">
        <f t="shared" si="13"/>
        <v>0.4201333333333333</v>
      </c>
      <c r="J800">
        <f t="shared" si="13"/>
        <v>0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8475</v>
      </c>
      <c r="B801">
        <v>7350</v>
      </c>
      <c r="C801">
        <v>4.58E-2</v>
      </c>
      <c r="D801">
        <v>0</v>
      </c>
      <c r="E801">
        <v>0.76300000000000001</v>
      </c>
      <c r="F801">
        <v>0</v>
      </c>
      <c r="G801">
        <v>0.5171</v>
      </c>
      <c r="H801">
        <v>0</v>
      </c>
      <c r="I801">
        <f t="shared" si="13"/>
        <v>0.44196666666666662</v>
      </c>
      <c r="J801">
        <f t="shared" si="13"/>
        <v>0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8474</v>
      </c>
      <c r="B802">
        <v>7351</v>
      </c>
      <c r="C802">
        <v>4.4699999999999997E-2</v>
      </c>
      <c r="D802">
        <v>0</v>
      </c>
      <c r="E802">
        <v>0.79679999999999995</v>
      </c>
      <c r="F802">
        <v>1.3799999999999999E-3</v>
      </c>
      <c r="G802">
        <v>0.59830000000000005</v>
      </c>
      <c r="H802">
        <v>8.3000000000000001E-4</v>
      </c>
      <c r="I802">
        <f t="shared" si="13"/>
        <v>0.47993333333333332</v>
      </c>
      <c r="J802">
        <f t="shared" si="13"/>
        <v>7.3666666666666672E-4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8473</v>
      </c>
      <c r="B803">
        <v>7352</v>
      </c>
      <c r="C803">
        <v>4.5199999999999997E-2</v>
      </c>
      <c r="D803">
        <v>7.9900000000000006E-3</v>
      </c>
      <c r="E803">
        <v>0.8034</v>
      </c>
      <c r="F803">
        <v>3.0249999999999999E-2</v>
      </c>
      <c r="G803">
        <v>0.65749999999999997</v>
      </c>
      <c r="H803">
        <v>1.7440000000000001E-2</v>
      </c>
      <c r="I803">
        <f t="shared" si="13"/>
        <v>0.50203333333333333</v>
      </c>
      <c r="J803">
        <f t="shared" si="13"/>
        <v>1.8559999999999997E-2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8472</v>
      </c>
      <c r="B804">
        <v>7353</v>
      </c>
      <c r="C804">
        <v>4.36E-2</v>
      </c>
      <c r="D804">
        <v>2.8649999999999998E-2</v>
      </c>
      <c r="E804">
        <v>0.84960000000000002</v>
      </c>
      <c r="F804">
        <v>7.8340000000000007E-2</v>
      </c>
      <c r="G804">
        <v>0.66180000000000005</v>
      </c>
      <c r="H804">
        <v>3.6729999999999999E-2</v>
      </c>
      <c r="I804">
        <f t="shared" si="13"/>
        <v>0.51833333333333342</v>
      </c>
      <c r="J804">
        <f t="shared" si="13"/>
        <v>4.7906666666666674E-2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8471</v>
      </c>
      <c r="B805">
        <v>7354</v>
      </c>
      <c r="C805">
        <v>4.5100000000000001E-2</v>
      </c>
      <c r="D805">
        <v>4.6300000000000001E-2</v>
      </c>
      <c r="E805">
        <v>0.82699999999999996</v>
      </c>
      <c r="F805">
        <v>0.13452</v>
      </c>
      <c r="G805">
        <v>0.6885</v>
      </c>
      <c r="H805">
        <v>3.814E-2</v>
      </c>
      <c r="I805">
        <f t="shared" si="13"/>
        <v>0.5202</v>
      </c>
      <c r="J805">
        <f t="shared" si="13"/>
        <v>7.2986666666666672E-2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8470</v>
      </c>
      <c r="B806">
        <v>7355</v>
      </c>
      <c r="C806">
        <v>4.9500000000000002E-2</v>
      </c>
      <c r="D806">
        <v>6.9419999999999996E-2</v>
      </c>
      <c r="E806">
        <v>0.81430000000000002</v>
      </c>
      <c r="F806">
        <v>0.17848</v>
      </c>
      <c r="G806">
        <v>0.73080000000000001</v>
      </c>
      <c r="H806">
        <v>2.7789999999999999E-2</v>
      </c>
      <c r="I806">
        <f t="shared" si="13"/>
        <v>0.5315333333333333</v>
      </c>
      <c r="J806">
        <f t="shared" si="13"/>
        <v>9.1896666666666668E-2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8469</v>
      </c>
      <c r="B807">
        <v>7356</v>
      </c>
      <c r="C807">
        <v>5.5800000000000002E-2</v>
      </c>
      <c r="D807">
        <v>7.0730000000000001E-2</v>
      </c>
      <c r="E807">
        <v>0.79159999999999997</v>
      </c>
      <c r="F807">
        <v>0.17521999999999999</v>
      </c>
      <c r="G807">
        <v>0.76780000000000004</v>
      </c>
      <c r="H807">
        <v>2.513E-2</v>
      </c>
      <c r="I807">
        <f t="shared" si="13"/>
        <v>0.53839999999999999</v>
      </c>
      <c r="J807">
        <f t="shared" si="13"/>
        <v>9.0359999999999996E-2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8468</v>
      </c>
      <c r="B808">
        <v>7357</v>
      </c>
      <c r="C808">
        <v>3.7900000000000003E-2</v>
      </c>
      <c r="D808">
        <v>6.2089999999999999E-2</v>
      </c>
      <c r="E808">
        <v>0.86850000000000005</v>
      </c>
      <c r="F808">
        <v>0.13728000000000001</v>
      </c>
      <c r="G808">
        <v>0.83720000000000006</v>
      </c>
      <c r="H808">
        <v>2.0320000000000001E-2</v>
      </c>
      <c r="I808">
        <f t="shared" si="13"/>
        <v>0.58120000000000005</v>
      </c>
      <c r="J808">
        <f t="shared" si="13"/>
        <v>7.3230000000000003E-2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8467</v>
      </c>
      <c r="B809">
        <v>7358</v>
      </c>
      <c r="C809">
        <v>3.8899999999999997E-2</v>
      </c>
      <c r="D809">
        <v>4.1329999999999999E-2</v>
      </c>
      <c r="E809">
        <v>0.90169999999999995</v>
      </c>
      <c r="F809">
        <v>8.2669999999999993E-2</v>
      </c>
      <c r="G809">
        <v>0.89229999999999998</v>
      </c>
      <c r="H809">
        <v>1.1339999999999999E-2</v>
      </c>
      <c r="I809">
        <f t="shared" si="13"/>
        <v>0.61096666666666666</v>
      </c>
      <c r="J809">
        <f t="shared" si="13"/>
        <v>4.5113333333333332E-2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8466</v>
      </c>
      <c r="B810">
        <v>7359</v>
      </c>
      <c r="C810">
        <v>3.1199999999999999E-2</v>
      </c>
      <c r="D810">
        <v>1.8919999999999999E-2</v>
      </c>
      <c r="E810">
        <v>0.9042</v>
      </c>
      <c r="F810">
        <v>3.0450000000000001E-2</v>
      </c>
      <c r="G810">
        <v>0.93130000000000002</v>
      </c>
      <c r="H810">
        <v>3.8700000000000002E-3</v>
      </c>
      <c r="I810">
        <f t="shared" si="13"/>
        <v>0.6222333333333333</v>
      </c>
      <c r="J810">
        <f t="shared" si="13"/>
        <v>1.7746666666666664E-2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8465</v>
      </c>
      <c r="B811">
        <v>7360</v>
      </c>
      <c r="C811">
        <v>2.4299999999999999E-2</v>
      </c>
      <c r="D811">
        <v>2.4099999999999998E-3</v>
      </c>
      <c r="E811">
        <v>0.90539999999999998</v>
      </c>
      <c r="F811">
        <v>1.9300000000000001E-3</v>
      </c>
      <c r="G811">
        <v>0.93989999999999996</v>
      </c>
      <c r="H811">
        <v>2.3000000000000001E-4</v>
      </c>
      <c r="I811">
        <f t="shared" si="13"/>
        <v>0.62319999999999998</v>
      </c>
      <c r="J811">
        <f t="shared" si="13"/>
        <v>1.5233333333333334E-3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8464</v>
      </c>
      <c r="B812">
        <v>7361</v>
      </c>
      <c r="C812">
        <v>1.78E-2</v>
      </c>
      <c r="D812">
        <v>0</v>
      </c>
      <c r="E812">
        <v>0.91510000000000002</v>
      </c>
      <c r="F812">
        <v>0</v>
      </c>
      <c r="G812">
        <v>0.94420000000000004</v>
      </c>
      <c r="H812">
        <v>0</v>
      </c>
      <c r="I812">
        <f t="shared" si="13"/>
        <v>0.62570000000000003</v>
      </c>
      <c r="J812">
        <f t="shared" si="13"/>
        <v>0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8463</v>
      </c>
      <c r="B813">
        <v>7362</v>
      </c>
      <c r="C813">
        <v>1.18E-2</v>
      </c>
      <c r="D813">
        <v>0</v>
      </c>
      <c r="E813">
        <v>0.92490000000000006</v>
      </c>
      <c r="F813">
        <v>0</v>
      </c>
      <c r="G813">
        <v>0.94410000000000005</v>
      </c>
      <c r="H813">
        <v>0</v>
      </c>
      <c r="I813">
        <f t="shared" si="13"/>
        <v>0.62693333333333345</v>
      </c>
      <c r="J813">
        <f t="shared" si="13"/>
        <v>0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8462</v>
      </c>
      <c r="B814">
        <v>7363</v>
      </c>
      <c r="C814">
        <v>7.3000000000000001E-3</v>
      </c>
      <c r="D814">
        <v>0</v>
      </c>
      <c r="E814">
        <v>0.93210000000000004</v>
      </c>
      <c r="F814">
        <v>0</v>
      </c>
      <c r="G814">
        <v>0.94340000000000002</v>
      </c>
      <c r="H814">
        <v>0</v>
      </c>
      <c r="I814">
        <f t="shared" si="13"/>
        <v>0.62760000000000005</v>
      </c>
      <c r="J814">
        <f t="shared" si="13"/>
        <v>0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8461</v>
      </c>
      <c r="B815">
        <v>7364</v>
      </c>
      <c r="C815">
        <v>8.8999999999999999E-3</v>
      </c>
      <c r="D815">
        <v>0</v>
      </c>
      <c r="E815">
        <v>0.93259999999999998</v>
      </c>
      <c r="F815">
        <v>0</v>
      </c>
      <c r="G815">
        <v>0.94520000000000004</v>
      </c>
      <c r="H815">
        <v>0</v>
      </c>
      <c r="I815">
        <f t="shared" si="13"/>
        <v>0.62890000000000001</v>
      </c>
      <c r="J815">
        <f t="shared" si="13"/>
        <v>0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8460</v>
      </c>
      <c r="B816">
        <v>7365</v>
      </c>
      <c r="C816">
        <v>1.06E-2</v>
      </c>
      <c r="D816">
        <v>0</v>
      </c>
      <c r="E816">
        <v>0.92810000000000004</v>
      </c>
      <c r="F816">
        <v>0</v>
      </c>
      <c r="G816">
        <v>0.94699999999999995</v>
      </c>
      <c r="H816">
        <v>0</v>
      </c>
      <c r="I816">
        <f t="shared" si="13"/>
        <v>0.62856666666666661</v>
      </c>
      <c r="J816">
        <f t="shared" si="13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8459</v>
      </c>
      <c r="B817">
        <v>7366</v>
      </c>
      <c r="C817">
        <v>1.43E-2</v>
      </c>
      <c r="D817">
        <v>0</v>
      </c>
      <c r="E817">
        <v>0.92700000000000005</v>
      </c>
      <c r="F817">
        <v>0</v>
      </c>
      <c r="G817">
        <v>0.94530000000000003</v>
      </c>
      <c r="H817">
        <v>0</v>
      </c>
      <c r="I817">
        <f t="shared" si="13"/>
        <v>0.62886666666666668</v>
      </c>
      <c r="J817">
        <f t="shared" si="13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8458</v>
      </c>
      <c r="B818">
        <v>7367</v>
      </c>
      <c r="C818">
        <v>1.7600000000000001E-2</v>
      </c>
      <c r="D818">
        <v>0</v>
      </c>
      <c r="E818">
        <v>0.90900000000000003</v>
      </c>
      <c r="F818">
        <v>0</v>
      </c>
      <c r="G818">
        <v>0.9254</v>
      </c>
      <c r="H818">
        <v>0</v>
      </c>
      <c r="I818">
        <f t="shared" si="13"/>
        <v>0.61733333333333329</v>
      </c>
      <c r="J818">
        <f t="shared" si="13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8457</v>
      </c>
      <c r="B819">
        <v>7368</v>
      </c>
      <c r="C819">
        <v>1.78E-2</v>
      </c>
      <c r="D819">
        <v>0</v>
      </c>
      <c r="E819">
        <v>0.91149999999999998</v>
      </c>
      <c r="F819">
        <v>0</v>
      </c>
      <c r="G819">
        <v>0.9</v>
      </c>
      <c r="H819">
        <v>0</v>
      </c>
      <c r="I819">
        <f t="shared" si="13"/>
        <v>0.60976666666666668</v>
      </c>
      <c r="J819">
        <f t="shared" si="13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8456</v>
      </c>
      <c r="B820">
        <v>7369</v>
      </c>
      <c r="C820">
        <v>1.38E-2</v>
      </c>
      <c r="D820">
        <v>0</v>
      </c>
      <c r="E820">
        <v>0.92120000000000002</v>
      </c>
      <c r="F820">
        <v>0</v>
      </c>
      <c r="G820">
        <v>0.84560000000000002</v>
      </c>
      <c r="H820">
        <v>0</v>
      </c>
      <c r="I820">
        <f t="shared" si="13"/>
        <v>0.59353333333333336</v>
      </c>
      <c r="J820">
        <f t="shared" si="13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8455</v>
      </c>
      <c r="B821">
        <v>7370</v>
      </c>
      <c r="C821">
        <v>1.2699999999999999E-2</v>
      </c>
      <c r="D821">
        <v>0</v>
      </c>
      <c r="E821">
        <v>0.92159999999999997</v>
      </c>
      <c r="F821">
        <v>0</v>
      </c>
      <c r="G821">
        <v>0.78190000000000004</v>
      </c>
      <c r="H821">
        <v>0</v>
      </c>
      <c r="I821">
        <f t="shared" si="13"/>
        <v>0.57206666666666672</v>
      </c>
      <c r="J821">
        <f t="shared" si="13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8454</v>
      </c>
      <c r="B822">
        <v>7371</v>
      </c>
      <c r="C822">
        <v>1.61E-2</v>
      </c>
      <c r="D822">
        <v>0</v>
      </c>
      <c r="E822">
        <v>0.92930000000000001</v>
      </c>
      <c r="F822">
        <v>0</v>
      </c>
      <c r="G822">
        <v>0.74109999999999998</v>
      </c>
      <c r="H822">
        <v>0</v>
      </c>
      <c r="I822">
        <f t="shared" si="13"/>
        <v>0.5621666666666667</v>
      </c>
      <c r="J822">
        <f t="shared" si="13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8453</v>
      </c>
      <c r="B823">
        <v>7372</v>
      </c>
      <c r="C823">
        <v>2.1399999999999999E-2</v>
      </c>
      <c r="D823">
        <v>0</v>
      </c>
      <c r="E823">
        <v>0.93049999999999999</v>
      </c>
      <c r="F823">
        <v>0</v>
      </c>
      <c r="G823">
        <v>0.71160000000000001</v>
      </c>
      <c r="H823">
        <v>0</v>
      </c>
      <c r="I823">
        <f t="shared" si="13"/>
        <v>0.55449999999999999</v>
      </c>
      <c r="J823">
        <f t="shared" si="13"/>
        <v>0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8452</v>
      </c>
      <c r="B824">
        <v>7373</v>
      </c>
      <c r="C824">
        <v>2.7799999999999998E-2</v>
      </c>
      <c r="D824">
        <v>0</v>
      </c>
      <c r="E824">
        <v>0.93079999999999996</v>
      </c>
      <c r="F824">
        <v>0</v>
      </c>
      <c r="G824">
        <v>0.66120000000000001</v>
      </c>
      <c r="H824">
        <v>0</v>
      </c>
      <c r="I824">
        <f t="shared" si="13"/>
        <v>0.53993333333333338</v>
      </c>
      <c r="J824">
        <f t="shared" si="13"/>
        <v>0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8451</v>
      </c>
      <c r="B825">
        <v>7374</v>
      </c>
      <c r="C825">
        <v>3.6299999999999999E-2</v>
      </c>
      <c r="D825">
        <v>0</v>
      </c>
      <c r="E825">
        <v>0.93520000000000003</v>
      </c>
      <c r="F825">
        <v>0</v>
      </c>
      <c r="G825">
        <v>0.61399999999999999</v>
      </c>
      <c r="H825">
        <v>0</v>
      </c>
      <c r="I825">
        <f t="shared" si="13"/>
        <v>0.52850000000000008</v>
      </c>
      <c r="J825">
        <f t="shared" si="13"/>
        <v>0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8450</v>
      </c>
      <c r="B826">
        <v>7375</v>
      </c>
      <c r="C826">
        <v>5.1299999999999998E-2</v>
      </c>
      <c r="D826">
        <v>0</v>
      </c>
      <c r="E826">
        <v>0.93559999999999999</v>
      </c>
      <c r="F826">
        <v>0</v>
      </c>
      <c r="G826">
        <v>0.56020000000000003</v>
      </c>
      <c r="H826">
        <v>4.4000000000000002E-4</v>
      </c>
      <c r="I826">
        <f t="shared" si="13"/>
        <v>0.51569999999999994</v>
      </c>
      <c r="J826">
        <f t="shared" si="13"/>
        <v>1.4666666666666666E-4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8449</v>
      </c>
      <c r="B827">
        <v>7376</v>
      </c>
      <c r="C827">
        <v>6.1199999999999997E-2</v>
      </c>
      <c r="D827">
        <v>7.28E-3</v>
      </c>
      <c r="E827">
        <v>0.93730000000000002</v>
      </c>
      <c r="F827">
        <v>6.11E-3</v>
      </c>
      <c r="G827">
        <v>0.50319999999999998</v>
      </c>
      <c r="H827">
        <v>3.1570000000000001E-2</v>
      </c>
      <c r="I827">
        <f t="shared" si="13"/>
        <v>0.50056666666666672</v>
      </c>
      <c r="J827">
        <f t="shared" si="13"/>
        <v>1.4986666666666667E-2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8448</v>
      </c>
      <c r="B828">
        <v>7377</v>
      </c>
      <c r="C828">
        <v>5.6000000000000001E-2</v>
      </c>
      <c r="D828">
        <v>2.6579999999999999E-2</v>
      </c>
      <c r="E828">
        <v>0.93630000000000002</v>
      </c>
      <c r="F828">
        <v>2.1430000000000001E-2</v>
      </c>
      <c r="G828">
        <v>0.57389999999999997</v>
      </c>
      <c r="H828">
        <v>9.7369999999999998E-2</v>
      </c>
      <c r="I828">
        <f t="shared" si="13"/>
        <v>0.52206666666666668</v>
      </c>
      <c r="J828">
        <f t="shared" si="13"/>
        <v>4.8460000000000003E-2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8447</v>
      </c>
      <c r="B829">
        <v>7378</v>
      </c>
      <c r="C829">
        <v>6.8500000000000005E-2</v>
      </c>
      <c r="D829">
        <v>5.4780000000000002E-2</v>
      </c>
      <c r="E829">
        <v>0.93710000000000004</v>
      </c>
      <c r="F829">
        <v>4.0849999999999997E-2</v>
      </c>
      <c r="G829">
        <v>0.57979999999999998</v>
      </c>
      <c r="H829">
        <v>0.15834000000000001</v>
      </c>
      <c r="I829">
        <f t="shared" si="13"/>
        <v>0.52846666666666664</v>
      </c>
      <c r="J829">
        <f t="shared" si="13"/>
        <v>8.4656666666666672E-2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8446</v>
      </c>
      <c r="B830">
        <v>7379</v>
      </c>
      <c r="C830">
        <v>9.5399999999999999E-2</v>
      </c>
      <c r="D830">
        <v>7.1279999999999996E-2</v>
      </c>
      <c r="E830">
        <v>0.92730000000000001</v>
      </c>
      <c r="F830">
        <v>5.3350000000000002E-2</v>
      </c>
      <c r="G830">
        <v>0.49680000000000002</v>
      </c>
      <c r="H830">
        <v>0.19212000000000001</v>
      </c>
      <c r="I830">
        <f t="shared" si="13"/>
        <v>0.50649999999999995</v>
      </c>
      <c r="J830">
        <f t="shared" si="13"/>
        <v>0.10558333333333332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8445</v>
      </c>
      <c r="B831">
        <v>7380</v>
      </c>
      <c r="C831">
        <v>0.1288</v>
      </c>
      <c r="D831">
        <v>8.0949999999999994E-2</v>
      </c>
      <c r="E831">
        <v>0.9073</v>
      </c>
      <c r="F831">
        <v>5.8529999999999999E-2</v>
      </c>
      <c r="G831">
        <v>0.40889999999999999</v>
      </c>
      <c r="H831">
        <v>0.20474999999999999</v>
      </c>
      <c r="I831">
        <f t="shared" si="13"/>
        <v>0.48166666666666669</v>
      </c>
      <c r="J831">
        <f t="shared" si="13"/>
        <v>0.11474333333333332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8444</v>
      </c>
      <c r="B832">
        <v>7381</v>
      </c>
      <c r="C832">
        <v>0.1144</v>
      </c>
      <c r="D832">
        <v>6.4479999999999996E-2</v>
      </c>
      <c r="E832">
        <v>0.89190000000000003</v>
      </c>
      <c r="F832">
        <v>4.4400000000000002E-2</v>
      </c>
      <c r="G832">
        <v>0.37719999999999998</v>
      </c>
      <c r="H832">
        <v>0.16657</v>
      </c>
      <c r="I832">
        <f t="shared" si="13"/>
        <v>0.46116666666666667</v>
      </c>
      <c r="J832">
        <f t="shared" si="13"/>
        <v>9.1816666666666658E-2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8443</v>
      </c>
      <c r="B833">
        <v>7382</v>
      </c>
      <c r="C833">
        <v>0.107</v>
      </c>
      <c r="D833">
        <v>3.8809999999999997E-2</v>
      </c>
      <c r="E833">
        <v>0.85489999999999999</v>
      </c>
      <c r="F833">
        <v>2.828E-2</v>
      </c>
      <c r="G833">
        <v>0.35049999999999998</v>
      </c>
      <c r="H833">
        <v>0.11348</v>
      </c>
      <c r="I833">
        <f t="shared" si="13"/>
        <v>0.43746666666666667</v>
      </c>
      <c r="J833">
        <f t="shared" si="13"/>
        <v>6.019E-2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8442</v>
      </c>
      <c r="B834">
        <v>7383</v>
      </c>
      <c r="C834">
        <v>0.11849999999999999</v>
      </c>
      <c r="D834">
        <v>1.8120000000000001E-2</v>
      </c>
      <c r="E834">
        <v>0.78539999999999999</v>
      </c>
      <c r="F834">
        <v>1.223E-2</v>
      </c>
      <c r="G834">
        <v>0.28110000000000002</v>
      </c>
      <c r="H834">
        <v>4.6969999999999998E-2</v>
      </c>
      <c r="I834">
        <f t="shared" si="13"/>
        <v>0.39500000000000002</v>
      </c>
      <c r="J834">
        <f t="shared" si="13"/>
        <v>2.5773333333333332E-2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8441</v>
      </c>
      <c r="B835">
        <v>7384</v>
      </c>
      <c r="C835">
        <v>0.16289999999999999</v>
      </c>
      <c r="D835">
        <v>1.81E-3</v>
      </c>
      <c r="E835">
        <v>0.75749999999999995</v>
      </c>
      <c r="F835">
        <v>6.9999999999999999E-4</v>
      </c>
      <c r="G835">
        <v>0.2853</v>
      </c>
      <c r="H835">
        <v>2.1800000000000001E-3</v>
      </c>
      <c r="I835">
        <f t="shared" si="13"/>
        <v>0.40189999999999992</v>
      </c>
      <c r="J835">
        <f t="shared" si="13"/>
        <v>1.5633333333333332E-3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8440</v>
      </c>
      <c r="B836">
        <v>7385</v>
      </c>
      <c r="C836">
        <v>0.2006</v>
      </c>
      <c r="D836">
        <v>0</v>
      </c>
      <c r="E836">
        <v>0.71199999999999997</v>
      </c>
      <c r="F836">
        <v>0</v>
      </c>
      <c r="G836">
        <v>0.28160000000000002</v>
      </c>
      <c r="H836">
        <v>0</v>
      </c>
      <c r="I836">
        <f t="shared" si="13"/>
        <v>0.39806666666666662</v>
      </c>
      <c r="J836">
        <f t="shared" si="13"/>
        <v>0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8439</v>
      </c>
      <c r="B837">
        <v>7386</v>
      </c>
      <c r="C837">
        <v>0.2306</v>
      </c>
      <c r="D837">
        <v>0</v>
      </c>
      <c r="E837">
        <v>0.58730000000000004</v>
      </c>
      <c r="F837">
        <v>0</v>
      </c>
      <c r="G837">
        <v>0.26050000000000001</v>
      </c>
      <c r="H837">
        <v>0</v>
      </c>
      <c r="I837">
        <f t="shared" si="13"/>
        <v>0.35946666666666666</v>
      </c>
      <c r="J837">
        <f t="shared" si="13"/>
        <v>0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8438</v>
      </c>
      <c r="B838">
        <v>7387</v>
      </c>
      <c r="C838">
        <v>0.24060000000000001</v>
      </c>
      <c r="D838">
        <v>0</v>
      </c>
      <c r="E838">
        <v>0.4511</v>
      </c>
      <c r="F838">
        <v>0</v>
      </c>
      <c r="G838">
        <v>0.25280000000000002</v>
      </c>
      <c r="H838">
        <v>0</v>
      </c>
      <c r="I838">
        <f t="shared" si="13"/>
        <v>0.31483333333333335</v>
      </c>
      <c r="J838">
        <f t="shared" si="13"/>
        <v>0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8437</v>
      </c>
      <c r="B839">
        <v>7388</v>
      </c>
      <c r="C839">
        <v>0.25040000000000001</v>
      </c>
      <c r="D839">
        <v>0</v>
      </c>
      <c r="E839">
        <v>0.3327</v>
      </c>
      <c r="F839">
        <v>0</v>
      </c>
      <c r="G839">
        <v>0.27079999999999999</v>
      </c>
      <c r="H839">
        <v>0</v>
      </c>
      <c r="I839">
        <f t="shared" si="13"/>
        <v>0.28463333333333329</v>
      </c>
      <c r="J839">
        <f t="shared" si="13"/>
        <v>0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8436</v>
      </c>
      <c r="B840">
        <v>7389</v>
      </c>
      <c r="C840">
        <v>0.2581</v>
      </c>
      <c r="D840">
        <v>0</v>
      </c>
      <c r="E840">
        <v>0.27689999999999998</v>
      </c>
      <c r="F840">
        <v>0</v>
      </c>
      <c r="G840">
        <v>0.29260000000000003</v>
      </c>
      <c r="H840">
        <v>0</v>
      </c>
      <c r="I840">
        <f t="shared" si="13"/>
        <v>0.27586666666666665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8435</v>
      </c>
      <c r="B841">
        <v>7390</v>
      </c>
      <c r="C841">
        <v>0.2732</v>
      </c>
      <c r="D841">
        <v>0</v>
      </c>
      <c r="E841">
        <v>0.23630000000000001</v>
      </c>
      <c r="F841">
        <v>0</v>
      </c>
      <c r="G841">
        <v>0.33489999999999998</v>
      </c>
      <c r="H841">
        <v>0</v>
      </c>
      <c r="I841">
        <f t="shared" si="13"/>
        <v>0.2814666666666667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8434</v>
      </c>
      <c r="B842">
        <v>7391</v>
      </c>
      <c r="C842">
        <v>0.28339999999999999</v>
      </c>
      <c r="D842">
        <v>0</v>
      </c>
      <c r="E842">
        <v>0.224</v>
      </c>
      <c r="F842">
        <v>0</v>
      </c>
      <c r="G842">
        <v>0.36830000000000002</v>
      </c>
      <c r="H842">
        <v>0</v>
      </c>
      <c r="I842">
        <f t="shared" si="13"/>
        <v>0.29189999999999999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8433</v>
      </c>
      <c r="B843">
        <v>7392</v>
      </c>
      <c r="C843">
        <v>0.27439999999999998</v>
      </c>
      <c r="D843">
        <v>0</v>
      </c>
      <c r="E843">
        <v>0.14050000000000001</v>
      </c>
      <c r="F843">
        <v>0</v>
      </c>
      <c r="G843">
        <v>0.3579</v>
      </c>
      <c r="H843">
        <v>0</v>
      </c>
      <c r="I843">
        <f t="shared" si="13"/>
        <v>0.2576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8432</v>
      </c>
      <c r="B844">
        <v>7393</v>
      </c>
      <c r="C844">
        <v>0.26500000000000001</v>
      </c>
      <c r="D844">
        <v>0</v>
      </c>
      <c r="E844">
        <v>8.5300000000000001E-2</v>
      </c>
      <c r="F844">
        <v>0</v>
      </c>
      <c r="G844">
        <v>0.37640000000000001</v>
      </c>
      <c r="H844">
        <v>0</v>
      </c>
      <c r="I844">
        <f t="shared" si="13"/>
        <v>0.24223333333333333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8431</v>
      </c>
      <c r="B845">
        <v>7394</v>
      </c>
      <c r="C845">
        <v>0.3</v>
      </c>
      <c r="D845">
        <v>0</v>
      </c>
      <c r="E845">
        <v>0.1186</v>
      </c>
      <c r="F845">
        <v>0</v>
      </c>
      <c r="G845">
        <v>0.40620000000000001</v>
      </c>
      <c r="H845">
        <v>0</v>
      </c>
      <c r="I845">
        <f t="shared" si="13"/>
        <v>0.27493333333333331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8430</v>
      </c>
      <c r="B846">
        <v>7395</v>
      </c>
      <c r="C846">
        <v>0.34029999999999999</v>
      </c>
      <c r="D846">
        <v>0</v>
      </c>
      <c r="E846">
        <v>0.14449999999999999</v>
      </c>
      <c r="F846">
        <v>0</v>
      </c>
      <c r="G846">
        <v>0.4582</v>
      </c>
      <c r="H846">
        <v>0</v>
      </c>
      <c r="I846">
        <f t="shared" si="13"/>
        <v>0.31433333333333335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8429</v>
      </c>
      <c r="B847">
        <v>7396</v>
      </c>
      <c r="C847">
        <v>0.39119999999999999</v>
      </c>
      <c r="D847">
        <v>0</v>
      </c>
      <c r="E847">
        <v>9.8199999999999996E-2</v>
      </c>
      <c r="F847">
        <v>0</v>
      </c>
      <c r="G847">
        <v>0.51119999999999999</v>
      </c>
      <c r="H847">
        <v>0</v>
      </c>
      <c r="I847">
        <f t="shared" si="13"/>
        <v>0.33353333333333329</v>
      </c>
      <c r="J847">
        <f t="shared" si="13"/>
        <v>0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8428</v>
      </c>
      <c r="B848">
        <v>7397</v>
      </c>
      <c r="C848">
        <v>0.41570000000000001</v>
      </c>
      <c r="D848">
        <v>0</v>
      </c>
      <c r="E848">
        <v>0.10009999999999999</v>
      </c>
      <c r="F848">
        <v>0</v>
      </c>
      <c r="G848">
        <v>0.5514</v>
      </c>
      <c r="H848">
        <v>0</v>
      </c>
      <c r="I848">
        <f t="shared" si="13"/>
        <v>0.3557333333333334</v>
      </c>
      <c r="J848">
        <f t="shared" si="13"/>
        <v>0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8427</v>
      </c>
      <c r="B849">
        <v>7398</v>
      </c>
      <c r="C849">
        <v>0.46339999999999998</v>
      </c>
      <c r="D849">
        <v>0</v>
      </c>
      <c r="E849">
        <v>0.12609999999999999</v>
      </c>
      <c r="F849">
        <v>0</v>
      </c>
      <c r="G849">
        <v>0.58479999999999999</v>
      </c>
      <c r="H849">
        <v>0</v>
      </c>
      <c r="I849">
        <f t="shared" si="13"/>
        <v>0.3914333333333333</v>
      </c>
      <c r="J849">
        <f t="shared" si="13"/>
        <v>0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8426</v>
      </c>
      <c r="B850">
        <v>7399</v>
      </c>
      <c r="C850">
        <v>0.48749999999999999</v>
      </c>
      <c r="D850">
        <v>2.7999999999999998E-4</v>
      </c>
      <c r="E850">
        <v>0.14369999999999999</v>
      </c>
      <c r="F850">
        <v>2.1000000000000001E-4</v>
      </c>
      <c r="G850">
        <v>0.59489999999999998</v>
      </c>
      <c r="H850">
        <v>0</v>
      </c>
      <c r="I850">
        <f t="shared" si="13"/>
        <v>0.40870000000000001</v>
      </c>
      <c r="J850">
        <f t="shared" si="13"/>
        <v>1.6333333333333334E-4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8425</v>
      </c>
      <c r="B851">
        <v>7400</v>
      </c>
      <c r="C851">
        <v>0.50419999999999998</v>
      </c>
      <c r="D851">
        <v>1.7100000000000001E-2</v>
      </c>
      <c r="E851">
        <v>0.13389999999999999</v>
      </c>
      <c r="F851">
        <v>2.5989999999999999E-2</v>
      </c>
      <c r="G851">
        <v>0.60819999999999996</v>
      </c>
      <c r="H851">
        <v>7.9000000000000008E-3</v>
      </c>
      <c r="I851">
        <f t="shared" si="13"/>
        <v>0.41543333333333332</v>
      </c>
      <c r="J851">
        <f t="shared" si="13"/>
        <v>1.699666666666667E-2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8424</v>
      </c>
      <c r="B852">
        <v>7401</v>
      </c>
      <c r="C852">
        <v>0.56599999999999995</v>
      </c>
      <c r="D852">
        <v>5.2420000000000001E-2</v>
      </c>
      <c r="E852">
        <v>0.1351</v>
      </c>
      <c r="F852">
        <v>8.133E-2</v>
      </c>
      <c r="G852">
        <v>0.65159999999999996</v>
      </c>
      <c r="H852">
        <v>2.001E-2</v>
      </c>
      <c r="I852">
        <f t="shared" si="13"/>
        <v>0.45090000000000002</v>
      </c>
      <c r="J852">
        <f t="shared" si="13"/>
        <v>5.1253333333333338E-2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8423</v>
      </c>
      <c r="B853">
        <v>7402</v>
      </c>
      <c r="C853">
        <v>0.61160000000000003</v>
      </c>
      <c r="D853">
        <v>8.1110000000000002E-2</v>
      </c>
      <c r="E853">
        <v>0.1221</v>
      </c>
      <c r="F853">
        <v>0.12601000000000001</v>
      </c>
      <c r="G853">
        <v>0.69379999999999997</v>
      </c>
      <c r="H853">
        <v>3.61E-2</v>
      </c>
      <c r="I853">
        <f t="shared" ref="I853:J916" si="14">AVERAGE(C853,E853,G853)</f>
        <v>0.47583333333333333</v>
      </c>
      <c r="J853">
        <f t="shared" si="14"/>
        <v>8.1073333333333344E-2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8422</v>
      </c>
      <c r="B854">
        <v>7403</v>
      </c>
      <c r="C854">
        <v>0.62890000000000001</v>
      </c>
      <c r="D854">
        <v>8.3360000000000004E-2</v>
      </c>
      <c r="E854">
        <v>0.1608</v>
      </c>
      <c r="F854">
        <v>0.15239</v>
      </c>
      <c r="G854">
        <v>0.70379999999999998</v>
      </c>
      <c r="H854">
        <v>4.9579999999999999E-2</v>
      </c>
      <c r="I854">
        <f t="shared" si="14"/>
        <v>0.49783333333333335</v>
      </c>
      <c r="J854">
        <f t="shared" si="14"/>
        <v>9.5110000000000014E-2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8421</v>
      </c>
      <c r="B855">
        <v>7404</v>
      </c>
      <c r="C855">
        <v>0.63770000000000004</v>
      </c>
      <c r="D855">
        <v>7.4279999999999999E-2</v>
      </c>
      <c r="E855">
        <v>0.22309999999999999</v>
      </c>
      <c r="F855">
        <v>0.1575</v>
      </c>
      <c r="G855">
        <v>0.71050000000000002</v>
      </c>
      <c r="H855">
        <v>4.829E-2</v>
      </c>
      <c r="I855">
        <f t="shared" si="14"/>
        <v>0.5237666666666666</v>
      </c>
      <c r="J855">
        <f t="shared" si="14"/>
        <v>9.3356666666666657E-2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8420</v>
      </c>
      <c r="B856">
        <v>7405</v>
      </c>
      <c r="C856">
        <v>0.64239999999999997</v>
      </c>
      <c r="D856">
        <v>6.2390000000000001E-2</v>
      </c>
      <c r="E856">
        <v>0.34520000000000001</v>
      </c>
      <c r="F856">
        <v>0.12661</v>
      </c>
      <c r="G856">
        <v>0.69879999999999998</v>
      </c>
      <c r="H856">
        <v>4.6059999999999997E-2</v>
      </c>
      <c r="I856">
        <f t="shared" si="14"/>
        <v>0.56213333333333326</v>
      </c>
      <c r="J856">
        <f t="shared" si="14"/>
        <v>7.835333333333333E-2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8419</v>
      </c>
      <c r="B857">
        <v>7406</v>
      </c>
      <c r="C857">
        <v>0.64749999999999996</v>
      </c>
      <c r="D857">
        <v>3.6170000000000001E-2</v>
      </c>
      <c r="E857">
        <v>0.3881</v>
      </c>
      <c r="F857">
        <v>6.7580000000000001E-2</v>
      </c>
      <c r="G857">
        <v>0.69350000000000001</v>
      </c>
      <c r="H857">
        <v>2.8570000000000002E-2</v>
      </c>
      <c r="I857">
        <f t="shared" si="14"/>
        <v>0.57636666666666669</v>
      </c>
      <c r="J857">
        <f t="shared" si="14"/>
        <v>4.4106666666666676E-2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8418</v>
      </c>
      <c r="B858">
        <v>7407</v>
      </c>
      <c r="C858">
        <v>0.63390000000000002</v>
      </c>
      <c r="D858">
        <v>1.11E-2</v>
      </c>
      <c r="E858">
        <v>0.41399999999999998</v>
      </c>
      <c r="F858">
        <v>1.9900000000000001E-2</v>
      </c>
      <c r="G858">
        <v>0.64790000000000003</v>
      </c>
      <c r="H858">
        <v>1.234E-2</v>
      </c>
      <c r="I858">
        <f t="shared" si="14"/>
        <v>0.5652666666666667</v>
      </c>
      <c r="J858">
        <f t="shared" si="14"/>
        <v>1.4446666666666668E-2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8417</v>
      </c>
      <c r="B859">
        <v>7408</v>
      </c>
      <c r="C859">
        <v>0.61990000000000001</v>
      </c>
      <c r="D859" s="24">
        <v>4.0000000000000003E-5</v>
      </c>
      <c r="E859">
        <v>0.46139999999999998</v>
      </c>
      <c r="F859">
        <v>9.2000000000000003E-4</v>
      </c>
      <c r="G859">
        <v>0.62390000000000001</v>
      </c>
      <c r="H859">
        <v>5.5000000000000003E-4</v>
      </c>
      <c r="I859">
        <f t="shared" si="14"/>
        <v>0.56840000000000002</v>
      </c>
      <c r="J859">
        <f t="shared" si="14"/>
        <v>5.0333333333333339E-4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8416</v>
      </c>
      <c r="B860">
        <v>7409</v>
      </c>
      <c r="C860">
        <v>0.65010000000000001</v>
      </c>
      <c r="D860">
        <v>0</v>
      </c>
      <c r="E860">
        <v>0.46870000000000001</v>
      </c>
      <c r="F860">
        <v>0</v>
      </c>
      <c r="G860">
        <v>0.59560000000000002</v>
      </c>
      <c r="H860">
        <v>0</v>
      </c>
      <c r="I860">
        <f t="shared" si="14"/>
        <v>0.57146666666666668</v>
      </c>
      <c r="J860">
        <f t="shared" si="14"/>
        <v>0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8415</v>
      </c>
      <c r="B861">
        <v>7410</v>
      </c>
      <c r="C861">
        <v>0.64749999999999996</v>
      </c>
      <c r="D861">
        <v>0</v>
      </c>
      <c r="E861">
        <v>0.44950000000000001</v>
      </c>
      <c r="F861">
        <v>0</v>
      </c>
      <c r="G861">
        <v>0.5877</v>
      </c>
      <c r="H861">
        <v>0</v>
      </c>
      <c r="I861">
        <f t="shared" si="14"/>
        <v>0.56156666666666666</v>
      </c>
      <c r="J861">
        <f t="shared" si="14"/>
        <v>0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8414</v>
      </c>
      <c r="B862">
        <v>7411</v>
      </c>
      <c r="C862">
        <v>0.63939999999999997</v>
      </c>
      <c r="D862">
        <v>0</v>
      </c>
      <c r="E862">
        <v>0.3957</v>
      </c>
      <c r="F862">
        <v>0</v>
      </c>
      <c r="G862">
        <v>0.58720000000000006</v>
      </c>
      <c r="H862">
        <v>0</v>
      </c>
      <c r="I862">
        <f t="shared" si="14"/>
        <v>0.54076666666666673</v>
      </c>
      <c r="J862">
        <f t="shared" si="14"/>
        <v>0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8413</v>
      </c>
      <c r="B863">
        <v>7412</v>
      </c>
      <c r="C863">
        <v>0.61539999999999995</v>
      </c>
      <c r="D863">
        <v>0</v>
      </c>
      <c r="E863">
        <v>0.36320000000000002</v>
      </c>
      <c r="F863">
        <v>0</v>
      </c>
      <c r="G863">
        <v>0.59819999999999995</v>
      </c>
      <c r="H863">
        <v>0</v>
      </c>
      <c r="I863">
        <f t="shared" si="14"/>
        <v>0.52559999999999996</v>
      </c>
      <c r="J863">
        <f t="shared" si="14"/>
        <v>0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8412</v>
      </c>
      <c r="B864">
        <v>7413</v>
      </c>
      <c r="C864">
        <v>0.58189999999999997</v>
      </c>
      <c r="D864">
        <v>0</v>
      </c>
      <c r="E864">
        <v>0.3624</v>
      </c>
      <c r="F864">
        <v>0</v>
      </c>
      <c r="G864">
        <v>0.59379999999999999</v>
      </c>
      <c r="H864">
        <v>0</v>
      </c>
      <c r="I864">
        <f t="shared" si="14"/>
        <v>0.51270000000000004</v>
      </c>
      <c r="J864">
        <f t="shared" si="14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8411</v>
      </c>
      <c r="B865">
        <v>7414</v>
      </c>
      <c r="C865">
        <v>0.57230000000000003</v>
      </c>
      <c r="D865">
        <v>0</v>
      </c>
      <c r="E865">
        <v>0.34539999999999998</v>
      </c>
      <c r="F865">
        <v>0</v>
      </c>
      <c r="G865">
        <v>0.57699999999999996</v>
      </c>
      <c r="H865">
        <v>0</v>
      </c>
      <c r="I865">
        <f t="shared" si="14"/>
        <v>0.49823333333333331</v>
      </c>
      <c r="J865">
        <f t="shared" si="14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8410</v>
      </c>
      <c r="B866">
        <v>7415</v>
      </c>
      <c r="C866">
        <v>0.41710000000000003</v>
      </c>
      <c r="D866">
        <v>0</v>
      </c>
      <c r="E866">
        <v>0.2858</v>
      </c>
      <c r="F866">
        <v>0</v>
      </c>
      <c r="G866">
        <v>0.50319999999999998</v>
      </c>
      <c r="H866">
        <v>0</v>
      </c>
      <c r="I866">
        <f t="shared" si="14"/>
        <v>0.40203333333333341</v>
      </c>
      <c r="J866">
        <f t="shared" si="14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8409</v>
      </c>
      <c r="B867">
        <v>7416</v>
      </c>
      <c r="C867">
        <v>0.41289999999999999</v>
      </c>
      <c r="D867">
        <v>0</v>
      </c>
      <c r="E867">
        <v>0.20150000000000001</v>
      </c>
      <c r="F867">
        <v>0</v>
      </c>
      <c r="G867">
        <v>0.47710000000000002</v>
      </c>
      <c r="H867">
        <v>0</v>
      </c>
      <c r="I867">
        <f t="shared" si="14"/>
        <v>0.3638333333333334</v>
      </c>
      <c r="J867">
        <f t="shared" si="14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8408</v>
      </c>
      <c r="B868">
        <v>7417</v>
      </c>
      <c r="C868">
        <v>0.41610000000000003</v>
      </c>
      <c r="D868">
        <v>0</v>
      </c>
      <c r="E868">
        <v>0.16500000000000001</v>
      </c>
      <c r="F868">
        <v>0</v>
      </c>
      <c r="G868">
        <v>0.44119999999999998</v>
      </c>
      <c r="H868">
        <v>0</v>
      </c>
      <c r="I868">
        <f t="shared" si="14"/>
        <v>0.34076666666666666</v>
      </c>
      <c r="J868">
        <f t="shared" si="14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8407</v>
      </c>
      <c r="B869">
        <v>7418</v>
      </c>
      <c r="C869">
        <v>0.4219</v>
      </c>
      <c r="D869">
        <v>0</v>
      </c>
      <c r="E869">
        <v>0.14330000000000001</v>
      </c>
      <c r="F869">
        <v>0</v>
      </c>
      <c r="G869">
        <v>0.42620000000000002</v>
      </c>
      <c r="H869">
        <v>0</v>
      </c>
      <c r="I869">
        <f t="shared" si="14"/>
        <v>0.33046666666666669</v>
      </c>
      <c r="J869">
        <f t="shared" si="14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8406</v>
      </c>
      <c r="B870">
        <v>7419</v>
      </c>
      <c r="C870">
        <v>0.39629999999999999</v>
      </c>
      <c r="D870">
        <v>0</v>
      </c>
      <c r="E870">
        <v>0.13850000000000001</v>
      </c>
      <c r="F870">
        <v>0</v>
      </c>
      <c r="G870">
        <v>0.42709999999999998</v>
      </c>
      <c r="H870">
        <v>0</v>
      </c>
      <c r="I870">
        <f t="shared" si="14"/>
        <v>0.32063333333333333</v>
      </c>
      <c r="J870">
        <f t="shared" si="14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8405</v>
      </c>
      <c r="B871">
        <v>7420</v>
      </c>
      <c r="C871">
        <v>0.34420000000000001</v>
      </c>
      <c r="D871">
        <v>0</v>
      </c>
      <c r="E871">
        <v>0.1298</v>
      </c>
      <c r="F871">
        <v>0</v>
      </c>
      <c r="G871">
        <v>0.40260000000000001</v>
      </c>
      <c r="H871">
        <v>0</v>
      </c>
      <c r="I871">
        <f t="shared" si="14"/>
        <v>0.29220000000000002</v>
      </c>
      <c r="J871">
        <f t="shared" si="14"/>
        <v>0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8404</v>
      </c>
      <c r="B872">
        <v>7421</v>
      </c>
      <c r="C872">
        <v>0.30549999999999999</v>
      </c>
      <c r="D872">
        <v>0</v>
      </c>
      <c r="E872">
        <v>0.11360000000000001</v>
      </c>
      <c r="F872">
        <v>0</v>
      </c>
      <c r="G872">
        <v>0.37340000000000001</v>
      </c>
      <c r="H872">
        <v>0</v>
      </c>
      <c r="I872">
        <f t="shared" si="14"/>
        <v>0.26416666666666666</v>
      </c>
      <c r="J872">
        <f t="shared" si="14"/>
        <v>0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8403</v>
      </c>
      <c r="B873">
        <v>7422</v>
      </c>
      <c r="C873">
        <v>0.28910000000000002</v>
      </c>
      <c r="D873">
        <v>0</v>
      </c>
      <c r="E873">
        <v>8.1199999999999994E-2</v>
      </c>
      <c r="F873">
        <v>0</v>
      </c>
      <c r="G873">
        <v>0.34560000000000002</v>
      </c>
      <c r="H873">
        <v>0</v>
      </c>
      <c r="I873">
        <f t="shared" si="14"/>
        <v>0.23863333333333334</v>
      </c>
      <c r="J873">
        <f t="shared" si="14"/>
        <v>0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8402</v>
      </c>
      <c r="B874">
        <v>7423</v>
      </c>
      <c r="C874">
        <v>0.28170000000000001</v>
      </c>
      <c r="D874">
        <v>0</v>
      </c>
      <c r="E874">
        <v>5.45E-2</v>
      </c>
      <c r="F874">
        <v>0</v>
      </c>
      <c r="G874">
        <v>0.35659999999999997</v>
      </c>
      <c r="H874">
        <v>0</v>
      </c>
      <c r="I874">
        <f t="shared" si="14"/>
        <v>0.23093333333333332</v>
      </c>
      <c r="J874">
        <f t="shared" si="14"/>
        <v>0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8401</v>
      </c>
      <c r="B875">
        <v>7424</v>
      </c>
      <c r="C875">
        <v>0.24410000000000001</v>
      </c>
      <c r="D875">
        <v>6.7000000000000002E-3</v>
      </c>
      <c r="E875">
        <v>4.1799999999999997E-2</v>
      </c>
      <c r="F875">
        <v>4.1900000000000001E-3</v>
      </c>
      <c r="G875">
        <v>0.38429999999999997</v>
      </c>
      <c r="H875">
        <v>1.0370000000000001E-2</v>
      </c>
      <c r="I875">
        <f t="shared" si="14"/>
        <v>0.22339999999999996</v>
      </c>
      <c r="J875">
        <f t="shared" si="14"/>
        <v>7.0866666666666673E-3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8400</v>
      </c>
      <c r="B876">
        <v>7425</v>
      </c>
      <c r="C876">
        <v>0.21510000000000001</v>
      </c>
      <c r="D876">
        <v>3.1179999999999999E-2</v>
      </c>
      <c r="E876">
        <v>5.0099999999999999E-2</v>
      </c>
      <c r="F876">
        <v>1.5129999999999999E-2</v>
      </c>
      <c r="G876">
        <v>0.51170000000000004</v>
      </c>
      <c r="H876">
        <v>3.882E-2</v>
      </c>
      <c r="I876">
        <f t="shared" si="14"/>
        <v>0.25896666666666668</v>
      </c>
      <c r="J876">
        <f t="shared" si="14"/>
        <v>2.8376666666666665E-2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8399</v>
      </c>
      <c r="B877">
        <v>7426</v>
      </c>
      <c r="C877">
        <v>0.22309999999999999</v>
      </c>
      <c r="D877">
        <v>5.3679999999999999E-2</v>
      </c>
      <c r="E877">
        <v>9.9400000000000002E-2</v>
      </c>
      <c r="F877">
        <v>3.4479999999999997E-2</v>
      </c>
      <c r="G877">
        <v>0.47520000000000001</v>
      </c>
      <c r="H877">
        <v>5.6270000000000001E-2</v>
      </c>
      <c r="I877">
        <f t="shared" si="14"/>
        <v>0.26590000000000003</v>
      </c>
      <c r="J877">
        <f t="shared" si="14"/>
        <v>4.8143333333333337E-2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8398</v>
      </c>
      <c r="B878">
        <v>7427</v>
      </c>
      <c r="C878">
        <v>0.2364</v>
      </c>
      <c r="D878">
        <v>7.7810000000000004E-2</v>
      </c>
      <c r="E878">
        <v>9.5699999999999993E-2</v>
      </c>
      <c r="F878">
        <v>4.8430000000000001E-2</v>
      </c>
      <c r="G878">
        <v>0.45689999999999997</v>
      </c>
      <c r="H878">
        <v>6.9339999999999999E-2</v>
      </c>
      <c r="I878">
        <f t="shared" si="14"/>
        <v>0.26299999999999996</v>
      </c>
      <c r="J878">
        <f t="shared" si="14"/>
        <v>6.5193333333333339E-2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8397</v>
      </c>
      <c r="B879">
        <v>7428</v>
      </c>
      <c r="C879">
        <v>0.26019999999999999</v>
      </c>
      <c r="D879">
        <v>8.0180000000000001E-2</v>
      </c>
      <c r="E879">
        <v>0.1116</v>
      </c>
      <c r="F879">
        <v>4.7320000000000001E-2</v>
      </c>
      <c r="G879">
        <v>0.43990000000000001</v>
      </c>
      <c r="H879">
        <v>6.3399999999999998E-2</v>
      </c>
      <c r="I879">
        <f t="shared" si="14"/>
        <v>0.27056666666666668</v>
      </c>
      <c r="J879">
        <f t="shared" si="14"/>
        <v>6.3633333333333333E-2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8396</v>
      </c>
      <c r="B880">
        <v>7429</v>
      </c>
      <c r="C880">
        <v>0.21879999999999999</v>
      </c>
      <c r="D880">
        <v>6.6409999999999997E-2</v>
      </c>
      <c r="E880">
        <v>0.14019999999999999</v>
      </c>
      <c r="F880">
        <v>4.2560000000000001E-2</v>
      </c>
      <c r="G880">
        <v>0.45190000000000002</v>
      </c>
      <c r="H880">
        <v>5.6469999999999999E-2</v>
      </c>
      <c r="I880">
        <f t="shared" si="14"/>
        <v>0.27029999999999998</v>
      </c>
      <c r="J880">
        <f t="shared" si="14"/>
        <v>5.514666666666667E-2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8395</v>
      </c>
      <c r="B881">
        <v>7430</v>
      </c>
      <c r="C881">
        <v>0.17960000000000001</v>
      </c>
      <c r="D881">
        <v>4.938E-2</v>
      </c>
      <c r="E881">
        <v>0.15240000000000001</v>
      </c>
      <c r="F881">
        <v>2.8250000000000001E-2</v>
      </c>
      <c r="G881">
        <v>0.4345</v>
      </c>
      <c r="H881">
        <v>3.3320000000000002E-2</v>
      </c>
      <c r="I881">
        <f t="shared" si="14"/>
        <v>0.2555</v>
      </c>
      <c r="J881">
        <f t="shared" si="14"/>
        <v>3.6983333333333333E-2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8394</v>
      </c>
      <c r="B882">
        <v>7431</v>
      </c>
      <c r="C882">
        <v>0.19839999999999999</v>
      </c>
      <c r="D882">
        <v>1.959E-2</v>
      </c>
      <c r="E882">
        <v>0.159</v>
      </c>
      <c r="F882">
        <v>8.2699999999999996E-3</v>
      </c>
      <c r="G882">
        <v>0.39219999999999999</v>
      </c>
      <c r="H882">
        <v>1.222E-2</v>
      </c>
      <c r="I882">
        <f t="shared" si="14"/>
        <v>0.24986666666666668</v>
      </c>
      <c r="J882">
        <f t="shared" si="14"/>
        <v>1.3359999999999999E-2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8393</v>
      </c>
      <c r="B883">
        <v>7432</v>
      </c>
      <c r="C883">
        <v>0.25640000000000002</v>
      </c>
      <c r="D883">
        <v>1.3699999999999999E-3</v>
      </c>
      <c r="E883">
        <v>0.15670000000000001</v>
      </c>
      <c r="F883">
        <v>7.6000000000000004E-4</v>
      </c>
      <c r="G883">
        <v>0.40100000000000002</v>
      </c>
      <c r="H883">
        <v>3.2000000000000003E-4</v>
      </c>
      <c r="I883">
        <f t="shared" si="14"/>
        <v>0.2713666666666667</v>
      </c>
      <c r="J883">
        <f t="shared" si="14"/>
        <v>8.166666666666666E-4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8392</v>
      </c>
      <c r="B884">
        <v>7433</v>
      </c>
      <c r="C884">
        <v>0.30840000000000001</v>
      </c>
      <c r="D884">
        <v>0</v>
      </c>
      <c r="E884">
        <v>0.1663</v>
      </c>
      <c r="F884">
        <v>0</v>
      </c>
      <c r="G884">
        <v>0.40039999999999998</v>
      </c>
      <c r="H884">
        <v>0</v>
      </c>
      <c r="I884">
        <f t="shared" si="14"/>
        <v>0.29170000000000001</v>
      </c>
      <c r="J884">
        <f t="shared" si="14"/>
        <v>0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8391</v>
      </c>
      <c r="B885">
        <v>7434</v>
      </c>
      <c r="C885">
        <v>0.35060000000000002</v>
      </c>
      <c r="D885">
        <v>0</v>
      </c>
      <c r="E885">
        <v>0.17810000000000001</v>
      </c>
      <c r="F885">
        <v>0</v>
      </c>
      <c r="G885">
        <v>0.38450000000000001</v>
      </c>
      <c r="H885">
        <v>0</v>
      </c>
      <c r="I885">
        <f t="shared" si="14"/>
        <v>0.3044</v>
      </c>
      <c r="J885">
        <f t="shared" si="14"/>
        <v>0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8390</v>
      </c>
      <c r="B886">
        <v>7435</v>
      </c>
      <c r="C886">
        <v>0.37080000000000002</v>
      </c>
      <c r="D886">
        <v>0</v>
      </c>
      <c r="E886">
        <v>0.18629999999999999</v>
      </c>
      <c r="F886">
        <v>0</v>
      </c>
      <c r="G886">
        <v>0.35549999999999998</v>
      </c>
      <c r="H886">
        <v>0</v>
      </c>
      <c r="I886">
        <f t="shared" si="14"/>
        <v>0.30420000000000003</v>
      </c>
      <c r="J886">
        <f t="shared" si="14"/>
        <v>0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8389</v>
      </c>
      <c r="B887">
        <v>7436</v>
      </c>
      <c r="C887">
        <v>0.38329999999999997</v>
      </c>
      <c r="D887">
        <v>0</v>
      </c>
      <c r="E887">
        <v>0.19089999999999999</v>
      </c>
      <c r="F887">
        <v>0</v>
      </c>
      <c r="G887">
        <v>0.33629999999999999</v>
      </c>
      <c r="H887">
        <v>0</v>
      </c>
      <c r="I887">
        <f t="shared" si="14"/>
        <v>0.30349999999999994</v>
      </c>
      <c r="J887">
        <f t="shared" si="14"/>
        <v>0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8388</v>
      </c>
      <c r="B888">
        <v>7437</v>
      </c>
      <c r="C888">
        <v>0.41599999999999998</v>
      </c>
      <c r="D888">
        <v>0</v>
      </c>
      <c r="E888">
        <v>0.2107</v>
      </c>
      <c r="F888">
        <v>0</v>
      </c>
      <c r="G888">
        <v>0.32269999999999999</v>
      </c>
      <c r="H888">
        <v>0</v>
      </c>
      <c r="I888">
        <f t="shared" si="14"/>
        <v>0.31646666666666667</v>
      </c>
      <c r="J888">
        <f t="shared" si="14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8387</v>
      </c>
      <c r="B889">
        <v>7438</v>
      </c>
      <c r="C889">
        <v>0.44940000000000002</v>
      </c>
      <c r="D889">
        <v>0</v>
      </c>
      <c r="E889">
        <v>0.24859999999999999</v>
      </c>
      <c r="F889">
        <v>0</v>
      </c>
      <c r="G889">
        <v>0.31469999999999998</v>
      </c>
      <c r="H889">
        <v>0</v>
      </c>
      <c r="I889">
        <f t="shared" si="14"/>
        <v>0.33756666666666663</v>
      </c>
      <c r="J889">
        <f t="shared" si="14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8386</v>
      </c>
      <c r="B890">
        <v>7439</v>
      </c>
      <c r="C890">
        <v>0.4612</v>
      </c>
      <c r="D890">
        <v>0</v>
      </c>
      <c r="E890">
        <v>0.27289999999999998</v>
      </c>
      <c r="F890">
        <v>0</v>
      </c>
      <c r="G890">
        <v>0.22919999999999999</v>
      </c>
      <c r="H890">
        <v>0</v>
      </c>
      <c r="I890">
        <f t="shared" si="14"/>
        <v>0.3211</v>
      </c>
      <c r="J890">
        <f t="shared" si="14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8385</v>
      </c>
      <c r="B891">
        <v>7440</v>
      </c>
      <c r="C891">
        <v>0.4491</v>
      </c>
      <c r="D891">
        <v>0</v>
      </c>
      <c r="E891">
        <v>0.30130000000000001</v>
      </c>
      <c r="F891">
        <v>0</v>
      </c>
      <c r="G891">
        <v>0.22989999999999999</v>
      </c>
      <c r="H891">
        <v>0</v>
      </c>
      <c r="I891">
        <f t="shared" si="14"/>
        <v>0.32676666666666665</v>
      </c>
      <c r="J891">
        <f t="shared" si="14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8384</v>
      </c>
      <c r="B892">
        <v>7441</v>
      </c>
      <c r="C892">
        <v>0.45140000000000002</v>
      </c>
      <c r="D892">
        <v>0</v>
      </c>
      <c r="E892">
        <v>0.32040000000000002</v>
      </c>
      <c r="F892">
        <v>0</v>
      </c>
      <c r="G892">
        <v>0.2329</v>
      </c>
      <c r="H892">
        <v>0</v>
      </c>
      <c r="I892">
        <f t="shared" si="14"/>
        <v>0.33490000000000003</v>
      </c>
      <c r="J892">
        <f t="shared" si="14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8383</v>
      </c>
      <c r="B893">
        <v>7442</v>
      </c>
      <c r="C893">
        <v>0.45850000000000002</v>
      </c>
      <c r="D893">
        <v>0</v>
      </c>
      <c r="E893">
        <v>0.33639999999999998</v>
      </c>
      <c r="F893">
        <v>0</v>
      </c>
      <c r="G893">
        <v>0.219</v>
      </c>
      <c r="H893">
        <v>0</v>
      </c>
      <c r="I893">
        <f t="shared" si="14"/>
        <v>0.33796666666666669</v>
      </c>
      <c r="J893">
        <f t="shared" si="14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8382</v>
      </c>
      <c r="B894">
        <v>7443</v>
      </c>
      <c r="C894">
        <v>0.47289999999999999</v>
      </c>
      <c r="D894">
        <v>0</v>
      </c>
      <c r="E894">
        <v>0.37940000000000002</v>
      </c>
      <c r="F894">
        <v>0</v>
      </c>
      <c r="G894">
        <v>0.21410000000000001</v>
      </c>
      <c r="H894">
        <v>0</v>
      </c>
      <c r="I894">
        <f t="shared" si="14"/>
        <v>0.35546666666666665</v>
      </c>
      <c r="J894">
        <f t="shared" si="14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8381</v>
      </c>
      <c r="B895">
        <v>7444</v>
      </c>
      <c r="C895">
        <v>0.49519999999999997</v>
      </c>
      <c r="D895">
        <v>0</v>
      </c>
      <c r="E895">
        <v>0.441</v>
      </c>
      <c r="F895">
        <v>0</v>
      </c>
      <c r="G895">
        <v>0.19539999999999999</v>
      </c>
      <c r="H895">
        <v>0</v>
      </c>
      <c r="I895">
        <f t="shared" si="14"/>
        <v>0.37719999999999998</v>
      </c>
      <c r="J895">
        <f t="shared" si="14"/>
        <v>0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8380</v>
      </c>
      <c r="B896">
        <v>7445</v>
      </c>
      <c r="C896">
        <v>0.50539999999999996</v>
      </c>
      <c r="D896">
        <v>0</v>
      </c>
      <c r="E896">
        <v>0.46129999999999999</v>
      </c>
      <c r="F896">
        <v>0</v>
      </c>
      <c r="G896">
        <v>0.18479999999999999</v>
      </c>
      <c r="H896">
        <v>0</v>
      </c>
      <c r="I896">
        <f t="shared" si="14"/>
        <v>0.3838333333333333</v>
      </c>
      <c r="J896">
        <f t="shared" si="14"/>
        <v>0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8379</v>
      </c>
      <c r="B897">
        <v>7446</v>
      </c>
      <c r="C897">
        <v>0.50929999999999997</v>
      </c>
      <c r="D897">
        <v>0</v>
      </c>
      <c r="E897">
        <v>0.51419999999999999</v>
      </c>
      <c r="F897">
        <v>0</v>
      </c>
      <c r="G897">
        <v>0.18859999999999999</v>
      </c>
      <c r="H897">
        <v>0</v>
      </c>
      <c r="I897">
        <f t="shared" si="14"/>
        <v>0.4040333333333333</v>
      </c>
      <c r="J897">
        <f t="shared" si="14"/>
        <v>0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8378</v>
      </c>
      <c r="B898">
        <v>7447</v>
      </c>
      <c r="C898">
        <v>0.53400000000000003</v>
      </c>
      <c r="D898">
        <v>2.7E-4</v>
      </c>
      <c r="E898">
        <v>0.54420000000000002</v>
      </c>
      <c r="F898">
        <v>0</v>
      </c>
      <c r="G898">
        <v>0.1772</v>
      </c>
      <c r="H898">
        <v>0</v>
      </c>
      <c r="I898">
        <f t="shared" si="14"/>
        <v>0.41846666666666671</v>
      </c>
      <c r="J898">
        <f t="shared" si="14"/>
        <v>9.0000000000000006E-5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8377</v>
      </c>
      <c r="B899">
        <v>7448</v>
      </c>
      <c r="C899">
        <v>0.57240000000000002</v>
      </c>
      <c r="D899">
        <v>1.3350000000000001E-2</v>
      </c>
      <c r="E899">
        <v>0.58679999999999999</v>
      </c>
      <c r="F899">
        <v>6.5599999999999999E-3</v>
      </c>
      <c r="G899">
        <v>0.2213</v>
      </c>
      <c r="H899">
        <v>5.9699999999999996E-3</v>
      </c>
      <c r="I899">
        <f t="shared" si="14"/>
        <v>0.46016666666666667</v>
      </c>
      <c r="J899">
        <f t="shared" si="14"/>
        <v>8.6266666666666662E-3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8376</v>
      </c>
      <c r="B900">
        <v>7449</v>
      </c>
      <c r="C900">
        <v>0.66469999999999996</v>
      </c>
      <c r="D900">
        <v>4.9549999999999997E-2</v>
      </c>
      <c r="E900">
        <v>0.61099999999999999</v>
      </c>
      <c r="F900">
        <v>3.032E-2</v>
      </c>
      <c r="G900">
        <v>0.23749999999999999</v>
      </c>
      <c r="H900">
        <v>2.2759999999999999E-2</v>
      </c>
      <c r="I900">
        <f t="shared" si="14"/>
        <v>0.50440000000000007</v>
      </c>
      <c r="J900">
        <f t="shared" si="14"/>
        <v>3.4209999999999997E-2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8375</v>
      </c>
      <c r="B901">
        <v>7450</v>
      </c>
      <c r="C901">
        <v>0.53769999999999996</v>
      </c>
      <c r="D901">
        <v>8.0610000000000001E-2</v>
      </c>
      <c r="E901">
        <v>0.58179999999999998</v>
      </c>
      <c r="F901">
        <v>5.8389999999999997E-2</v>
      </c>
      <c r="G901">
        <v>0.1726</v>
      </c>
      <c r="H901">
        <v>3.3869999999999997E-2</v>
      </c>
      <c r="I901">
        <f t="shared" si="14"/>
        <v>0.43070000000000003</v>
      </c>
      <c r="J901">
        <f t="shared" si="14"/>
        <v>5.7623333333333339E-2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8374</v>
      </c>
      <c r="B902">
        <v>7451</v>
      </c>
      <c r="C902">
        <v>0.48659999999999998</v>
      </c>
      <c r="D902">
        <v>0.10052999999999999</v>
      </c>
      <c r="E902">
        <v>0.61429999999999996</v>
      </c>
      <c r="F902">
        <v>7.3889999999999997E-2</v>
      </c>
      <c r="G902">
        <v>0.14399999999999999</v>
      </c>
      <c r="H902">
        <v>4.3970000000000002E-2</v>
      </c>
      <c r="I902">
        <f t="shared" si="14"/>
        <v>0.41496666666666665</v>
      </c>
      <c r="J902">
        <f t="shared" si="14"/>
        <v>7.2796666666666662E-2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8373</v>
      </c>
      <c r="B903">
        <v>7452</v>
      </c>
      <c r="C903">
        <v>0.44</v>
      </c>
      <c r="D903">
        <v>0.10493</v>
      </c>
      <c r="E903">
        <v>0.64480000000000004</v>
      </c>
      <c r="F903">
        <v>8.3580000000000002E-2</v>
      </c>
      <c r="G903">
        <v>0.12230000000000001</v>
      </c>
      <c r="H903">
        <v>5.1069999999999997E-2</v>
      </c>
      <c r="I903">
        <f t="shared" si="14"/>
        <v>0.40236666666666671</v>
      </c>
      <c r="J903">
        <f t="shared" si="14"/>
        <v>7.986E-2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8372</v>
      </c>
      <c r="B904">
        <v>7453</v>
      </c>
      <c r="C904">
        <v>0.42199999999999999</v>
      </c>
      <c r="D904">
        <v>7.7799999999999994E-2</v>
      </c>
      <c r="E904">
        <v>0.62219999999999998</v>
      </c>
      <c r="F904">
        <v>8.5150000000000003E-2</v>
      </c>
      <c r="G904">
        <v>0.1229</v>
      </c>
      <c r="H904">
        <v>4.122E-2</v>
      </c>
      <c r="I904">
        <f t="shared" si="14"/>
        <v>0.38903333333333334</v>
      </c>
      <c r="J904">
        <f t="shared" si="14"/>
        <v>6.8056666666666668E-2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8371</v>
      </c>
      <c r="B905">
        <v>7454</v>
      </c>
      <c r="C905">
        <v>0.4345</v>
      </c>
      <c r="D905">
        <v>4.5019999999999998E-2</v>
      </c>
      <c r="E905">
        <v>0.52929999999999999</v>
      </c>
      <c r="F905">
        <v>5.457E-2</v>
      </c>
      <c r="G905">
        <v>0.1363</v>
      </c>
      <c r="H905">
        <v>2.4479999999999998E-2</v>
      </c>
      <c r="I905">
        <f t="shared" si="14"/>
        <v>0.36670000000000003</v>
      </c>
      <c r="J905">
        <f t="shared" si="14"/>
        <v>4.1356666666666667E-2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8370</v>
      </c>
      <c r="B906">
        <v>7455</v>
      </c>
      <c r="C906">
        <v>0.41970000000000002</v>
      </c>
      <c r="D906">
        <v>1.4109999999999999E-2</v>
      </c>
      <c r="E906">
        <v>0.4798</v>
      </c>
      <c r="F906">
        <v>2.0959999999999999E-2</v>
      </c>
      <c r="G906">
        <v>0.13700000000000001</v>
      </c>
      <c r="H906">
        <v>7.5900000000000004E-3</v>
      </c>
      <c r="I906">
        <f t="shared" si="14"/>
        <v>0.34549999999999997</v>
      </c>
      <c r="J906">
        <f t="shared" si="14"/>
        <v>1.4219999999999998E-2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8369</v>
      </c>
      <c r="B907">
        <v>7456</v>
      </c>
      <c r="C907">
        <v>0.35730000000000001</v>
      </c>
      <c r="D907" s="24">
        <v>4.0000000000000003E-5</v>
      </c>
      <c r="E907">
        <v>0.47420000000000001</v>
      </c>
      <c r="F907">
        <v>1E-3</v>
      </c>
      <c r="G907">
        <v>0.1542</v>
      </c>
      <c r="H907">
        <v>2.4000000000000001E-4</v>
      </c>
      <c r="I907">
        <f t="shared" si="14"/>
        <v>0.32856666666666667</v>
      </c>
      <c r="J907">
        <f t="shared" si="14"/>
        <v>4.2666666666666672E-4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8368</v>
      </c>
      <c r="B908">
        <v>7457</v>
      </c>
      <c r="C908">
        <v>0.36149999999999999</v>
      </c>
      <c r="D908">
        <v>0</v>
      </c>
      <c r="E908">
        <v>0.48659999999999998</v>
      </c>
      <c r="F908">
        <v>0</v>
      </c>
      <c r="G908">
        <v>0.1474</v>
      </c>
      <c r="H908">
        <v>0</v>
      </c>
      <c r="I908">
        <f t="shared" si="14"/>
        <v>0.33183333333333331</v>
      </c>
      <c r="J908">
        <f t="shared" si="14"/>
        <v>0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8367</v>
      </c>
      <c r="B909">
        <v>7458</v>
      </c>
      <c r="C909">
        <v>0.38179999999999997</v>
      </c>
      <c r="D909">
        <v>0</v>
      </c>
      <c r="E909">
        <v>0.51829999999999998</v>
      </c>
      <c r="F909">
        <v>0</v>
      </c>
      <c r="G909">
        <v>0.1353</v>
      </c>
      <c r="H909">
        <v>0</v>
      </c>
      <c r="I909">
        <f t="shared" si="14"/>
        <v>0.34513333333333329</v>
      </c>
      <c r="J909">
        <f t="shared" si="14"/>
        <v>0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8366</v>
      </c>
      <c r="B910">
        <v>7459</v>
      </c>
      <c r="C910">
        <v>0.4098</v>
      </c>
      <c r="D910">
        <v>0</v>
      </c>
      <c r="E910">
        <v>0.54810000000000003</v>
      </c>
      <c r="F910">
        <v>0</v>
      </c>
      <c r="G910">
        <v>0.14119999999999999</v>
      </c>
      <c r="H910">
        <v>0</v>
      </c>
      <c r="I910">
        <f t="shared" si="14"/>
        <v>0.36636666666666667</v>
      </c>
      <c r="J910">
        <f t="shared" si="14"/>
        <v>0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8365</v>
      </c>
      <c r="B911">
        <v>7460</v>
      </c>
      <c r="C911">
        <v>0.441</v>
      </c>
      <c r="D911">
        <v>0</v>
      </c>
      <c r="E911">
        <v>0.5575</v>
      </c>
      <c r="F911">
        <v>0</v>
      </c>
      <c r="G911">
        <v>0.14330000000000001</v>
      </c>
      <c r="H911">
        <v>0</v>
      </c>
      <c r="I911">
        <f t="shared" si="14"/>
        <v>0.38059999999999999</v>
      </c>
      <c r="J911">
        <f t="shared" si="14"/>
        <v>0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8364</v>
      </c>
      <c r="B912">
        <v>7461</v>
      </c>
      <c r="C912">
        <v>0.4677</v>
      </c>
      <c r="D912">
        <v>0</v>
      </c>
      <c r="E912">
        <v>0.53969999999999996</v>
      </c>
      <c r="F912">
        <v>0</v>
      </c>
      <c r="G912">
        <v>0.11940000000000001</v>
      </c>
      <c r="H912">
        <v>0</v>
      </c>
      <c r="I912">
        <f t="shared" si="14"/>
        <v>0.37559999999999999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8363</v>
      </c>
      <c r="B913">
        <v>7462</v>
      </c>
      <c r="C913">
        <v>0.49399999999999999</v>
      </c>
      <c r="D913">
        <v>0</v>
      </c>
      <c r="E913">
        <v>0.52910000000000001</v>
      </c>
      <c r="F913">
        <v>0</v>
      </c>
      <c r="G913">
        <v>0.13489999999999999</v>
      </c>
      <c r="H913">
        <v>0</v>
      </c>
      <c r="I913">
        <f t="shared" si="14"/>
        <v>0.38599999999999995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8362</v>
      </c>
      <c r="B914">
        <v>7463</v>
      </c>
      <c r="C914">
        <v>0.49490000000000001</v>
      </c>
      <c r="D914">
        <v>0</v>
      </c>
      <c r="E914">
        <v>0.47849999999999998</v>
      </c>
      <c r="F914">
        <v>0</v>
      </c>
      <c r="G914">
        <v>9.3799999999999994E-2</v>
      </c>
      <c r="H914">
        <v>0</v>
      </c>
      <c r="I914">
        <f t="shared" si="14"/>
        <v>0.3557333333333334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8361</v>
      </c>
      <c r="B915">
        <v>7464</v>
      </c>
      <c r="C915">
        <v>0.52310000000000001</v>
      </c>
      <c r="D915">
        <v>0</v>
      </c>
      <c r="E915">
        <v>0.45229999999999998</v>
      </c>
      <c r="F915">
        <v>0</v>
      </c>
      <c r="G915">
        <v>0.1053</v>
      </c>
      <c r="H915">
        <v>0</v>
      </c>
      <c r="I915">
        <f t="shared" si="14"/>
        <v>0.36023333333333335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8360</v>
      </c>
      <c r="B916">
        <v>7465</v>
      </c>
      <c r="C916">
        <v>0.55869999999999997</v>
      </c>
      <c r="D916">
        <v>0</v>
      </c>
      <c r="E916">
        <v>0.44490000000000002</v>
      </c>
      <c r="F916">
        <v>0</v>
      </c>
      <c r="G916">
        <v>0.12809999999999999</v>
      </c>
      <c r="H916">
        <v>0</v>
      </c>
      <c r="I916">
        <f t="shared" si="14"/>
        <v>0.37723333333333331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8359</v>
      </c>
      <c r="B917">
        <v>7466</v>
      </c>
      <c r="C917">
        <v>0.58040000000000003</v>
      </c>
      <c r="D917">
        <v>0</v>
      </c>
      <c r="E917">
        <v>0.43159999999999998</v>
      </c>
      <c r="F917">
        <v>0</v>
      </c>
      <c r="G917">
        <v>0.1409</v>
      </c>
      <c r="H917">
        <v>0</v>
      </c>
      <c r="I917">
        <f t="shared" ref="I917:J980" si="15">AVERAGE(C917,E917,G917)</f>
        <v>0.38430000000000003</v>
      </c>
      <c r="J917">
        <f t="shared" si="15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8358</v>
      </c>
      <c r="B918">
        <v>7467</v>
      </c>
      <c r="C918">
        <v>0.628</v>
      </c>
      <c r="D918">
        <v>0</v>
      </c>
      <c r="E918">
        <v>0.38750000000000001</v>
      </c>
      <c r="F918">
        <v>0</v>
      </c>
      <c r="G918">
        <v>0.14729999999999999</v>
      </c>
      <c r="H918">
        <v>0</v>
      </c>
      <c r="I918">
        <f t="shared" si="15"/>
        <v>0.3876</v>
      </c>
      <c r="J918">
        <f t="shared" si="15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8357</v>
      </c>
      <c r="B919">
        <v>7468</v>
      </c>
      <c r="C919">
        <v>0.66190000000000004</v>
      </c>
      <c r="D919">
        <v>0</v>
      </c>
      <c r="E919">
        <v>0.33850000000000002</v>
      </c>
      <c r="F919">
        <v>0</v>
      </c>
      <c r="G919">
        <v>0.13980000000000001</v>
      </c>
      <c r="H919">
        <v>0</v>
      </c>
      <c r="I919">
        <f t="shared" si="15"/>
        <v>0.38006666666666661</v>
      </c>
      <c r="J919">
        <f t="shared" si="15"/>
        <v>0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8356</v>
      </c>
      <c r="B920">
        <v>7469</v>
      </c>
      <c r="C920">
        <v>0.69330000000000003</v>
      </c>
      <c r="D920">
        <v>0</v>
      </c>
      <c r="E920">
        <v>0.3211</v>
      </c>
      <c r="F920">
        <v>0</v>
      </c>
      <c r="G920">
        <v>0.1298</v>
      </c>
      <c r="H920">
        <v>0</v>
      </c>
      <c r="I920">
        <f t="shared" si="15"/>
        <v>0.38139999999999996</v>
      </c>
      <c r="J920">
        <f t="shared" si="15"/>
        <v>0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8355</v>
      </c>
      <c r="B921">
        <v>7470</v>
      </c>
      <c r="C921">
        <v>0.70469999999999999</v>
      </c>
      <c r="D921">
        <v>0</v>
      </c>
      <c r="E921">
        <v>0.32240000000000002</v>
      </c>
      <c r="F921">
        <v>0</v>
      </c>
      <c r="G921">
        <v>0.10489999999999999</v>
      </c>
      <c r="H921">
        <v>0</v>
      </c>
      <c r="I921">
        <f t="shared" si="15"/>
        <v>0.3773333333333333</v>
      </c>
      <c r="J921">
        <f t="shared" si="15"/>
        <v>0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8354</v>
      </c>
      <c r="B922">
        <v>7471</v>
      </c>
      <c r="C922">
        <v>0.72489999999999999</v>
      </c>
      <c r="D922">
        <v>0</v>
      </c>
      <c r="E922">
        <v>0.31979999999999997</v>
      </c>
      <c r="F922" s="24">
        <v>3.0000000000000001E-5</v>
      </c>
      <c r="G922">
        <v>7.9899999999999999E-2</v>
      </c>
      <c r="H922">
        <v>0</v>
      </c>
      <c r="I922">
        <f t="shared" si="15"/>
        <v>0.37486666666666668</v>
      </c>
      <c r="J922">
        <f t="shared" si="15"/>
        <v>1.0000000000000001E-5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8353</v>
      </c>
      <c r="B923">
        <v>7472</v>
      </c>
      <c r="C923">
        <v>0.74199999999999999</v>
      </c>
      <c r="D923">
        <v>6.43E-3</v>
      </c>
      <c r="E923">
        <v>0.31030000000000002</v>
      </c>
      <c r="F923">
        <v>1.184E-2</v>
      </c>
      <c r="G923">
        <v>0.1032</v>
      </c>
      <c r="H923">
        <v>7.7200000000000003E-3</v>
      </c>
      <c r="I923">
        <f t="shared" si="15"/>
        <v>0.38516666666666666</v>
      </c>
      <c r="J923">
        <f t="shared" si="15"/>
        <v>8.6633333333333336E-3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8352</v>
      </c>
      <c r="B924">
        <v>7473</v>
      </c>
      <c r="C924">
        <v>0.77249999999999996</v>
      </c>
      <c r="D924">
        <v>3.1559999999999998E-2</v>
      </c>
      <c r="E924">
        <v>0.3362</v>
      </c>
      <c r="F924">
        <v>3.8460000000000001E-2</v>
      </c>
      <c r="G924">
        <v>5.4699999999999999E-2</v>
      </c>
      <c r="H924">
        <v>2.988E-2</v>
      </c>
      <c r="I924">
        <f t="shared" si="15"/>
        <v>0.38779999999999998</v>
      </c>
      <c r="J924">
        <f t="shared" si="15"/>
        <v>3.3300000000000003E-2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8351</v>
      </c>
      <c r="B925">
        <v>7474</v>
      </c>
      <c r="C925">
        <v>0.76819999999999999</v>
      </c>
      <c r="D925">
        <v>4.981E-2</v>
      </c>
      <c r="E925">
        <v>0.34010000000000001</v>
      </c>
      <c r="F925">
        <v>7.0949999999999999E-2</v>
      </c>
      <c r="G925">
        <v>2.5499999999999998E-2</v>
      </c>
      <c r="H925">
        <v>5.321E-2</v>
      </c>
      <c r="I925">
        <f t="shared" si="15"/>
        <v>0.3779333333333334</v>
      </c>
      <c r="J925">
        <f t="shared" si="15"/>
        <v>5.7990000000000007E-2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8350</v>
      </c>
      <c r="B926">
        <v>7475</v>
      </c>
      <c r="C926">
        <v>0.74580000000000002</v>
      </c>
      <c r="D926">
        <v>7.1300000000000002E-2</v>
      </c>
      <c r="E926">
        <v>0.25080000000000002</v>
      </c>
      <c r="F926">
        <v>8.3830000000000002E-2</v>
      </c>
      <c r="G926">
        <v>1.7500000000000002E-2</v>
      </c>
      <c r="H926">
        <v>6.0819999999999999E-2</v>
      </c>
      <c r="I926">
        <f t="shared" si="15"/>
        <v>0.33803333333333335</v>
      </c>
      <c r="J926">
        <f t="shared" si="15"/>
        <v>7.198333333333333E-2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8349</v>
      </c>
      <c r="B927">
        <v>7476</v>
      </c>
      <c r="C927">
        <v>0.71940000000000004</v>
      </c>
      <c r="D927">
        <v>6.4600000000000005E-2</v>
      </c>
      <c r="E927">
        <v>0.18290000000000001</v>
      </c>
      <c r="F927">
        <v>7.918E-2</v>
      </c>
      <c r="G927">
        <v>1.2800000000000001E-2</v>
      </c>
      <c r="H927">
        <v>6.9889999999999994E-2</v>
      </c>
      <c r="I927">
        <f t="shared" si="15"/>
        <v>0.30503333333333338</v>
      </c>
      <c r="J927">
        <f t="shared" si="15"/>
        <v>7.1223333333333347E-2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8348</v>
      </c>
      <c r="B928">
        <v>7477</v>
      </c>
      <c r="C928">
        <v>0.63129999999999997</v>
      </c>
      <c r="D928">
        <v>4.7669999999999997E-2</v>
      </c>
      <c r="E928">
        <v>0.17560000000000001</v>
      </c>
      <c r="F928">
        <v>6.6449999999999995E-2</v>
      </c>
      <c r="G928">
        <v>1.1900000000000001E-2</v>
      </c>
      <c r="H928">
        <v>6.3009999999999997E-2</v>
      </c>
      <c r="I928">
        <f t="shared" si="15"/>
        <v>0.27293333333333331</v>
      </c>
      <c r="J928">
        <f t="shared" si="15"/>
        <v>5.9043333333333337E-2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8347</v>
      </c>
      <c r="B929">
        <v>7478</v>
      </c>
      <c r="C929">
        <v>0.54549999999999998</v>
      </c>
      <c r="D929">
        <v>2.2089999999999999E-2</v>
      </c>
      <c r="E929">
        <v>0.18629999999999999</v>
      </c>
      <c r="F929">
        <v>4.7419999999999997E-2</v>
      </c>
      <c r="G929">
        <v>1.2699999999999999E-2</v>
      </c>
      <c r="H929">
        <v>4.0980000000000003E-2</v>
      </c>
      <c r="I929">
        <f t="shared" si="15"/>
        <v>0.24816666666666667</v>
      </c>
      <c r="J929">
        <f t="shared" si="15"/>
        <v>3.6829999999999995E-2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8346</v>
      </c>
      <c r="B930">
        <v>7479</v>
      </c>
      <c r="C930">
        <v>0.49409999999999998</v>
      </c>
      <c r="D930">
        <v>4.7699999999999999E-3</v>
      </c>
      <c r="E930">
        <v>0.17230000000000001</v>
      </c>
      <c r="F930">
        <v>1.533E-2</v>
      </c>
      <c r="G930">
        <v>1.9300000000000001E-2</v>
      </c>
      <c r="H930">
        <v>1.3220000000000001E-2</v>
      </c>
      <c r="I930">
        <f t="shared" si="15"/>
        <v>0.22856666666666667</v>
      </c>
      <c r="J930">
        <f t="shared" si="15"/>
        <v>1.1106666666666667E-2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8345</v>
      </c>
      <c r="B931">
        <v>7480</v>
      </c>
      <c r="C931">
        <v>0.43990000000000001</v>
      </c>
      <c r="D931">
        <v>0</v>
      </c>
      <c r="E931">
        <v>0.18429999999999999</v>
      </c>
      <c r="F931">
        <v>7.6000000000000004E-4</v>
      </c>
      <c r="G931">
        <v>2.5899999999999999E-2</v>
      </c>
      <c r="H931">
        <v>1.6000000000000001E-4</v>
      </c>
      <c r="I931">
        <f t="shared" si="15"/>
        <v>0.2167</v>
      </c>
      <c r="J931">
        <f t="shared" si="15"/>
        <v>3.0666666666666668E-4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8344</v>
      </c>
      <c r="B932">
        <v>7481</v>
      </c>
      <c r="C932">
        <v>0.41320000000000001</v>
      </c>
      <c r="D932">
        <v>0</v>
      </c>
      <c r="E932">
        <v>0.1953</v>
      </c>
      <c r="F932">
        <v>0</v>
      </c>
      <c r="G932">
        <v>3.6799999999999999E-2</v>
      </c>
      <c r="H932">
        <v>0</v>
      </c>
      <c r="I932">
        <f t="shared" si="15"/>
        <v>0.21509999999999999</v>
      </c>
      <c r="J932">
        <f t="shared" si="15"/>
        <v>0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8343</v>
      </c>
      <c r="B933">
        <v>7482</v>
      </c>
      <c r="C933">
        <v>0.42530000000000001</v>
      </c>
      <c r="D933">
        <v>0</v>
      </c>
      <c r="E933">
        <v>0.1938</v>
      </c>
      <c r="F933">
        <v>0</v>
      </c>
      <c r="G933">
        <v>4.8300000000000003E-2</v>
      </c>
      <c r="H933">
        <v>0</v>
      </c>
      <c r="I933">
        <f t="shared" si="15"/>
        <v>0.22246666666666667</v>
      </c>
      <c r="J933">
        <f t="shared" si="15"/>
        <v>0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8342</v>
      </c>
      <c r="B934">
        <v>7483</v>
      </c>
      <c r="C934">
        <v>0.43719999999999998</v>
      </c>
      <c r="D934">
        <v>0</v>
      </c>
      <c r="E934">
        <v>0.18920000000000001</v>
      </c>
      <c r="F934">
        <v>0</v>
      </c>
      <c r="G934">
        <v>5.3800000000000001E-2</v>
      </c>
      <c r="H934">
        <v>0</v>
      </c>
      <c r="I934">
        <f t="shared" si="15"/>
        <v>0.22673333333333331</v>
      </c>
      <c r="J934">
        <f t="shared" si="15"/>
        <v>0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8341</v>
      </c>
      <c r="B935">
        <v>7484</v>
      </c>
      <c r="C935">
        <v>0.45639999999999997</v>
      </c>
      <c r="D935">
        <v>0</v>
      </c>
      <c r="E935">
        <v>0.1953</v>
      </c>
      <c r="F935">
        <v>0</v>
      </c>
      <c r="G935">
        <v>5.11E-2</v>
      </c>
      <c r="H935">
        <v>0</v>
      </c>
      <c r="I935">
        <f t="shared" si="15"/>
        <v>0.23426666666666665</v>
      </c>
      <c r="J935">
        <f t="shared" si="15"/>
        <v>0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8340</v>
      </c>
      <c r="B936">
        <v>7485</v>
      </c>
      <c r="C936">
        <v>0.47749999999999998</v>
      </c>
      <c r="D936">
        <v>0</v>
      </c>
      <c r="E936">
        <v>0.2049</v>
      </c>
      <c r="F936">
        <v>0</v>
      </c>
      <c r="G936">
        <v>4.48E-2</v>
      </c>
      <c r="H936">
        <v>0</v>
      </c>
      <c r="I936">
        <f t="shared" si="15"/>
        <v>0.24239999999999998</v>
      </c>
      <c r="J936">
        <f t="shared" si="15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8339</v>
      </c>
      <c r="B937">
        <v>7486</v>
      </c>
      <c r="C937">
        <v>0.45650000000000002</v>
      </c>
      <c r="D937">
        <v>0</v>
      </c>
      <c r="E937">
        <v>0.21310000000000001</v>
      </c>
      <c r="F937">
        <v>0</v>
      </c>
      <c r="G937">
        <v>3.8199999999999998E-2</v>
      </c>
      <c r="H937">
        <v>0</v>
      </c>
      <c r="I937">
        <f t="shared" si="15"/>
        <v>0.23593333333333333</v>
      </c>
      <c r="J937">
        <f t="shared" si="15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8338</v>
      </c>
      <c r="B938">
        <v>7487</v>
      </c>
      <c r="C938">
        <v>0.43590000000000001</v>
      </c>
      <c r="D938">
        <v>0</v>
      </c>
      <c r="E938">
        <v>0.1857</v>
      </c>
      <c r="F938">
        <v>0</v>
      </c>
      <c r="G938">
        <v>2.4400000000000002E-2</v>
      </c>
      <c r="H938">
        <v>0</v>
      </c>
      <c r="I938">
        <f t="shared" si="15"/>
        <v>0.21533333333333335</v>
      </c>
      <c r="J938">
        <f t="shared" si="15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8337</v>
      </c>
      <c r="B939">
        <v>7488</v>
      </c>
      <c r="C939">
        <v>0.44230000000000003</v>
      </c>
      <c r="D939">
        <v>0</v>
      </c>
      <c r="E939">
        <v>0.16550000000000001</v>
      </c>
      <c r="F939">
        <v>0</v>
      </c>
      <c r="G939">
        <v>2.69E-2</v>
      </c>
      <c r="H939">
        <v>0</v>
      </c>
      <c r="I939">
        <f t="shared" si="15"/>
        <v>0.21156666666666668</v>
      </c>
      <c r="J939">
        <f t="shared" si="15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8336</v>
      </c>
      <c r="B940">
        <v>7489</v>
      </c>
      <c r="C940">
        <v>0.44879999999999998</v>
      </c>
      <c r="D940">
        <v>0</v>
      </c>
      <c r="E940">
        <v>0.15590000000000001</v>
      </c>
      <c r="F940">
        <v>0</v>
      </c>
      <c r="G940">
        <v>3.2099999999999997E-2</v>
      </c>
      <c r="H940">
        <v>0</v>
      </c>
      <c r="I940">
        <f t="shared" si="15"/>
        <v>0.21226666666666669</v>
      </c>
      <c r="J940">
        <f t="shared" si="15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8335</v>
      </c>
      <c r="B941">
        <v>7490</v>
      </c>
      <c r="C941">
        <v>0.45729999999999998</v>
      </c>
      <c r="D941">
        <v>0</v>
      </c>
      <c r="E941">
        <v>0.13930000000000001</v>
      </c>
      <c r="F941">
        <v>0</v>
      </c>
      <c r="G941">
        <v>3.5499999999999997E-2</v>
      </c>
      <c r="H941">
        <v>0</v>
      </c>
      <c r="I941">
        <f t="shared" si="15"/>
        <v>0.2107</v>
      </c>
      <c r="J941">
        <f t="shared" si="15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8334</v>
      </c>
      <c r="B942">
        <v>7491</v>
      </c>
      <c r="C942">
        <v>0.46350000000000002</v>
      </c>
      <c r="D942">
        <v>0</v>
      </c>
      <c r="E942">
        <v>0.1341</v>
      </c>
      <c r="F942">
        <v>0</v>
      </c>
      <c r="G942">
        <v>4.6300000000000001E-2</v>
      </c>
      <c r="H942">
        <v>0</v>
      </c>
      <c r="I942">
        <f t="shared" si="15"/>
        <v>0.21463333333333334</v>
      </c>
      <c r="J942">
        <f t="shared" si="15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8333</v>
      </c>
      <c r="B943">
        <v>7492</v>
      </c>
      <c r="C943">
        <v>0.48209999999999997</v>
      </c>
      <c r="D943">
        <v>0</v>
      </c>
      <c r="E943">
        <v>0.1321</v>
      </c>
      <c r="F943">
        <v>0</v>
      </c>
      <c r="G943">
        <v>5.5100000000000003E-2</v>
      </c>
      <c r="H943">
        <v>0</v>
      </c>
      <c r="I943">
        <f t="shared" si="15"/>
        <v>0.22309999999999999</v>
      </c>
      <c r="J943">
        <f t="shared" si="15"/>
        <v>0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8332</v>
      </c>
      <c r="B944">
        <v>7493</v>
      </c>
      <c r="C944">
        <v>0.51890000000000003</v>
      </c>
      <c r="D944">
        <v>0</v>
      </c>
      <c r="E944">
        <v>0.1346</v>
      </c>
      <c r="F944">
        <v>0</v>
      </c>
      <c r="G944">
        <v>6.5799999999999997E-2</v>
      </c>
      <c r="H944">
        <v>0</v>
      </c>
      <c r="I944">
        <f t="shared" si="15"/>
        <v>0.23976666666666666</v>
      </c>
      <c r="J944">
        <f t="shared" si="15"/>
        <v>0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8331</v>
      </c>
      <c r="B945">
        <v>7494</v>
      </c>
      <c r="C945">
        <v>0.55730000000000002</v>
      </c>
      <c r="D945">
        <v>0</v>
      </c>
      <c r="E945">
        <v>0.14000000000000001</v>
      </c>
      <c r="F945">
        <v>0</v>
      </c>
      <c r="G945">
        <v>6.6299999999999998E-2</v>
      </c>
      <c r="H945">
        <v>0</v>
      </c>
      <c r="I945">
        <f t="shared" si="15"/>
        <v>0.25453333333333333</v>
      </c>
      <c r="J945">
        <f t="shared" si="15"/>
        <v>0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8330</v>
      </c>
      <c r="B946">
        <v>7495</v>
      </c>
      <c r="C946">
        <v>0.60299999999999998</v>
      </c>
      <c r="D946" s="24">
        <v>3.0000000000000001E-5</v>
      </c>
      <c r="E946">
        <v>0.15029999999999999</v>
      </c>
      <c r="F946">
        <v>0</v>
      </c>
      <c r="G946">
        <v>7.5800000000000006E-2</v>
      </c>
      <c r="H946">
        <v>0</v>
      </c>
      <c r="I946">
        <f t="shared" si="15"/>
        <v>0.27636666666666665</v>
      </c>
      <c r="J946">
        <f t="shared" si="15"/>
        <v>1.0000000000000001E-5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8329</v>
      </c>
      <c r="B947">
        <v>7496</v>
      </c>
      <c r="C947">
        <v>0.63790000000000002</v>
      </c>
      <c r="D947">
        <v>1.2930000000000001E-2</v>
      </c>
      <c r="E947">
        <v>0.2155</v>
      </c>
      <c r="F947">
        <v>5.79E-3</v>
      </c>
      <c r="G947">
        <v>8.4000000000000005E-2</v>
      </c>
      <c r="H947">
        <v>6.1599999999999997E-3</v>
      </c>
      <c r="I947">
        <f t="shared" si="15"/>
        <v>0.31246666666666667</v>
      </c>
      <c r="J947">
        <f t="shared" si="15"/>
        <v>8.2933333333333331E-3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8328</v>
      </c>
      <c r="B948">
        <v>7497</v>
      </c>
      <c r="C948">
        <v>0.68130000000000002</v>
      </c>
      <c r="D948">
        <v>4.8779999999999997E-2</v>
      </c>
      <c r="E948">
        <v>0.27850000000000003</v>
      </c>
      <c r="F948">
        <v>2.7060000000000001E-2</v>
      </c>
      <c r="G948">
        <v>7.9699999999999993E-2</v>
      </c>
      <c r="H948">
        <v>2.6980000000000001E-2</v>
      </c>
      <c r="I948">
        <f t="shared" si="15"/>
        <v>0.34649999999999997</v>
      </c>
      <c r="J948">
        <f t="shared" si="15"/>
        <v>3.4273333333333329E-2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8327</v>
      </c>
      <c r="B949">
        <v>7498</v>
      </c>
      <c r="C949">
        <v>0.62960000000000005</v>
      </c>
      <c r="D949">
        <v>9.2689999999999995E-2</v>
      </c>
      <c r="E949">
        <v>0.36549999999999999</v>
      </c>
      <c r="F949">
        <v>5.9429999999999997E-2</v>
      </c>
      <c r="G949">
        <v>7.85E-2</v>
      </c>
      <c r="H949">
        <v>4.3430000000000003E-2</v>
      </c>
      <c r="I949">
        <f t="shared" si="15"/>
        <v>0.35786666666666672</v>
      </c>
      <c r="J949">
        <f t="shared" si="15"/>
        <v>6.5183333333333329E-2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8326</v>
      </c>
      <c r="B950">
        <v>7499</v>
      </c>
      <c r="C950">
        <v>0.57709999999999995</v>
      </c>
      <c r="D950">
        <v>0.12214999999999999</v>
      </c>
      <c r="E950">
        <v>0.25319999999999998</v>
      </c>
      <c r="F950">
        <v>7.6139999999999999E-2</v>
      </c>
      <c r="G950">
        <v>6.8900000000000003E-2</v>
      </c>
      <c r="H950">
        <v>5.9639999999999999E-2</v>
      </c>
      <c r="I950">
        <f t="shared" si="15"/>
        <v>0.2997333333333333</v>
      </c>
      <c r="J950">
        <f t="shared" si="15"/>
        <v>8.597666666666666E-2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8325</v>
      </c>
      <c r="B951">
        <v>7500</v>
      </c>
      <c r="C951">
        <v>0.5252</v>
      </c>
      <c r="D951">
        <v>0.14147999999999999</v>
      </c>
      <c r="E951">
        <v>0.17979999999999999</v>
      </c>
      <c r="F951">
        <v>6.9680000000000006E-2</v>
      </c>
      <c r="G951">
        <v>6.0100000000000001E-2</v>
      </c>
      <c r="H951">
        <v>6.5350000000000005E-2</v>
      </c>
      <c r="I951">
        <f t="shared" si="15"/>
        <v>0.25503333333333333</v>
      </c>
      <c r="J951">
        <f t="shared" si="15"/>
        <v>9.2170000000000016E-2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8324</v>
      </c>
      <c r="B952">
        <v>7501</v>
      </c>
      <c r="C952">
        <v>0.43959999999999999</v>
      </c>
      <c r="D952">
        <v>0.12751999999999999</v>
      </c>
      <c r="E952">
        <v>0.15770000000000001</v>
      </c>
      <c r="F952">
        <v>6.966E-2</v>
      </c>
      <c r="G952">
        <v>5.7500000000000002E-2</v>
      </c>
      <c r="H952">
        <v>5.3440000000000001E-2</v>
      </c>
      <c r="I952">
        <f t="shared" si="15"/>
        <v>0.21826666666666664</v>
      </c>
      <c r="J952">
        <f t="shared" si="15"/>
        <v>8.3540000000000003E-2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8323</v>
      </c>
      <c r="B953">
        <v>7502</v>
      </c>
      <c r="C953">
        <v>0.43840000000000001</v>
      </c>
      <c r="D953">
        <v>8.1460000000000005E-2</v>
      </c>
      <c r="E953">
        <v>0.18509999999999999</v>
      </c>
      <c r="F953">
        <v>4.0160000000000001E-2</v>
      </c>
      <c r="G953">
        <v>5.0599999999999999E-2</v>
      </c>
      <c r="H953">
        <v>2.9510000000000002E-2</v>
      </c>
      <c r="I953">
        <f t="shared" si="15"/>
        <v>0.22469999999999998</v>
      </c>
      <c r="J953">
        <f t="shared" si="15"/>
        <v>5.0376666666666674E-2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8322</v>
      </c>
      <c r="B954">
        <v>7503</v>
      </c>
      <c r="C954">
        <v>0.45500000000000002</v>
      </c>
      <c r="D954">
        <v>2.5340000000000001E-2</v>
      </c>
      <c r="E954">
        <v>0.21909999999999999</v>
      </c>
      <c r="F954">
        <v>1.478E-2</v>
      </c>
      <c r="G954">
        <v>4.8899999999999999E-2</v>
      </c>
      <c r="H954">
        <v>9.0900000000000009E-3</v>
      </c>
      <c r="I954">
        <f t="shared" si="15"/>
        <v>0.24100000000000002</v>
      </c>
      <c r="J954">
        <f t="shared" si="15"/>
        <v>1.6403333333333336E-2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8321</v>
      </c>
      <c r="B955">
        <v>7504</v>
      </c>
      <c r="C955">
        <v>0.4985</v>
      </c>
      <c r="D955">
        <v>1.3999999999999999E-4</v>
      </c>
      <c r="E955">
        <v>0.2797</v>
      </c>
      <c r="F955">
        <v>4.4000000000000002E-4</v>
      </c>
      <c r="G955">
        <v>4.36E-2</v>
      </c>
      <c r="H955">
        <v>1.1E-4</v>
      </c>
      <c r="I955">
        <f t="shared" si="15"/>
        <v>0.27393333333333331</v>
      </c>
      <c r="J955">
        <f t="shared" si="15"/>
        <v>2.2999999999999998E-4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8320</v>
      </c>
      <c r="B956">
        <v>7505</v>
      </c>
      <c r="C956">
        <v>0.47839999999999999</v>
      </c>
      <c r="D956">
        <v>0</v>
      </c>
      <c r="E956">
        <v>0.32850000000000001</v>
      </c>
      <c r="F956">
        <v>0</v>
      </c>
      <c r="G956">
        <v>3.6400000000000002E-2</v>
      </c>
      <c r="H956">
        <v>0</v>
      </c>
      <c r="I956">
        <f t="shared" si="15"/>
        <v>0.28109999999999996</v>
      </c>
      <c r="J956">
        <f t="shared" si="15"/>
        <v>0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8319</v>
      </c>
      <c r="B957">
        <v>7506</v>
      </c>
      <c r="C957">
        <v>0.46589999999999998</v>
      </c>
      <c r="D957">
        <v>0</v>
      </c>
      <c r="E957">
        <v>0.37709999999999999</v>
      </c>
      <c r="F957">
        <v>0</v>
      </c>
      <c r="G957">
        <v>2.58E-2</v>
      </c>
      <c r="H957">
        <v>0</v>
      </c>
      <c r="I957">
        <f t="shared" si="15"/>
        <v>0.28960000000000002</v>
      </c>
      <c r="J957">
        <f t="shared" si="15"/>
        <v>0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8318</v>
      </c>
      <c r="B958">
        <v>7507</v>
      </c>
      <c r="C958">
        <v>0.4501</v>
      </c>
      <c r="D958">
        <v>0</v>
      </c>
      <c r="E958">
        <v>0.4138</v>
      </c>
      <c r="F958">
        <v>0</v>
      </c>
      <c r="G958">
        <v>2.5399999999999999E-2</v>
      </c>
      <c r="H958">
        <v>0</v>
      </c>
      <c r="I958">
        <f t="shared" si="15"/>
        <v>0.29643333333333333</v>
      </c>
      <c r="J958">
        <f t="shared" si="15"/>
        <v>0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8317</v>
      </c>
      <c r="B959">
        <v>7508</v>
      </c>
      <c r="C959">
        <v>0.43909999999999999</v>
      </c>
      <c r="D959">
        <v>0</v>
      </c>
      <c r="E959">
        <v>0.43580000000000002</v>
      </c>
      <c r="F959">
        <v>0</v>
      </c>
      <c r="G959">
        <v>2.18E-2</v>
      </c>
      <c r="H959">
        <v>0</v>
      </c>
      <c r="I959">
        <f t="shared" si="15"/>
        <v>0.2989</v>
      </c>
      <c r="J959">
        <f t="shared" si="15"/>
        <v>0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8316</v>
      </c>
      <c r="B960">
        <v>7509</v>
      </c>
      <c r="C960">
        <v>0.39829999999999999</v>
      </c>
      <c r="D960">
        <v>0</v>
      </c>
      <c r="E960">
        <v>0.47710000000000002</v>
      </c>
      <c r="F960">
        <v>0</v>
      </c>
      <c r="G960">
        <v>2.1299999999999999E-2</v>
      </c>
      <c r="H960">
        <v>0</v>
      </c>
      <c r="I960">
        <f t="shared" si="15"/>
        <v>0.2989</v>
      </c>
      <c r="J960">
        <f t="shared" si="15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8315</v>
      </c>
      <c r="B961">
        <v>7510</v>
      </c>
      <c r="C961">
        <v>0.3931</v>
      </c>
      <c r="D961">
        <v>0</v>
      </c>
      <c r="E961">
        <v>0.51219999999999999</v>
      </c>
      <c r="F961">
        <v>0</v>
      </c>
      <c r="G961">
        <v>1.41E-2</v>
      </c>
      <c r="H961">
        <v>0</v>
      </c>
      <c r="I961">
        <f t="shared" si="15"/>
        <v>0.30646666666666667</v>
      </c>
      <c r="J961">
        <f t="shared" si="15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8314</v>
      </c>
      <c r="B962">
        <v>7511</v>
      </c>
      <c r="C962">
        <v>0.37030000000000002</v>
      </c>
      <c r="D962">
        <v>0</v>
      </c>
      <c r="E962">
        <v>0.52029999999999998</v>
      </c>
      <c r="F962">
        <v>0</v>
      </c>
      <c r="G962">
        <v>1.38E-2</v>
      </c>
      <c r="H962">
        <v>0</v>
      </c>
      <c r="I962">
        <f t="shared" si="15"/>
        <v>0.30146666666666672</v>
      </c>
      <c r="J962">
        <f t="shared" si="15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8313</v>
      </c>
      <c r="B963">
        <v>7512</v>
      </c>
      <c r="C963">
        <v>0.38</v>
      </c>
      <c r="D963">
        <v>0</v>
      </c>
      <c r="E963">
        <v>0.49890000000000001</v>
      </c>
      <c r="F963">
        <v>0</v>
      </c>
      <c r="G963">
        <v>7.1000000000000004E-3</v>
      </c>
      <c r="H963">
        <v>0</v>
      </c>
      <c r="I963">
        <f t="shared" si="15"/>
        <v>0.29533333333333334</v>
      </c>
      <c r="J963">
        <f t="shared" si="15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8312</v>
      </c>
      <c r="B964">
        <v>7513</v>
      </c>
      <c r="C964">
        <v>0.36149999999999999</v>
      </c>
      <c r="D964">
        <v>0</v>
      </c>
      <c r="E964">
        <v>0.4889</v>
      </c>
      <c r="F964">
        <v>0</v>
      </c>
      <c r="G964">
        <v>6.0000000000000001E-3</v>
      </c>
      <c r="H964">
        <v>0</v>
      </c>
      <c r="I964">
        <f t="shared" si="15"/>
        <v>0.2854666666666667</v>
      </c>
      <c r="J964">
        <f t="shared" si="15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8311</v>
      </c>
      <c r="B965">
        <v>7514</v>
      </c>
      <c r="C965">
        <v>0.30580000000000002</v>
      </c>
      <c r="D965">
        <v>0</v>
      </c>
      <c r="E965">
        <v>0.51910000000000001</v>
      </c>
      <c r="F965">
        <v>0</v>
      </c>
      <c r="G965">
        <v>5.0000000000000001E-3</v>
      </c>
      <c r="H965">
        <v>0</v>
      </c>
      <c r="I965">
        <f t="shared" si="15"/>
        <v>0.27663333333333334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8310</v>
      </c>
      <c r="B966">
        <v>7515</v>
      </c>
      <c r="C966">
        <v>0.2868</v>
      </c>
      <c r="D966">
        <v>0</v>
      </c>
      <c r="E966">
        <v>0.5786</v>
      </c>
      <c r="F966">
        <v>0</v>
      </c>
      <c r="G966">
        <v>5.7000000000000002E-3</v>
      </c>
      <c r="H966">
        <v>0</v>
      </c>
      <c r="I966">
        <f t="shared" si="15"/>
        <v>0.29036666666666666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8309</v>
      </c>
      <c r="B967">
        <v>7516</v>
      </c>
      <c r="C967">
        <v>0.2888</v>
      </c>
      <c r="D967">
        <v>0</v>
      </c>
      <c r="E967">
        <v>0.63</v>
      </c>
      <c r="F967">
        <v>0</v>
      </c>
      <c r="G967">
        <v>5.3E-3</v>
      </c>
      <c r="H967">
        <v>0</v>
      </c>
      <c r="I967">
        <f t="shared" si="15"/>
        <v>0.30803333333333333</v>
      </c>
      <c r="J967">
        <f t="shared" si="15"/>
        <v>0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8308</v>
      </c>
      <c r="B968">
        <v>7517</v>
      </c>
      <c r="C968">
        <v>0.26269999999999999</v>
      </c>
      <c r="D968">
        <v>0</v>
      </c>
      <c r="E968">
        <v>0.66859999999999997</v>
      </c>
      <c r="F968">
        <v>0</v>
      </c>
      <c r="G968">
        <v>5.4000000000000003E-3</v>
      </c>
      <c r="H968">
        <v>0</v>
      </c>
      <c r="I968">
        <f t="shared" si="15"/>
        <v>0.31223333333333331</v>
      </c>
      <c r="J968">
        <f t="shared" si="15"/>
        <v>0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8307</v>
      </c>
      <c r="B969">
        <v>7518</v>
      </c>
      <c r="C969">
        <v>0.2266</v>
      </c>
      <c r="D969">
        <v>0</v>
      </c>
      <c r="E969">
        <v>0.67789999999999995</v>
      </c>
      <c r="F969">
        <v>0</v>
      </c>
      <c r="G969">
        <v>4.1999999999999997E-3</v>
      </c>
      <c r="H969">
        <v>0</v>
      </c>
      <c r="I969">
        <f t="shared" si="15"/>
        <v>0.3029</v>
      </c>
      <c r="J969">
        <f t="shared" si="15"/>
        <v>0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8306</v>
      </c>
      <c r="B970">
        <v>7519</v>
      </c>
      <c r="C970">
        <v>0.21920000000000001</v>
      </c>
      <c r="D970">
        <v>0</v>
      </c>
      <c r="E970">
        <v>0.69330000000000003</v>
      </c>
      <c r="F970" s="24">
        <v>1.0000000000000001E-5</v>
      </c>
      <c r="G970">
        <v>3.0999999999999999E-3</v>
      </c>
      <c r="H970">
        <v>0</v>
      </c>
      <c r="I970">
        <f t="shared" si="15"/>
        <v>0.30520000000000003</v>
      </c>
      <c r="J970">
        <f t="shared" si="15"/>
        <v>3.3333333333333337E-6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8305</v>
      </c>
      <c r="B971">
        <v>7520</v>
      </c>
      <c r="C971">
        <v>0.21579999999999999</v>
      </c>
      <c r="D971">
        <v>3.5599999999999998E-3</v>
      </c>
      <c r="E971">
        <v>0.70540000000000003</v>
      </c>
      <c r="F971">
        <v>1.7690000000000001E-2</v>
      </c>
      <c r="G971">
        <v>3.5000000000000001E-3</v>
      </c>
      <c r="H971">
        <v>3.8700000000000002E-3</v>
      </c>
      <c r="I971">
        <f t="shared" si="15"/>
        <v>0.3082333333333333</v>
      </c>
      <c r="J971">
        <f t="shared" si="15"/>
        <v>8.3733333333333351E-3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8304</v>
      </c>
      <c r="B972">
        <v>7521</v>
      </c>
      <c r="C972">
        <v>0.21859999999999999</v>
      </c>
      <c r="D972">
        <v>1.5140000000000001E-2</v>
      </c>
      <c r="E972">
        <v>0.68430000000000002</v>
      </c>
      <c r="F972">
        <v>5.8380000000000001E-2</v>
      </c>
      <c r="G972">
        <v>5.1999999999999998E-3</v>
      </c>
      <c r="H972">
        <v>1.882E-2</v>
      </c>
      <c r="I972">
        <f t="shared" si="15"/>
        <v>0.30270000000000002</v>
      </c>
      <c r="J972">
        <f t="shared" si="15"/>
        <v>3.0780000000000002E-2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8303</v>
      </c>
      <c r="B973">
        <v>7522</v>
      </c>
      <c r="C973">
        <v>0.23810000000000001</v>
      </c>
      <c r="D973">
        <v>2.8400000000000002E-2</v>
      </c>
      <c r="E973">
        <v>0.64929999999999999</v>
      </c>
      <c r="F973">
        <v>8.5540000000000005E-2</v>
      </c>
      <c r="G973">
        <v>7.0000000000000001E-3</v>
      </c>
      <c r="H973">
        <v>3.5799999999999998E-2</v>
      </c>
      <c r="I973">
        <f t="shared" si="15"/>
        <v>0.29813333333333331</v>
      </c>
      <c r="J973">
        <f t="shared" si="15"/>
        <v>4.9913333333333337E-2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8302</v>
      </c>
      <c r="B974">
        <v>7523</v>
      </c>
      <c r="C974">
        <v>0.21590000000000001</v>
      </c>
      <c r="D974">
        <v>3.5959999999999999E-2</v>
      </c>
      <c r="E974">
        <v>0.58650000000000002</v>
      </c>
      <c r="F974">
        <v>8.5169999999999996E-2</v>
      </c>
      <c r="G974">
        <v>7.1000000000000004E-3</v>
      </c>
      <c r="H974">
        <v>5.2310000000000002E-2</v>
      </c>
      <c r="I974">
        <f t="shared" si="15"/>
        <v>0.26983333333333331</v>
      </c>
      <c r="J974">
        <f t="shared" si="15"/>
        <v>5.7813333333333328E-2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8301</v>
      </c>
      <c r="B975">
        <v>7524</v>
      </c>
      <c r="C975">
        <v>0.19800000000000001</v>
      </c>
      <c r="D975">
        <v>3.576E-2</v>
      </c>
      <c r="E975">
        <v>0.51759999999999995</v>
      </c>
      <c r="F975">
        <v>8.0229999999999996E-2</v>
      </c>
      <c r="G975">
        <v>7.4000000000000003E-3</v>
      </c>
      <c r="H975">
        <v>4.582E-2</v>
      </c>
      <c r="I975">
        <f t="shared" si="15"/>
        <v>0.24099999999999999</v>
      </c>
      <c r="J975">
        <f t="shared" si="15"/>
        <v>5.3936666666666667E-2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8300</v>
      </c>
      <c r="B976">
        <v>7525</v>
      </c>
      <c r="C976">
        <v>0.184</v>
      </c>
      <c r="D976">
        <v>3.8710000000000001E-2</v>
      </c>
      <c r="E976">
        <v>0.52029999999999998</v>
      </c>
      <c r="F976">
        <v>5.9959999999999999E-2</v>
      </c>
      <c r="G976">
        <v>7.1000000000000004E-3</v>
      </c>
      <c r="H976">
        <v>3.9219999999999998E-2</v>
      </c>
      <c r="I976">
        <f t="shared" si="15"/>
        <v>0.23713333333333331</v>
      </c>
      <c r="J976">
        <f t="shared" si="15"/>
        <v>4.5963333333333335E-2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8299</v>
      </c>
      <c r="B977">
        <v>7526</v>
      </c>
      <c r="C977">
        <v>0.17499999999999999</v>
      </c>
      <c r="D977">
        <v>2.4199999999999999E-2</v>
      </c>
      <c r="E977">
        <v>0.42430000000000001</v>
      </c>
      <c r="F977">
        <v>4.0869999999999997E-2</v>
      </c>
      <c r="G977">
        <v>7.1000000000000004E-3</v>
      </c>
      <c r="H977">
        <v>2.2720000000000001E-2</v>
      </c>
      <c r="I977">
        <f t="shared" si="15"/>
        <v>0.2021333333333333</v>
      </c>
      <c r="J977">
        <f t="shared" si="15"/>
        <v>2.9263333333333332E-2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8298</v>
      </c>
      <c r="B978">
        <v>7527</v>
      </c>
      <c r="C978">
        <v>0.17849999999999999</v>
      </c>
      <c r="D978">
        <v>1.167E-2</v>
      </c>
      <c r="E978">
        <v>0.41920000000000002</v>
      </c>
      <c r="F978">
        <v>1.8190000000000001E-2</v>
      </c>
      <c r="G978">
        <v>7.7999999999999996E-3</v>
      </c>
      <c r="H978">
        <v>6.0800000000000003E-3</v>
      </c>
      <c r="I978">
        <f t="shared" si="15"/>
        <v>0.20183333333333334</v>
      </c>
      <c r="J978">
        <f t="shared" si="15"/>
        <v>1.1979999999999999E-2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8297</v>
      </c>
      <c r="B979">
        <v>7528</v>
      </c>
      <c r="C979">
        <v>0.18429999999999999</v>
      </c>
      <c r="D979">
        <v>2.3000000000000001E-4</v>
      </c>
      <c r="E979">
        <v>0.44440000000000002</v>
      </c>
      <c r="F979">
        <v>3.6000000000000002E-4</v>
      </c>
      <c r="G979">
        <v>1.0800000000000001E-2</v>
      </c>
      <c r="H979" s="24">
        <v>6.0000000000000002E-5</v>
      </c>
      <c r="I979">
        <f t="shared" si="15"/>
        <v>0.2131666666666667</v>
      </c>
      <c r="J979">
        <f t="shared" si="15"/>
        <v>2.1666666666666668E-4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8296</v>
      </c>
      <c r="B980">
        <v>7529</v>
      </c>
      <c r="C980">
        <v>0.2099</v>
      </c>
      <c r="D980">
        <v>0</v>
      </c>
      <c r="E980">
        <v>0.45190000000000002</v>
      </c>
      <c r="F980">
        <v>0</v>
      </c>
      <c r="G980">
        <v>1.4999999999999999E-2</v>
      </c>
      <c r="H980">
        <v>0</v>
      </c>
      <c r="I980">
        <f t="shared" si="15"/>
        <v>0.22560000000000002</v>
      </c>
      <c r="J980">
        <f t="shared" si="15"/>
        <v>0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8295</v>
      </c>
      <c r="B981">
        <v>7530</v>
      </c>
      <c r="C981">
        <v>0.20280000000000001</v>
      </c>
      <c r="D981">
        <v>0</v>
      </c>
      <c r="E981">
        <v>0.46089999999999998</v>
      </c>
      <c r="F981">
        <v>0</v>
      </c>
      <c r="G981">
        <v>1.83E-2</v>
      </c>
      <c r="H981">
        <v>0</v>
      </c>
      <c r="I981">
        <f t="shared" ref="I981:J1044" si="16">AVERAGE(C981,E981,G981)</f>
        <v>0.2273333333333333</v>
      </c>
      <c r="J981">
        <f t="shared" si="16"/>
        <v>0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8294</v>
      </c>
      <c r="B982">
        <v>7531</v>
      </c>
      <c r="C982">
        <v>0.21820000000000001</v>
      </c>
      <c r="D982">
        <v>0</v>
      </c>
      <c r="E982">
        <v>0.42059999999999997</v>
      </c>
      <c r="F982">
        <v>0</v>
      </c>
      <c r="G982">
        <v>2.0899999999999998E-2</v>
      </c>
      <c r="H982">
        <v>0</v>
      </c>
      <c r="I982">
        <f t="shared" si="16"/>
        <v>0.21990000000000001</v>
      </c>
      <c r="J982">
        <f t="shared" si="16"/>
        <v>0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8293</v>
      </c>
      <c r="B983">
        <v>7532</v>
      </c>
      <c r="C983">
        <v>0.2137</v>
      </c>
      <c r="D983">
        <v>0</v>
      </c>
      <c r="E983">
        <v>0.36009999999999998</v>
      </c>
      <c r="F983">
        <v>0</v>
      </c>
      <c r="G983">
        <v>2.3400000000000001E-2</v>
      </c>
      <c r="H983">
        <v>0</v>
      </c>
      <c r="I983">
        <f t="shared" si="16"/>
        <v>0.19906666666666664</v>
      </c>
      <c r="J983">
        <f t="shared" si="16"/>
        <v>0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8292</v>
      </c>
      <c r="B984">
        <v>7533</v>
      </c>
      <c r="C984">
        <v>0.21729999999999999</v>
      </c>
      <c r="D984">
        <v>0</v>
      </c>
      <c r="E984">
        <v>0.3533</v>
      </c>
      <c r="F984">
        <v>0</v>
      </c>
      <c r="G984">
        <v>3.0499999999999999E-2</v>
      </c>
      <c r="H984">
        <v>0</v>
      </c>
      <c r="I984">
        <f t="shared" si="16"/>
        <v>0.20036666666666667</v>
      </c>
      <c r="J984">
        <f t="shared" si="16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8291</v>
      </c>
      <c r="B985">
        <v>7534</v>
      </c>
      <c r="C985">
        <v>0.2495</v>
      </c>
      <c r="D985">
        <v>0</v>
      </c>
      <c r="E985">
        <v>0.3221</v>
      </c>
      <c r="F985">
        <v>0</v>
      </c>
      <c r="G985">
        <v>3.9199999999999999E-2</v>
      </c>
      <c r="H985">
        <v>0</v>
      </c>
      <c r="I985">
        <f t="shared" si="16"/>
        <v>0.2036</v>
      </c>
      <c r="J985">
        <f t="shared" si="16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8290</v>
      </c>
      <c r="B986">
        <v>7535</v>
      </c>
      <c r="C986">
        <v>0.29039999999999999</v>
      </c>
      <c r="D986">
        <v>0</v>
      </c>
      <c r="E986">
        <v>0.26350000000000001</v>
      </c>
      <c r="F986">
        <v>0</v>
      </c>
      <c r="G986">
        <v>2.8500000000000001E-2</v>
      </c>
      <c r="H986">
        <v>0</v>
      </c>
      <c r="I986">
        <f t="shared" si="16"/>
        <v>0.19413333333333335</v>
      </c>
      <c r="J986">
        <f t="shared" si="16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8289</v>
      </c>
      <c r="B987">
        <v>7536</v>
      </c>
      <c r="C987">
        <v>0.27379999999999999</v>
      </c>
      <c r="D987">
        <v>0</v>
      </c>
      <c r="E987">
        <v>0.2208</v>
      </c>
      <c r="F987">
        <v>0</v>
      </c>
      <c r="G987">
        <v>2.5100000000000001E-2</v>
      </c>
      <c r="H987">
        <v>0</v>
      </c>
      <c r="I987">
        <f t="shared" si="16"/>
        <v>0.17323333333333332</v>
      </c>
      <c r="J987">
        <f t="shared" si="16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8288</v>
      </c>
      <c r="B988">
        <v>7537</v>
      </c>
      <c r="C988">
        <v>0.2843</v>
      </c>
      <c r="D988">
        <v>0</v>
      </c>
      <c r="E988">
        <v>0.21329999999999999</v>
      </c>
      <c r="F988">
        <v>0</v>
      </c>
      <c r="G988">
        <v>3.7100000000000001E-2</v>
      </c>
      <c r="H988">
        <v>0</v>
      </c>
      <c r="I988">
        <f t="shared" si="16"/>
        <v>0.17823333333333333</v>
      </c>
      <c r="J988">
        <f t="shared" si="16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8287</v>
      </c>
      <c r="B989">
        <v>7538</v>
      </c>
      <c r="C989">
        <v>0.30769999999999997</v>
      </c>
      <c r="D989">
        <v>0</v>
      </c>
      <c r="E989">
        <v>0.2281</v>
      </c>
      <c r="F989">
        <v>0</v>
      </c>
      <c r="G989">
        <v>4.9599999999999998E-2</v>
      </c>
      <c r="H989">
        <v>0</v>
      </c>
      <c r="I989">
        <f t="shared" si="16"/>
        <v>0.1951333333333333</v>
      </c>
      <c r="J989">
        <f t="shared" si="16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8286</v>
      </c>
      <c r="B990">
        <v>7539</v>
      </c>
      <c r="C990">
        <v>0.35720000000000002</v>
      </c>
      <c r="D990">
        <v>0</v>
      </c>
      <c r="E990">
        <v>0.2359</v>
      </c>
      <c r="F990">
        <v>0</v>
      </c>
      <c r="G990">
        <v>5.4300000000000001E-2</v>
      </c>
      <c r="H990">
        <v>0</v>
      </c>
      <c r="I990">
        <f t="shared" si="16"/>
        <v>0.21579999999999999</v>
      </c>
      <c r="J990">
        <f t="shared" si="16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8285</v>
      </c>
      <c r="B991">
        <v>7540</v>
      </c>
      <c r="C991">
        <v>0.39650000000000002</v>
      </c>
      <c r="D991">
        <v>0</v>
      </c>
      <c r="E991">
        <v>0.21729999999999999</v>
      </c>
      <c r="F991">
        <v>0</v>
      </c>
      <c r="G991">
        <v>6.4100000000000004E-2</v>
      </c>
      <c r="H991">
        <v>0</v>
      </c>
      <c r="I991">
        <f t="shared" si="16"/>
        <v>0.22596666666666668</v>
      </c>
      <c r="J991">
        <f t="shared" si="16"/>
        <v>0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8284</v>
      </c>
      <c r="B992">
        <v>7541</v>
      </c>
      <c r="C992">
        <v>0.45669999999999999</v>
      </c>
      <c r="D992">
        <v>0</v>
      </c>
      <c r="E992">
        <v>0.2157</v>
      </c>
      <c r="F992">
        <v>0</v>
      </c>
      <c r="G992">
        <v>7.0699999999999999E-2</v>
      </c>
      <c r="H992">
        <v>0</v>
      </c>
      <c r="I992">
        <f t="shared" si="16"/>
        <v>0.2477</v>
      </c>
      <c r="J992">
        <f t="shared" si="16"/>
        <v>0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8283</v>
      </c>
      <c r="B993">
        <v>7542</v>
      </c>
      <c r="C993">
        <v>0.5333</v>
      </c>
      <c r="D993">
        <v>0</v>
      </c>
      <c r="E993">
        <v>0.20469999999999999</v>
      </c>
      <c r="F993">
        <v>0</v>
      </c>
      <c r="G993">
        <v>7.6499999999999999E-2</v>
      </c>
      <c r="H993">
        <v>0</v>
      </c>
      <c r="I993">
        <f t="shared" si="16"/>
        <v>0.27150000000000002</v>
      </c>
      <c r="J993">
        <f t="shared" si="16"/>
        <v>0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8282</v>
      </c>
      <c r="B994">
        <v>7543</v>
      </c>
      <c r="C994">
        <v>0.5796</v>
      </c>
      <c r="D994">
        <v>0</v>
      </c>
      <c r="E994">
        <v>0.20150000000000001</v>
      </c>
      <c r="F994">
        <v>0</v>
      </c>
      <c r="G994">
        <v>8.4000000000000005E-2</v>
      </c>
      <c r="H994">
        <v>0</v>
      </c>
      <c r="I994">
        <f t="shared" si="16"/>
        <v>0.28836666666666666</v>
      </c>
      <c r="J994">
        <f t="shared" si="16"/>
        <v>0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8281</v>
      </c>
      <c r="B995">
        <v>7544</v>
      </c>
      <c r="C995">
        <v>0.62890000000000001</v>
      </c>
      <c r="D995">
        <v>2.5799999999999998E-3</v>
      </c>
      <c r="E995">
        <v>0.17879999999999999</v>
      </c>
      <c r="F995">
        <v>8.3300000000000006E-3</v>
      </c>
      <c r="G995">
        <v>9.8799999999999999E-2</v>
      </c>
      <c r="H995">
        <v>4.0800000000000003E-3</v>
      </c>
      <c r="I995">
        <f t="shared" si="16"/>
        <v>0.30216666666666664</v>
      </c>
      <c r="J995">
        <f t="shared" si="16"/>
        <v>4.9966666666666666E-3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8280</v>
      </c>
      <c r="B996">
        <v>7545</v>
      </c>
      <c r="C996">
        <v>0.72040000000000004</v>
      </c>
      <c r="D996">
        <v>8.7200000000000003E-3</v>
      </c>
      <c r="E996">
        <v>0.1885</v>
      </c>
      <c r="F996">
        <v>3.823E-2</v>
      </c>
      <c r="G996">
        <v>0.1013</v>
      </c>
      <c r="H996">
        <v>2.4930000000000001E-2</v>
      </c>
      <c r="I996">
        <f t="shared" si="16"/>
        <v>0.33673333333333333</v>
      </c>
      <c r="J996">
        <f t="shared" si="16"/>
        <v>2.3959999999999999E-2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8279</v>
      </c>
      <c r="B997">
        <v>7546</v>
      </c>
      <c r="C997">
        <v>0.78869999999999996</v>
      </c>
      <c r="D997">
        <v>1.737E-2</v>
      </c>
      <c r="E997">
        <v>0.15759999999999999</v>
      </c>
      <c r="F997">
        <v>7.8090000000000007E-2</v>
      </c>
      <c r="G997">
        <v>8.8700000000000001E-2</v>
      </c>
      <c r="H997">
        <v>3.78E-2</v>
      </c>
      <c r="I997">
        <f t="shared" si="16"/>
        <v>0.34499999999999997</v>
      </c>
      <c r="J997">
        <f t="shared" si="16"/>
        <v>4.4419999999999994E-2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8278</v>
      </c>
      <c r="B998">
        <v>7547</v>
      </c>
      <c r="C998">
        <v>0.80669999999999997</v>
      </c>
      <c r="D998">
        <v>2.2370000000000001E-2</v>
      </c>
      <c r="E998">
        <v>0.14130000000000001</v>
      </c>
      <c r="F998">
        <v>9.4450000000000006E-2</v>
      </c>
      <c r="G998">
        <v>6.8099999999999994E-2</v>
      </c>
      <c r="H998">
        <v>5.6079999999999998E-2</v>
      </c>
      <c r="I998">
        <f t="shared" si="16"/>
        <v>0.3387</v>
      </c>
      <c r="J998">
        <f t="shared" si="16"/>
        <v>5.7633333333333335E-2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8277</v>
      </c>
      <c r="B999">
        <v>7548</v>
      </c>
      <c r="C999">
        <v>0.82230000000000003</v>
      </c>
      <c r="D999">
        <v>2.6270000000000002E-2</v>
      </c>
      <c r="E999">
        <v>0.12790000000000001</v>
      </c>
      <c r="F999">
        <v>7.4249999999999997E-2</v>
      </c>
      <c r="G999">
        <v>5.16E-2</v>
      </c>
      <c r="H999">
        <v>5.2299999999999999E-2</v>
      </c>
      <c r="I999">
        <f t="shared" si="16"/>
        <v>0.33393333333333336</v>
      </c>
      <c r="J999">
        <f t="shared" si="16"/>
        <v>5.0940000000000006E-2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8276</v>
      </c>
      <c r="B1000">
        <v>7549</v>
      </c>
      <c r="C1000">
        <v>0.83279999999999998</v>
      </c>
      <c r="D1000">
        <v>2.222E-2</v>
      </c>
      <c r="E1000">
        <v>0.1537</v>
      </c>
      <c r="F1000">
        <v>5.2499999999999998E-2</v>
      </c>
      <c r="G1000">
        <v>4.4400000000000002E-2</v>
      </c>
      <c r="H1000">
        <v>4.2900000000000001E-2</v>
      </c>
      <c r="I1000">
        <f t="shared" si="16"/>
        <v>0.34363333333333329</v>
      </c>
      <c r="J1000">
        <f t="shared" si="16"/>
        <v>3.9206666666666667E-2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8275</v>
      </c>
      <c r="B1001">
        <v>7550</v>
      </c>
      <c r="C1001">
        <v>0.84909999999999997</v>
      </c>
      <c r="D1001">
        <v>1.4710000000000001E-2</v>
      </c>
      <c r="E1001">
        <v>6.4699999999999994E-2</v>
      </c>
      <c r="F1001">
        <v>2.5680000000000001E-2</v>
      </c>
      <c r="G1001">
        <v>4.8800000000000003E-2</v>
      </c>
      <c r="H1001">
        <v>2.5819999999999999E-2</v>
      </c>
      <c r="I1001">
        <f t="shared" si="16"/>
        <v>0.32086666666666663</v>
      </c>
      <c r="J1001">
        <f t="shared" si="16"/>
        <v>2.2070000000000003E-2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8274</v>
      </c>
      <c r="B1002">
        <v>7551</v>
      </c>
      <c r="C1002">
        <v>0.85960000000000003</v>
      </c>
      <c r="D1002">
        <v>4.9199999999999999E-3</v>
      </c>
      <c r="E1002">
        <v>4.7E-2</v>
      </c>
      <c r="F1002">
        <v>6.2199999999999998E-3</v>
      </c>
      <c r="G1002">
        <v>4.5600000000000002E-2</v>
      </c>
      <c r="H1002">
        <v>8.26E-3</v>
      </c>
      <c r="I1002">
        <f t="shared" si="16"/>
        <v>0.31740000000000002</v>
      </c>
      <c r="J1002">
        <f t="shared" si="16"/>
        <v>6.4666666666666666E-3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8273</v>
      </c>
      <c r="B1003">
        <v>7552</v>
      </c>
      <c r="C1003">
        <v>0.84399999999999997</v>
      </c>
      <c r="D1003" s="24">
        <v>2.0000000000000002E-5</v>
      </c>
      <c r="E1003">
        <v>4.99E-2</v>
      </c>
      <c r="F1003" s="24">
        <v>8.0000000000000007E-5</v>
      </c>
      <c r="G1003">
        <v>4.4299999999999999E-2</v>
      </c>
      <c r="H1003" s="24">
        <v>3.0000000000000001E-5</v>
      </c>
      <c r="I1003">
        <f t="shared" si="16"/>
        <v>0.31273333333333331</v>
      </c>
      <c r="J1003">
        <f t="shared" si="16"/>
        <v>4.3333333333333341E-5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8272</v>
      </c>
      <c r="B1004">
        <v>7553</v>
      </c>
      <c r="C1004">
        <v>0.84289999999999998</v>
      </c>
      <c r="D1004">
        <v>0</v>
      </c>
      <c r="E1004">
        <v>6.08E-2</v>
      </c>
      <c r="F1004">
        <v>0</v>
      </c>
      <c r="G1004">
        <v>4.5400000000000003E-2</v>
      </c>
      <c r="H1004">
        <v>0</v>
      </c>
      <c r="I1004">
        <f t="shared" si="16"/>
        <v>0.31636666666666663</v>
      </c>
      <c r="J1004">
        <f t="shared" si="16"/>
        <v>0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8271</v>
      </c>
      <c r="B1005">
        <v>7554</v>
      </c>
      <c r="C1005">
        <v>0.83689999999999998</v>
      </c>
      <c r="D1005">
        <v>0</v>
      </c>
      <c r="E1005">
        <v>6.0199999999999997E-2</v>
      </c>
      <c r="F1005">
        <v>0</v>
      </c>
      <c r="G1005">
        <v>4.4299999999999999E-2</v>
      </c>
      <c r="H1005">
        <v>0</v>
      </c>
      <c r="I1005">
        <f t="shared" si="16"/>
        <v>0.31380000000000002</v>
      </c>
      <c r="J1005">
        <f t="shared" si="16"/>
        <v>0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8270</v>
      </c>
      <c r="B1006">
        <v>7555</v>
      </c>
      <c r="C1006">
        <v>0.84060000000000001</v>
      </c>
      <c r="D1006">
        <v>0</v>
      </c>
      <c r="E1006">
        <v>5.4899999999999997E-2</v>
      </c>
      <c r="F1006">
        <v>0</v>
      </c>
      <c r="G1006">
        <v>4.8599999999999997E-2</v>
      </c>
      <c r="H1006">
        <v>0</v>
      </c>
      <c r="I1006">
        <f t="shared" si="16"/>
        <v>0.31469999999999998</v>
      </c>
      <c r="J1006">
        <f t="shared" si="16"/>
        <v>0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8269</v>
      </c>
      <c r="B1007">
        <v>7556</v>
      </c>
      <c r="C1007">
        <v>0.81230000000000002</v>
      </c>
      <c r="D1007">
        <v>0</v>
      </c>
      <c r="E1007">
        <v>5.04E-2</v>
      </c>
      <c r="F1007">
        <v>0</v>
      </c>
      <c r="G1007">
        <v>5.0500000000000003E-2</v>
      </c>
      <c r="H1007">
        <v>0</v>
      </c>
      <c r="I1007">
        <f t="shared" si="16"/>
        <v>0.3044</v>
      </c>
      <c r="J1007">
        <f t="shared" si="16"/>
        <v>0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8268</v>
      </c>
      <c r="B1008">
        <v>7557</v>
      </c>
      <c r="C1008">
        <v>0.80600000000000005</v>
      </c>
      <c r="D1008">
        <v>0</v>
      </c>
      <c r="E1008">
        <v>5.4300000000000001E-2</v>
      </c>
      <c r="F1008">
        <v>0</v>
      </c>
      <c r="G1008">
        <v>5.8500000000000003E-2</v>
      </c>
      <c r="H1008">
        <v>0</v>
      </c>
      <c r="I1008">
        <f t="shared" si="16"/>
        <v>0.30626666666666669</v>
      </c>
      <c r="J1008">
        <f t="shared" si="16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8267</v>
      </c>
      <c r="B1009">
        <v>7558</v>
      </c>
      <c r="C1009">
        <v>0.80630000000000002</v>
      </c>
      <c r="D1009">
        <v>0</v>
      </c>
      <c r="E1009">
        <v>6.3899999999999998E-2</v>
      </c>
      <c r="F1009">
        <v>0</v>
      </c>
      <c r="G1009">
        <v>6.2E-2</v>
      </c>
      <c r="H1009">
        <v>0</v>
      </c>
      <c r="I1009">
        <f t="shared" si="16"/>
        <v>0.31073333333333331</v>
      </c>
      <c r="J1009">
        <f t="shared" si="16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8266</v>
      </c>
      <c r="B1010">
        <v>7559</v>
      </c>
      <c r="C1010">
        <v>0.8155</v>
      </c>
      <c r="D1010">
        <v>0</v>
      </c>
      <c r="E1010">
        <v>7.3800000000000004E-2</v>
      </c>
      <c r="F1010">
        <v>0</v>
      </c>
      <c r="G1010">
        <v>4.3900000000000002E-2</v>
      </c>
      <c r="H1010">
        <v>0</v>
      </c>
      <c r="I1010">
        <f t="shared" si="16"/>
        <v>0.31106666666666666</v>
      </c>
      <c r="J1010">
        <f t="shared" si="16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8265</v>
      </c>
      <c r="B1011">
        <v>7560</v>
      </c>
      <c r="C1011">
        <v>0.83550000000000002</v>
      </c>
      <c r="D1011">
        <v>0</v>
      </c>
      <c r="E1011">
        <v>7.6999999999999999E-2</v>
      </c>
      <c r="F1011">
        <v>0</v>
      </c>
      <c r="G1011">
        <v>3.73E-2</v>
      </c>
      <c r="H1011">
        <v>0</v>
      </c>
      <c r="I1011">
        <f t="shared" si="16"/>
        <v>0.31659999999999999</v>
      </c>
      <c r="J1011">
        <f t="shared" si="16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8264</v>
      </c>
      <c r="B1012">
        <v>7561</v>
      </c>
      <c r="C1012">
        <v>0.83850000000000002</v>
      </c>
      <c r="D1012">
        <v>0</v>
      </c>
      <c r="E1012">
        <v>7.0699999999999999E-2</v>
      </c>
      <c r="F1012">
        <v>0</v>
      </c>
      <c r="G1012">
        <v>3.9600000000000003E-2</v>
      </c>
      <c r="H1012">
        <v>0</v>
      </c>
      <c r="I1012">
        <f t="shared" si="16"/>
        <v>0.31626666666666664</v>
      </c>
      <c r="J1012">
        <f t="shared" si="16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8263</v>
      </c>
      <c r="B1013">
        <v>7562</v>
      </c>
      <c r="C1013">
        <v>0.84340000000000004</v>
      </c>
      <c r="D1013">
        <v>0</v>
      </c>
      <c r="E1013">
        <v>7.2999999999999995E-2</v>
      </c>
      <c r="F1013">
        <v>0</v>
      </c>
      <c r="G1013">
        <v>4.3499999999999997E-2</v>
      </c>
      <c r="H1013">
        <v>0</v>
      </c>
      <c r="I1013">
        <f t="shared" si="16"/>
        <v>0.31996666666666668</v>
      </c>
      <c r="J1013">
        <f t="shared" si="16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8262</v>
      </c>
      <c r="B1014">
        <v>7563</v>
      </c>
      <c r="C1014">
        <v>0.87129999999999996</v>
      </c>
      <c r="D1014">
        <v>0</v>
      </c>
      <c r="E1014">
        <v>7.6300000000000007E-2</v>
      </c>
      <c r="F1014">
        <v>0</v>
      </c>
      <c r="G1014">
        <v>4.2700000000000002E-2</v>
      </c>
      <c r="H1014">
        <v>0</v>
      </c>
      <c r="I1014">
        <f t="shared" si="16"/>
        <v>0.3301</v>
      </c>
      <c r="J1014">
        <f t="shared" si="16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8261</v>
      </c>
      <c r="B1015">
        <v>7564</v>
      </c>
      <c r="C1015">
        <v>0.879</v>
      </c>
      <c r="D1015">
        <v>0</v>
      </c>
      <c r="E1015">
        <v>7.3999999999999996E-2</v>
      </c>
      <c r="F1015">
        <v>0</v>
      </c>
      <c r="G1015">
        <v>4.6100000000000002E-2</v>
      </c>
      <c r="H1015">
        <v>0</v>
      </c>
      <c r="I1015">
        <f t="shared" si="16"/>
        <v>0.33303333333333335</v>
      </c>
      <c r="J1015">
        <f t="shared" si="16"/>
        <v>0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8260</v>
      </c>
      <c r="B1016">
        <v>7565</v>
      </c>
      <c r="C1016">
        <v>0.88849999999999996</v>
      </c>
      <c r="D1016">
        <v>0</v>
      </c>
      <c r="E1016">
        <v>7.2499999999999995E-2</v>
      </c>
      <c r="F1016">
        <v>0</v>
      </c>
      <c r="G1016">
        <v>5.3499999999999999E-2</v>
      </c>
      <c r="H1016">
        <v>0</v>
      </c>
      <c r="I1016">
        <f t="shared" si="16"/>
        <v>0.33816666666666667</v>
      </c>
      <c r="J1016">
        <f t="shared" si="16"/>
        <v>0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8259</v>
      </c>
      <c r="B1017">
        <v>7566</v>
      </c>
      <c r="C1017">
        <v>0.9042</v>
      </c>
      <c r="D1017">
        <v>0</v>
      </c>
      <c r="E1017">
        <v>8.2500000000000004E-2</v>
      </c>
      <c r="F1017">
        <v>0</v>
      </c>
      <c r="G1017">
        <v>6.0499999999999998E-2</v>
      </c>
      <c r="H1017">
        <v>0</v>
      </c>
      <c r="I1017">
        <f t="shared" si="16"/>
        <v>0.34906666666666669</v>
      </c>
      <c r="J1017">
        <f t="shared" si="16"/>
        <v>0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8258</v>
      </c>
      <c r="B1018">
        <v>7567</v>
      </c>
      <c r="C1018">
        <v>0.91749999999999998</v>
      </c>
      <c r="D1018">
        <v>0</v>
      </c>
      <c r="E1018">
        <v>8.6699999999999999E-2</v>
      </c>
      <c r="F1018">
        <v>0</v>
      </c>
      <c r="G1018">
        <v>6.7000000000000004E-2</v>
      </c>
      <c r="H1018">
        <v>0</v>
      </c>
      <c r="I1018">
        <f t="shared" si="16"/>
        <v>0.35706666666666664</v>
      </c>
      <c r="J1018">
        <f t="shared" si="16"/>
        <v>0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8257</v>
      </c>
      <c r="B1019">
        <v>7568</v>
      </c>
      <c r="C1019">
        <v>0.92449999999999999</v>
      </c>
      <c r="D1019">
        <v>8.5400000000000007E-3</v>
      </c>
      <c r="E1019">
        <v>9.4200000000000006E-2</v>
      </c>
      <c r="F1019">
        <v>2.96E-3</v>
      </c>
      <c r="G1019">
        <v>7.3300000000000004E-2</v>
      </c>
      <c r="H1019">
        <v>3.9500000000000004E-3</v>
      </c>
      <c r="I1019">
        <f t="shared" si="16"/>
        <v>0.36399999999999993</v>
      </c>
      <c r="J1019">
        <f t="shared" si="16"/>
        <v>5.1500000000000001E-3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8256</v>
      </c>
      <c r="B1020">
        <v>7569</v>
      </c>
      <c r="C1020">
        <v>0.92310000000000003</v>
      </c>
      <c r="D1020">
        <v>3.3419999999999998E-2</v>
      </c>
      <c r="E1020">
        <v>9.7699999999999995E-2</v>
      </c>
      <c r="F1020">
        <v>1.7780000000000001E-2</v>
      </c>
      <c r="G1020">
        <v>7.2499999999999995E-2</v>
      </c>
      <c r="H1020">
        <v>2.198E-2</v>
      </c>
      <c r="I1020">
        <f t="shared" si="16"/>
        <v>0.36443333333333333</v>
      </c>
      <c r="J1020">
        <f t="shared" si="16"/>
        <v>2.4393333333333333E-2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8255</v>
      </c>
      <c r="B1021">
        <v>7570</v>
      </c>
      <c r="C1021">
        <v>0.91369999999999996</v>
      </c>
      <c r="D1021">
        <v>4.1090000000000002E-2</v>
      </c>
      <c r="E1021">
        <v>9.6299999999999997E-2</v>
      </c>
      <c r="F1021">
        <v>3.211E-2</v>
      </c>
      <c r="G1021">
        <v>7.0699999999999999E-2</v>
      </c>
      <c r="H1021">
        <v>3.7949999999999998E-2</v>
      </c>
      <c r="I1021">
        <f t="shared" si="16"/>
        <v>0.36023333333333335</v>
      </c>
      <c r="J1021">
        <f t="shared" si="16"/>
        <v>3.705E-2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8254</v>
      </c>
      <c r="B1022">
        <v>7571</v>
      </c>
      <c r="C1022">
        <v>0.87939999999999996</v>
      </c>
      <c r="D1022">
        <v>5.398E-2</v>
      </c>
      <c r="E1022">
        <v>0.1012</v>
      </c>
      <c r="F1022">
        <v>4.5449999999999997E-2</v>
      </c>
      <c r="G1022">
        <v>6.3399999999999998E-2</v>
      </c>
      <c r="H1022">
        <v>4.0140000000000002E-2</v>
      </c>
      <c r="I1022">
        <f t="shared" si="16"/>
        <v>0.34799999999999992</v>
      </c>
      <c r="J1022">
        <f t="shared" si="16"/>
        <v>4.6523333333333333E-2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8253</v>
      </c>
      <c r="B1023">
        <v>7572</v>
      </c>
      <c r="C1023">
        <v>0.82330000000000003</v>
      </c>
      <c r="D1023">
        <v>6.5530000000000005E-2</v>
      </c>
      <c r="E1023">
        <v>0.1079</v>
      </c>
      <c r="F1023">
        <v>4.7829999999999998E-2</v>
      </c>
      <c r="G1023">
        <v>5.7500000000000002E-2</v>
      </c>
      <c r="H1023">
        <v>4.1910000000000003E-2</v>
      </c>
      <c r="I1023">
        <f t="shared" si="16"/>
        <v>0.32956666666666667</v>
      </c>
      <c r="J1023">
        <f t="shared" si="16"/>
        <v>5.1756666666666673E-2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8252</v>
      </c>
      <c r="B1024">
        <v>7573</v>
      </c>
      <c r="C1024">
        <v>0.77149999999999996</v>
      </c>
      <c r="D1024">
        <v>6.658E-2</v>
      </c>
      <c r="E1024">
        <v>0.14069999999999999</v>
      </c>
      <c r="F1024">
        <v>4.0210000000000003E-2</v>
      </c>
      <c r="G1024">
        <v>0.06</v>
      </c>
      <c r="H1024">
        <v>3.4079999999999999E-2</v>
      </c>
      <c r="I1024">
        <f t="shared" si="16"/>
        <v>0.32406666666666667</v>
      </c>
      <c r="J1024">
        <f t="shared" si="16"/>
        <v>4.6956666666666667E-2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8251</v>
      </c>
      <c r="B1025">
        <v>7574</v>
      </c>
      <c r="C1025">
        <v>0.69130000000000003</v>
      </c>
      <c r="D1025">
        <v>4.6949999999999999E-2</v>
      </c>
      <c r="E1025">
        <v>0.15540000000000001</v>
      </c>
      <c r="F1025">
        <v>2.4969999999999999E-2</v>
      </c>
      <c r="G1025">
        <v>6.4000000000000001E-2</v>
      </c>
      <c r="H1025">
        <v>1.7469999999999999E-2</v>
      </c>
      <c r="I1025">
        <f t="shared" si="16"/>
        <v>0.30356666666666671</v>
      </c>
      <c r="J1025">
        <f t="shared" si="16"/>
        <v>2.9796666666666666E-2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8250</v>
      </c>
      <c r="B1026">
        <v>7575</v>
      </c>
      <c r="C1026">
        <v>0.59279999999999999</v>
      </c>
      <c r="D1026">
        <v>1.958E-2</v>
      </c>
      <c r="E1026">
        <v>0.16259999999999999</v>
      </c>
      <c r="F1026">
        <v>8.1499999999999993E-3</v>
      </c>
      <c r="G1026">
        <v>7.6399999999999996E-2</v>
      </c>
      <c r="H1026">
        <v>4.96E-3</v>
      </c>
      <c r="I1026">
        <f t="shared" si="16"/>
        <v>0.27726666666666666</v>
      </c>
      <c r="J1026">
        <f t="shared" si="16"/>
        <v>1.0896666666666666E-2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8249</v>
      </c>
      <c r="B1027">
        <v>7576</v>
      </c>
      <c r="C1027">
        <v>0.5585</v>
      </c>
      <c r="D1027">
        <v>1.6000000000000001E-4</v>
      </c>
      <c r="E1027">
        <v>0.16980000000000001</v>
      </c>
      <c r="F1027" s="24">
        <v>6.9999999999999994E-5</v>
      </c>
      <c r="G1027">
        <v>8.6099999999999996E-2</v>
      </c>
      <c r="H1027">
        <v>0</v>
      </c>
      <c r="I1027">
        <f t="shared" si="16"/>
        <v>0.27146666666666663</v>
      </c>
      <c r="J1027">
        <f t="shared" si="16"/>
        <v>7.6666666666666669E-5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8248</v>
      </c>
      <c r="B1028">
        <v>7577</v>
      </c>
      <c r="C1028">
        <v>0.57130000000000003</v>
      </c>
      <c r="D1028">
        <v>0</v>
      </c>
      <c r="E1028">
        <v>0.16569999999999999</v>
      </c>
      <c r="F1028">
        <v>0</v>
      </c>
      <c r="G1028">
        <v>8.5800000000000001E-2</v>
      </c>
      <c r="H1028">
        <v>0</v>
      </c>
      <c r="I1028">
        <f t="shared" si="16"/>
        <v>0.27426666666666666</v>
      </c>
      <c r="J1028">
        <f t="shared" si="16"/>
        <v>0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8247</v>
      </c>
      <c r="B1029">
        <v>7578</v>
      </c>
      <c r="C1029">
        <v>0.58909999999999996</v>
      </c>
      <c r="D1029">
        <v>0</v>
      </c>
      <c r="E1029">
        <v>0.15640000000000001</v>
      </c>
      <c r="F1029">
        <v>0</v>
      </c>
      <c r="G1029">
        <v>8.2199999999999995E-2</v>
      </c>
      <c r="H1029">
        <v>0</v>
      </c>
      <c r="I1029">
        <f t="shared" si="16"/>
        <v>0.27589999999999998</v>
      </c>
      <c r="J1029">
        <f t="shared" si="16"/>
        <v>0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8246</v>
      </c>
      <c r="B1030">
        <v>7579</v>
      </c>
      <c r="C1030">
        <v>0.59330000000000005</v>
      </c>
      <c r="D1030">
        <v>0</v>
      </c>
      <c r="E1030">
        <v>0.16</v>
      </c>
      <c r="F1030">
        <v>0</v>
      </c>
      <c r="G1030">
        <v>7.5999999999999998E-2</v>
      </c>
      <c r="H1030">
        <v>0</v>
      </c>
      <c r="I1030">
        <f t="shared" si="16"/>
        <v>0.27643333333333336</v>
      </c>
      <c r="J1030">
        <f t="shared" si="16"/>
        <v>0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8245</v>
      </c>
      <c r="B1031">
        <v>7580</v>
      </c>
      <c r="C1031">
        <v>0.5706</v>
      </c>
      <c r="D1031">
        <v>0</v>
      </c>
      <c r="E1031">
        <v>0.16650000000000001</v>
      </c>
      <c r="F1031">
        <v>0</v>
      </c>
      <c r="G1031">
        <v>6.7299999999999999E-2</v>
      </c>
      <c r="H1031">
        <v>0</v>
      </c>
      <c r="I1031">
        <f t="shared" si="16"/>
        <v>0.26813333333333333</v>
      </c>
      <c r="J1031">
        <f t="shared" si="16"/>
        <v>0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8244</v>
      </c>
      <c r="B1032">
        <v>7581</v>
      </c>
      <c r="C1032">
        <v>0.54310000000000003</v>
      </c>
      <c r="D1032">
        <v>0</v>
      </c>
      <c r="E1032">
        <v>0.1749</v>
      </c>
      <c r="F1032">
        <v>0</v>
      </c>
      <c r="G1032">
        <v>5.8400000000000001E-2</v>
      </c>
      <c r="H1032">
        <v>0</v>
      </c>
      <c r="I1032">
        <f t="shared" si="16"/>
        <v>0.25879999999999997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8243</v>
      </c>
      <c r="B1033">
        <v>7582</v>
      </c>
      <c r="C1033">
        <v>0.52900000000000003</v>
      </c>
      <c r="D1033">
        <v>0</v>
      </c>
      <c r="E1033">
        <v>0.17799999999999999</v>
      </c>
      <c r="F1033">
        <v>0</v>
      </c>
      <c r="G1033">
        <v>5.7599999999999998E-2</v>
      </c>
      <c r="H1033">
        <v>0</v>
      </c>
      <c r="I1033">
        <f t="shared" si="16"/>
        <v>0.25486666666666669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8242</v>
      </c>
      <c r="B1034">
        <v>7583</v>
      </c>
      <c r="C1034">
        <v>0.52149999999999996</v>
      </c>
      <c r="D1034">
        <v>0</v>
      </c>
      <c r="E1034">
        <v>0.20810000000000001</v>
      </c>
      <c r="F1034">
        <v>0</v>
      </c>
      <c r="G1034">
        <v>3.8100000000000002E-2</v>
      </c>
      <c r="H1034">
        <v>0</v>
      </c>
      <c r="I1034">
        <f t="shared" si="16"/>
        <v>0.25590000000000002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8241</v>
      </c>
      <c r="B1035">
        <v>7584</v>
      </c>
      <c r="C1035">
        <v>0.5</v>
      </c>
      <c r="D1035">
        <v>0</v>
      </c>
      <c r="E1035">
        <v>0.2727</v>
      </c>
      <c r="F1035">
        <v>0</v>
      </c>
      <c r="G1035">
        <v>3.5799999999999998E-2</v>
      </c>
      <c r="H1035">
        <v>0</v>
      </c>
      <c r="I1035">
        <f t="shared" si="16"/>
        <v>0.26950000000000002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8240</v>
      </c>
      <c r="B1036">
        <v>7585</v>
      </c>
      <c r="C1036">
        <v>0.48559999999999998</v>
      </c>
      <c r="D1036">
        <v>0</v>
      </c>
      <c r="E1036">
        <v>0.30399999999999999</v>
      </c>
      <c r="F1036">
        <v>0</v>
      </c>
      <c r="G1036">
        <v>3.1800000000000002E-2</v>
      </c>
      <c r="H1036">
        <v>0</v>
      </c>
      <c r="I1036">
        <f t="shared" si="16"/>
        <v>0.27379999999999999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8239</v>
      </c>
      <c r="B1037">
        <v>7586</v>
      </c>
      <c r="C1037">
        <v>0.44850000000000001</v>
      </c>
      <c r="D1037">
        <v>0</v>
      </c>
      <c r="E1037">
        <v>0.30120000000000002</v>
      </c>
      <c r="F1037">
        <v>0</v>
      </c>
      <c r="G1037">
        <v>2.75E-2</v>
      </c>
      <c r="H1037">
        <v>0</v>
      </c>
      <c r="I1037">
        <f t="shared" si="16"/>
        <v>0.25906666666666667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8238</v>
      </c>
      <c r="B1038">
        <v>7587</v>
      </c>
      <c r="C1038">
        <v>0.44529999999999997</v>
      </c>
      <c r="D1038">
        <v>0</v>
      </c>
      <c r="E1038">
        <v>0.31240000000000001</v>
      </c>
      <c r="F1038">
        <v>0</v>
      </c>
      <c r="G1038">
        <v>2.5000000000000001E-2</v>
      </c>
      <c r="H1038">
        <v>0</v>
      </c>
      <c r="I1038">
        <f t="shared" si="16"/>
        <v>0.26090000000000002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8237</v>
      </c>
      <c r="B1039">
        <v>7588</v>
      </c>
      <c r="C1039">
        <v>0.44750000000000001</v>
      </c>
      <c r="D1039">
        <v>0</v>
      </c>
      <c r="E1039">
        <v>0.30549999999999999</v>
      </c>
      <c r="F1039">
        <v>0</v>
      </c>
      <c r="G1039">
        <v>2.64E-2</v>
      </c>
      <c r="H1039">
        <v>0</v>
      </c>
      <c r="I1039">
        <f t="shared" si="16"/>
        <v>0.25979999999999998</v>
      </c>
      <c r="J1039">
        <f t="shared" si="16"/>
        <v>0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8236</v>
      </c>
      <c r="B1040">
        <v>7589</v>
      </c>
      <c r="C1040">
        <v>0.4456</v>
      </c>
      <c r="D1040">
        <v>0</v>
      </c>
      <c r="E1040">
        <v>0.33529999999999999</v>
      </c>
      <c r="F1040">
        <v>0</v>
      </c>
      <c r="G1040">
        <v>2.2700000000000001E-2</v>
      </c>
      <c r="H1040">
        <v>0</v>
      </c>
      <c r="I1040">
        <f t="shared" si="16"/>
        <v>0.26786666666666664</v>
      </c>
      <c r="J1040">
        <f t="shared" si="16"/>
        <v>0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8235</v>
      </c>
      <c r="B1041">
        <v>7590</v>
      </c>
      <c r="C1041">
        <v>0.43959999999999999</v>
      </c>
      <c r="D1041">
        <v>0</v>
      </c>
      <c r="E1041">
        <v>0.35399999999999998</v>
      </c>
      <c r="F1041">
        <v>0</v>
      </c>
      <c r="G1041">
        <v>2.0299999999999999E-2</v>
      </c>
      <c r="H1041">
        <v>0</v>
      </c>
      <c r="I1041">
        <f t="shared" si="16"/>
        <v>0.27129999999999999</v>
      </c>
      <c r="J1041">
        <f t="shared" si="16"/>
        <v>0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8234</v>
      </c>
      <c r="B1042">
        <v>7591</v>
      </c>
      <c r="C1042">
        <v>0.41830000000000001</v>
      </c>
      <c r="D1042">
        <v>0</v>
      </c>
      <c r="E1042">
        <v>0.35570000000000002</v>
      </c>
      <c r="F1042">
        <v>0</v>
      </c>
      <c r="G1042">
        <v>2.2700000000000001E-2</v>
      </c>
      <c r="H1042">
        <v>0</v>
      </c>
      <c r="I1042">
        <f t="shared" si="16"/>
        <v>0.26556666666666667</v>
      </c>
      <c r="J1042">
        <f t="shared" si="16"/>
        <v>0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8233</v>
      </c>
      <c r="B1043">
        <v>7592</v>
      </c>
      <c r="C1043">
        <v>0.37540000000000001</v>
      </c>
      <c r="D1043">
        <v>1.6979999999999999E-2</v>
      </c>
      <c r="E1043">
        <v>0.40889999999999999</v>
      </c>
      <c r="F1043">
        <v>3.3400000000000001E-3</v>
      </c>
      <c r="G1043">
        <v>2.8299999999999999E-2</v>
      </c>
      <c r="H1043">
        <v>2.5300000000000001E-3</v>
      </c>
      <c r="I1043">
        <f t="shared" si="16"/>
        <v>0.27086666666666664</v>
      </c>
      <c r="J1043">
        <f t="shared" si="16"/>
        <v>7.6166666666666666E-3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8232</v>
      </c>
      <c r="B1044">
        <v>7593</v>
      </c>
      <c r="C1044">
        <v>0.33069999999999999</v>
      </c>
      <c r="D1044">
        <v>7.3510000000000006E-2</v>
      </c>
      <c r="E1044">
        <v>0.47199999999999998</v>
      </c>
      <c r="F1044">
        <v>1.8769999999999998E-2</v>
      </c>
      <c r="G1044">
        <v>2.5399999999999999E-2</v>
      </c>
      <c r="H1044">
        <v>1.7489999999999999E-2</v>
      </c>
      <c r="I1044">
        <f t="shared" si="16"/>
        <v>0.2760333333333333</v>
      </c>
      <c r="J1044">
        <f t="shared" si="16"/>
        <v>3.6590000000000004E-2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8231</v>
      </c>
      <c r="B1045">
        <v>7594</v>
      </c>
      <c r="C1045">
        <v>0.25359999999999999</v>
      </c>
      <c r="D1045">
        <v>0.13194</v>
      </c>
      <c r="E1045">
        <v>0.50039999999999996</v>
      </c>
      <c r="F1045">
        <v>3.2079999999999997E-2</v>
      </c>
      <c r="G1045">
        <v>2.9100000000000001E-2</v>
      </c>
      <c r="H1045">
        <v>3.524E-2</v>
      </c>
      <c r="I1045">
        <f t="shared" ref="I1045:J1108" si="17">AVERAGE(C1045,E1045,G1045)</f>
        <v>0.26103333333333334</v>
      </c>
      <c r="J1045">
        <f t="shared" si="17"/>
        <v>6.6419999999999993E-2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8230</v>
      </c>
      <c r="B1046">
        <v>7595</v>
      </c>
      <c r="C1046">
        <v>0.22439999999999999</v>
      </c>
      <c r="D1046">
        <v>0.16034000000000001</v>
      </c>
      <c r="E1046">
        <v>0.48459999999999998</v>
      </c>
      <c r="F1046">
        <v>4.1799999999999997E-2</v>
      </c>
      <c r="G1046">
        <v>2.9700000000000001E-2</v>
      </c>
      <c r="H1046">
        <v>4.7550000000000002E-2</v>
      </c>
      <c r="I1046">
        <f t="shared" si="17"/>
        <v>0.2462333333333333</v>
      </c>
      <c r="J1046">
        <f t="shared" si="17"/>
        <v>8.3230000000000012E-2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8229</v>
      </c>
      <c r="B1047">
        <v>7596</v>
      </c>
      <c r="C1047">
        <v>0.19950000000000001</v>
      </c>
      <c r="D1047">
        <v>0.15159</v>
      </c>
      <c r="E1047">
        <v>0.46729999999999999</v>
      </c>
      <c r="F1047">
        <v>4.1399999999999999E-2</v>
      </c>
      <c r="G1047">
        <v>3.0599999999999999E-2</v>
      </c>
      <c r="H1047">
        <v>5.4120000000000001E-2</v>
      </c>
      <c r="I1047">
        <f t="shared" si="17"/>
        <v>0.23246666666666668</v>
      </c>
      <c r="J1047">
        <f t="shared" si="17"/>
        <v>8.2369999999999999E-2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8228</v>
      </c>
      <c r="B1048">
        <v>7597</v>
      </c>
      <c r="C1048">
        <v>0.16400000000000001</v>
      </c>
      <c r="D1048">
        <v>0.11556</v>
      </c>
      <c r="E1048">
        <v>0.43869999999999998</v>
      </c>
      <c r="F1048">
        <v>3.4959999999999998E-2</v>
      </c>
      <c r="G1048">
        <v>3.6900000000000002E-2</v>
      </c>
      <c r="H1048">
        <v>4.7969999999999999E-2</v>
      </c>
      <c r="I1048">
        <f t="shared" si="17"/>
        <v>0.21320000000000003</v>
      </c>
      <c r="J1048">
        <f t="shared" si="17"/>
        <v>6.6163333333333338E-2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8227</v>
      </c>
      <c r="B1049">
        <v>7598</v>
      </c>
      <c r="C1049">
        <v>0.1734</v>
      </c>
      <c r="D1049">
        <v>7.7259999999999995E-2</v>
      </c>
      <c r="E1049">
        <v>0.38819999999999999</v>
      </c>
      <c r="F1049">
        <v>1.8950000000000002E-2</v>
      </c>
      <c r="G1049">
        <v>4.8399999999999999E-2</v>
      </c>
      <c r="H1049">
        <v>2.75E-2</v>
      </c>
      <c r="I1049">
        <f t="shared" si="17"/>
        <v>0.20333333333333334</v>
      </c>
      <c r="J1049">
        <f t="shared" si="17"/>
        <v>4.1236666666666665E-2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8226</v>
      </c>
      <c r="B1050">
        <v>7599</v>
      </c>
      <c r="C1050">
        <v>0.18260000000000001</v>
      </c>
      <c r="D1050">
        <v>2.6769999999999999E-2</v>
      </c>
      <c r="E1050">
        <v>0.37159999999999999</v>
      </c>
      <c r="F1050">
        <v>4.7499999999999999E-3</v>
      </c>
      <c r="G1050">
        <v>5.8000000000000003E-2</v>
      </c>
      <c r="H1050">
        <v>7.2399999999999999E-3</v>
      </c>
      <c r="I1050">
        <f t="shared" si="17"/>
        <v>0.2040666666666667</v>
      </c>
      <c r="J1050">
        <f t="shared" si="17"/>
        <v>1.2920000000000001E-2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8225</v>
      </c>
      <c r="B1051">
        <v>7600</v>
      </c>
      <c r="C1051">
        <v>0.17499999999999999</v>
      </c>
      <c r="D1051" s="24">
        <v>8.0000000000000007E-5</v>
      </c>
      <c r="E1051">
        <v>0.37280000000000002</v>
      </c>
      <c r="F1051" s="24">
        <v>1.0000000000000001E-5</v>
      </c>
      <c r="G1051">
        <v>7.9799999999999996E-2</v>
      </c>
      <c r="H1051">
        <v>0</v>
      </c>
      <c r="I1051">
        <f t="shared" si="17"/>
        <v>0.20920000000000002</v>
      </c>
      <c r="J1051">
        <f t="shared" si="17"/>
        <v>3.0000000000000001E-5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8224</v>
      </c>
      <c r="B1052">
        <v>7601</v>
      </c>
      <c r="C1052">
        <v>0.16170000000000001</v>
      </c>
      <c r="D1052">
        <v>0</v>
      </c>
      <c r="E1052">
        <v>0.37230000000000002</v>
      </c>
      <c r="F1052">
        <v>0</v>
      </c>
      <c r="G1052">
        <v>0.1147</v>
      </c>
      <c r="H1052">
        <v>0</v>
      </c>
      <c r="I1052">
        <f t="shared" si="17"/>
        <v>0.21623333333333336</v>
      </c>
      <c r="J1052">
        <f t="shared" si="17"/>
        <v>0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8223</v>
      </c>
      <c r="B1053">
        <v>7602</v>
      </c>
      <c r="C1053">
        <v>0.1353</v>
      </c>
      <c r="D1053">
        <v>0</v>
      </c>
      <c r="E1053">
        <v>0.3614</v>
      </c>
      <c r="F1053">
        <v>0</v>
      </c>
      <c r="G1053">
        <v>0.16120000000000001</v>
      </c>
      <c r="H1053">
        <v>0</v>
      </c>
      <c r="I1053">
        <f t="shared" si="17"/>
        <v>0.21930000000000002</v>
      </c>
      <c r="J1053">
        <f t="shared" si="17"/>
        <v>0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8222</v>
      </c>
      <c r="B1054">
        <v>7603</v>
      </c>
      <c r="C1054">
        <v>0.1033</v>
      </c>
      <c r="D1054">
        <v>0</v>
      </c>
      <c r="E1054">
        <v>0.32990000000000003</v>
      </c>
      <c r="F1054">
        <v>0</v>
      </c>
      <c r="G1054">
        <v>0.20849999999999999</v>
      </c>
      <c r="H1054">
        <v>0</v>
      </c>
      <c r="I1054">
        <f t="shared" si="17"/>
        <v>0.21390000000000001</v>
      </c>
      <c r="J1054">
        <f t="shared" si="17"/>
        <v>0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8221</v>
      </c>
      <c r="B1055">
        <v>7604</v>
      </c>
      <c r="C1055">
        <v>7.7700000000000005E-2</v>
      </c>
      <c r="D1055">
        <v>0</v>
      </c>
      <c r="E1055">
        <v>0.30080000000000001</v>
      </c>
      <c r="F1055">
        <v>0</v>
      </c>
      <c r="G1055">
        <v>0.2452</v>
      </c>
      <c r="H1055">
        <v>0</v>
      </c>
      <c r="I1055">
        <f t="shared" si="17"/>
        <v>0.2079</v>
      </c>
      <c r="J1055">
        <f t="shared" si="17"/>
        <v>0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8220</v>
      </c>
      <c r="B1056">
        <v>7605</v>
      </c>
      <c r="C1056">
        <v>6.1899999999999997E-2</v>
      </c>
      <c r="D1056">
        <v>0</v>
      </c>
      <c r="E1056">
        <v>0.27550000000000002</v>
      </c>
      <c r="F1056">
        <v>0</v>
      </c>
      <c r="G1056">
        <v>0.2868</v>
      </c>
      <c r="H1056">
        <v>0</v>
      </c>
      <c r="I1056">
        <f t="shared" si="17"/>
        <v>0.20806666666666671</v>
      </c>
      <c r="J1056">
        <f t="shared" si="17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8219</v>
      </c>
      <c r="B1057">
        <v>7606</v>
      </c>
      <c r="C1057">
        <v>6.5299999999999997E-2</v>
      </c>
      <c r="D1057">
        <v>0</v>
      </c>
      <c r="E1057">
        <v>0.26400000000000001</v>
      </c>
      <c r="F1057">
        <v>0</v>
      </c>
      <c r="G1057">
        <v>0.33300000000000002</v>
      </c>
      <c r="H1057">
        <v>0</v>
      </c>
      <c r="I1057">
        <f t="shared" si="17"/>
        <v>0.22076666666666669</v>
      </c>
      <c r="J1057">
        <f t="shared" si="17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8218</v>
      </c>
      <c r="B1058">
        <v>7607</v>
      </c>
      <c r="C1058">
        <v>8.0399999999999999E-2</v>
      </c>
      <c r="D1058">
        <v>0</v>
      </c>
      <c r="E1058">
        <v>0.26419999999999999</v>
      </c>
      <c r="F1058">
        <v>0</v>
      </c>
      <c r="G1058">
        <v>0.31380000000000002</v>
      </c>
      <c r="H1058">
        <v>0</v>
      </c>
      <c r="I1058">
        <f t="shared" si="17"/>
        <v>0.2194666666666667</v>
      </c>
      <c r="J1058">
        <f t="shared" si="17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8217</v>
      </c>
      <c r="B1059">
        <v>7608</v>
      </c>
      <c r="C1059">
        <v>4.3499999999999997E-2</v>
      </c>
      <c r="D1059">
        <v>0</v>
      </c>
      <c r="E1059">
        <v>0.27989999999999998</v>
      </c>
      <c r="F1059">
        <v>0</v>
      </c>
      <c r="G1059">
        <v>0.35820000000000002</v>
      </c>
      <c r="H1059">
        <v>0</v>
      </c>
      <c r="I1059">
        <f t="shared" si="17"/>
        <v>0.22719999999999999</v>
      </c>
      <c r="J1059">
        <f t="shared" si="17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8216</v>
      </c>
      <c r="B1060">
        <v>7609</v>
      </c>
      <c r="C1060">
        <v>2.1499999999999998E-2</v>
      </c>
      <c r="D1060">
        <v>0</v>
      </c>
      <c r="E1060">
        <v>0.25019999999999998</v>
      </c>
      <c r="F1060">
        <v>0</v>
      </c>
      <c r="G1060">
        <v>0.3926</v>
      </c>
      <c r="H1060">
        <v>0</v>
      </c>
      <c r="I1060">
        <f t="shared" si="17"/>
        <v>0.22143333333333334</v>
      </c>
      <c r="J1060">
        <f t="shared" si="17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8215</v>
      </c>
      <c r="B1061">
        <v>7610</v>
      </c>
      <c r="C1061">
        <v>1.4500000000000001E-2</v>
      </c>
      <c r="D1061">
        <v>0</v>
      </c>
      <c r="E1061">
        <v>0.20119999999999999</v>
      </c>
      <c r="F1061">
        <v>0</v>
      </c>
      <c r="G1061">
        <v>0.4385</v>
      </c>
      <c r="H1061">
        <v>0</v>
      </c>
      <c r="I1061">
        <f t="shared" si="17"/>
        <v>0.21806666666666666</v>
      </c>
      <c r="J1061">
        <f t="shared" si="17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8214</v>
      </c>
      <c r="B1062">
        <v>7611</v>
      </c>
      <c r="C1062">
        <v>9.7000000000000003E-3</v>
      </c>
      <c r="D1062">
        <v>0</v>
      </c>
      <c r="E1062">
        <v>0.17630000000000001</v>
      </c>
      <c r="F1062">
        <v>0</v>
      </c>
      <c r="G1062">
        <v>0.46379999999999999</v>
      </c>
      <c r="H1062">
        <v>0</v>
      </c>
      <c r="I1062">
        <f t="shared" si="17"/>
        <v>0.21659999999999999</v>
      </c>
      <c r="J1062">
        <f t="shared" si="17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8213</v>
      </c>
      <c r="B1063">
        <v>7612</v>
      </c>
      <c r="C1063">
        <v>7.4999999999999997E-3</v>
      </c>
      <c r="D1063">
        <v>0</v>
      </c>
      <c r="E1063">
        <v>0.14760000000000001</v>
      </c>
      <c r="F1063">
        <v>0</v>
      </c>
      <c r="G1063">
        <v>0.48480000000000001</v>
      </c>
      <c r="H1063">
        <v>0</v>
      </c>
      <c r="I1063">
        <f t="shared" si="17"/>
        <v>0.21330000000000002</v>
      </c>
      <c r="J1063">
        <f t="shared" si="17"/>
        <v>0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8212</v>
      </c>
      <c r="B1064">
        <v>7613</v>
      </c>
      <c r="C1064">
        <v>8.2000000000000007E-3</v>
      </c>
      <c r="D1064">
        <v>0</v>
      </c>
      <c r="E1064">
        <v>0.1143</v>
      </c>
      <c r="F1064">
        <v>0</v>
      </c>
      <c r="G1064">
        <v>0.49349999999999999</v>
      </c>
      <c r="H1064">
        <v>0</v>
      </c>
      <c r="I1064">
        <f t="shared" si="17"/>
        <v>0.20533333333333334</v>
      </c>
      <c r="J1064">
        <f t="shared" si="17"/>
        <v>0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8211</v>
      </c>
      <c r="B1065">
        <v>7614</v>
      </c>
      <c r="C1065">
        <v>1.0699999999999999E-2</v>
      </c>
      <c r="D1065">
        <v>0</v>
      </c>
      <c r="E1065">
        <v>0.08</v>
      </c>
      <c r="F1065">
        <v>0</v>
      </c>
      <c r="G1065">
        <v>0.50060000000000004</v>
      </c>
      <c r="H1065">
        <v>0</v>
      </c>
      <c r="I1065">
        <f t="shared" si="17"/>
        <v>0.19710000000000003</v>
      </c>
      <c r="J1065">
        <f t="shared" si="17"/>
        <v>0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8210</v>
      </c>
      <c r="B1066">
        <v>7615</v>
      </c>
      <c r="C1066">
        <v>1.35E-2</v>
      </c>
      <c r="D1066">
        <v>0</v>
      </c>
      <c r="E1066">
        <v>6.7100000000000007E-2</v>
      </c>
      <c r="F1066">
        <v>0</v>
      </c>
      <c r="G1066">
        <v>0.50280000000000002</v>
      </c>
      <c r="H1066">
        <v>0</v>
      </c>
      <c r="I1066">
        <f t="shared" si="17"/>
        <v>0.19446666666666668</v>
      </c>
      <c r="J1066">
        <f t="shared" si="17"/>
        <v>0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8209</v>
      </c>
      <c r="B1067">
        <v>7616</v>
      </c>
      <c r="C1067">
        <v>1.67E-2</v>
      </c>
      <c r="D1067">
        <v>4.45E-3</v>
      </c>
      <c r="E1067">
        <v>7.4800000000000005E-2</v>
      </c>
      <c r="F1067">
        <v>5.3699999999999998E-3</v>
      </c>
      <c r="G1067">
        <v>0.49009999999999998</v>
      </c>
      <c r="H1067">
        <v>2.16E-3</v>
      </c>
      <c r="I1067">
        <f t="shared" si="17"/>
        <v>0.19386666666666666</v>
      </c>
      <c r="J1067">
        <f t="shared" si="17"/>
        <v>3.9933333333333331E-3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8208</v>
      </c>
      <c r="B1068">
        <v>7617</v>
      </c>
      <c r="C1068">
        <v>1.83E-2</v>
      </c>
      <c r="D1068">
        <v>2.6280000000000001E-2</v>
      </c>
      <c r="E1068">
        <v>6.7299999999999999E-2</v>
      </c>
      <c r="F1068">
        <v>2.8320000000000001E-2</v>
      </c>
      <c r="G1068">
        <v>0.4516</v>
      </c>
      <c r="H1068">
        <v>1.141E-2</v>
      </c>
      <c r="I1068">
        <f t="shared" si="17"/>
        <v>0.17906666666666668</v>
      </c>
      <c r="J1068">
        <f t="shared" si="17"/>
        <v>2.2003333333333333E-2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8207</v>
      </c>
      <c r="B1069">
        <v>7618</v>
      </c>
      <c r="C1069">
        <v>2.07E-2</v>
      </c>
      <c r="D1069">
        <v>4.5069999999999999E-2</v>
      </c>
      <c r="E1069">
        <v>4.4400000000000002E-2</v>
      </c>
      <c r="F1069">
        <v>5.5329999999999997E-2</v>
      </c>
      <c r="G1069">
        <v>0.42009999999999997</v>
      </c>
      <c r="H1069">
        <v>1.9709999999999998E-2</v>
      </c>
      <c r="I1069">
        <f t="shared" si="17"/>
        <v>0.16173333333333331</v>
      </c>
      <c r="J1069">
        <f t="shared" si="17"/>
        <v>4.0036666666666665E-2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8206</v>
      </c>
      <c r="B1070">
        <v>7619</v>
      </c>
      <c r="C1070">
        <v>2.4899999999999999E-2</v>
      </c>
      <c r="D1070">
        <v>5.6599999999999998E-2</v>
      </c>
      <c r="E1070">
        <v>3.32E-2</v>
      </c>
      <c r="F1070">
        <v>6.9570000000000007E-2</v>
      </c>
      <c r="G1070">
        <v>0.40350000000000003</v>
      </c>
      <c r="H1070">
        <v>2.06E-2</v>
      </c>
      <c r="I1070">
        <f t="shared" si="17"/>
        <v>0.15386666666666668</v>
      </c>
      <c r="J1070">
        <f t="shared" si="17"/>
        <v>4.892333333333334E-2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8205</v>
      </c>
      <c r="B1071">
        <v>7620</v>
      </c>
      <c r="C1071">
        <v>3.0099999999999998E-2</v>
      </c>
      <c r="D1071">
        <v>5.9069999999999998E-2</v>
      </c>
      <c r="E1071">
        <v>2.58E-2</v>
      </c>
      <c r="F1071">
        <v>7.757E-2</v>
      </c>
      <c r="G1071">
        <v>0.39119999999999999</v>
      </c>
      <c r="H1071">
        <v>2.4680000000000001E-2</v>
      </c>
      <c r="I1071">
        <f t="shared" si="17"/>
        <v>0.14903333333333332</v>
      </c>
      <c r="J1071">
        <f t="shared" si="17"/>
        <v>5.3773333333333333E-2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8204</v>
      </c>
      <c r="B1072">
        <v>7621</v>
      </c>
      <c r="C1072">
        <v>3.3399999999999999E-2</v>
      </c>
      <c r="D1072">
        <v>5.416E-2</v>
      </c>
      <c r="E1072">
        <v>2.2700000000000001E-2</v>
      </c>
      <c r="F1072">
        <v>6.8779999999999994E-2</v>
      </c>
      <c r="G1072">
        <v>0.37190000000000001</v>
      </c>
      <c r="H1072">
        <v>2.1940000000000001E-2</v>
      </c>
      <c r="I1072">
        <f t="shared" si="17"/>
        <v>0.14266666666666666</v>
      </c>
      <c r="J1072">
        <f t="shared" si="17"/>
        <v>4.8293333333333334E-2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8203</v>
      </c>
      <c r="B1073">
        <v>7622</v>
      </c>
      <c r="C1073">
        <v>4.2299999999999997E-2</v>
      </c>
      <c r="D1073">
        <v>3.474E-2</v>
      </c>
      <c r="E1073">
        <v>2.5499999999999998E-2</v>
      </c>
      <c r="F1073">
        <v>5.0380000000000001E-2</v>
      </c>
      <c r="G1073">
        <v>0.34050000000000002</v>
      </c>
      <c r="H1073">
        <v>1.8929999999999999E-2</v>
      </c>
      <c r="I1073">
        <f t="shared" si="17"/>
        <v>0.1361</v>
      </c>
      <c r="J1073">
        <f t="shared" si="17"/>
        <v>3.4683333333333337E-2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8202</v>
      </c>
      <c r="B1074">
        <v>7623</v>
      </c>
      <c r="C1074">
        <v>5.7299999999999997E-2</v>
      </c>
      <c r="D1074">
        <v>1.069E-2</v>
      </c>
      <c r="E1074">
        <v>2.6100000000000002E-2</v>
      </c>
      <c r="F1074">
        <v>1.358E-2</v>
      </c>
      <c r="G1074">
        <v>0.29930000000000001</v>
      </c>
      <c r="H1074">
        <v>7.4799999999999997E-3</v>
      </c>
      <c r="I1074">
        <f t="shared" si="17"/>
        <v>0.12756666666666669</v>
      </c>
      <c r="J1074">
        <f t="shared" si="17"/>
        <v>1.0583333333333333E-2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8201</v>
      </c>
      <c r="B1075">
        <v>7624</v>
      </c>
      <c r="C1075">
        <v>7.8799999999999995E-2</v>
      </c>
      <c r="D1075" s="24">
        <v>1.0000000000000001E-5</v>
      </c>
      <c r="E1075">
        <v>3.7199999999999997E-2</v>
      </c>
      <c r="F1075" s="24">
        <v>4.0000000000000003E-5</v>
      </c>
      <c r="G1075">
        <v>0.28370000000000001</v>
      </c>
      <c r="H1075">
        <v>0</v>
      </c>
      <c r="I1075">
        <f t="shared" si="17"/>
        <v>0.13323333333333334</v>
      </c>
      <c r="J1075">
        <f t="shared" si="17"/>
        <v>1.6666666666666667E-5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8200</v>
      </c>
      <c r="B1076">
        <v>7625</v>
      </c>
      <c r="C1076">
        <v>9.4100000000000003E-2</v>
      </c>
      <c r="D1076">
        <v>0</v>
      </c>
      <c r="E1076">
        <v>4.6399999999999997E-2</v>
      </c>
      <c r="F1076">
        <v>0</v>
      </c>
      <c r="G1076">
        <v>0.26750000000000002</v>
      </c>
      <c r="H1076">
        <v>0</v>
      </c>
      <c r="I1076">
        <f t="shared" si="17"/>
        <v>0.13600000000000001</v>
      </c>
      <c r="J1076">
        <f t="shared" si="17"/>
        <v>0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8199</v>
      </c>
      <c r="B1077">
        <v>7626</v>
      </c>
      <c r="C1077">
        <v>9.8699999999999996E-2</v>
      </c>
      <c r="D1077">
        <v>0</v>
      </c>
      <c r="E1077">
        <v>5.2699999999999997E-2</v>
      </c>
      <c r="F1077">
        <v>0</v>
      </c>
      <c r="G1077">
        <v>0.25019999999999998</v>
      </c>
      <c r="H1077">
        <v>0</v>
      </c>
      <c r="I1077">
        <f t="shared" si="17"/>
        <v>0.13386666666666666</v>
      </c>
      <c r="J1077">
        <f t="shared" si="17"/>
        <v>0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8198</v>
      </c>
      <c r="B1078">
        <v>7627</v>
      </c>
      <c r="C1078">
        <v>0.1051</v>
      </c>
      <c r="D1078">
        <v>0</v>
      </c>
      <c r="E1078">
        <v>5.7099999999999998E-2</v>
      </c>
      <c r="F1078">
        <v>0</v>
      </c>
      <c r="G1078">
        <v>0.2626</v>
      </c>
      <c r="H1078">
        <v>0</v>
      </c>
      <c r="I1078">
        <f t="shared" si="17"/>
        <v>0.1416</v>
      </c>
      <c r="J1078">
        <f t="shared" si="17"/>
        <v>0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8197</v>
      </c>
      <c r="B1079">
        <v>7628</v>
      </c>
      <c r="C1079">
        <v>0.1086</v>
      </c>
      <c r="D1079">
        <v>0</v>
      </c>
      <c r="E1079">
        <v>6.6400000000000001E-2</v>
      </c>
      <c r="F1079">
        <v>0</v>
      </c>
      <c r="G1079">
        <v>0.25559999999999999</v>
      </c>
      <c r="H1079">
        <v>0</v>
      </c>
      <c r="I1079">
        <f t="shared" si="17"/>
        <v>0.14353333333333332</v>
      </c>
      <c r="J1079">
        <f t="shared" si="17"/>
        <v>0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8196</v>
      </c>
      <c r="B1080">
        <v>7629</v>
      </c>
      <c r="C1080">
        <v>0.1179</v>
      </c>
      <c r="D1080">
        <v>0</v>
      </c>
      <c r="E1080">
        <v>7.9699999999999993E-2</v>
      </c>
      <c r="F1080">
        <v>0</v>
      </c>
      <c r="G1080">
        <v>0.28499999999999998</v>
      </c>
      <c r="H1080">
        <v>0</v>
      </c>
      <c r="I1080">
        <f t="shared" si="17"/>
        <v>0.16086666666666666</v>
      </c>
      <c r="J1080">
        <f t="shared" si="17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8195</v>
      </c>
      <c r="B1081">
        <v>7630</v>
      </c>
      <c r="C1081">
        <v>0.1196</v>
      </c>
      <c r="D1081">
        <v>0</v>
      </c>
      <c r="E1081">
        <v>8.6499999999999994E-2</v>
      </c>
      <c r="F1081">
        <v>0</v>
      </c>
      <c r="G1081">
        <v>0.27829999999999999</v>
      </c>
      <c r="H1081">
        <v>0</v>
      </c>
      <c r="I1081">
        <f t="shared" si="17"/>
        <v>0.16146666666666668</v>
      </c>
      <c r="J1081">
        <f t="shared" si="17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8194</v>
      </c>
      <c r="B1082">
        <v>7631</v>
      </c>
      <c r="C1082">
        <v>9.2899999999999996E-2</v>
      </c>
      <c r="D1082">
        <v>0</v>
      </c>
      <c r="E1082">
        <v>0.09</v>
      </c>
      <c r="F1082">
        <v>0</v>
      </c>
      <c r="G1082">
        <v>0.27739999999999998</v>
      </c>
      <c r="H1082">
        <v>0</v>
      </c>
      <c r="I1082">
        <f t="shared" si="17"/>
        <v>0.15343333333333334</v>
      </c>
      <c r="J1082">
        <f t="shared" si="17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8193</v>
      </c>
      <c r="B1083">
        <v>7632</v>
      </c>
      <c r="C1083">
        <v>8.8900000000000007E-2</v>
      </c>
      <c r="D1083">
        <v>0</v>
      </c>
      <c r="E1083">
        <v>0.1089</v>
      </c>
      <c r="F1083">
        <v>0</v>
      </c>
      <c r="G1083">
        <v>0.26750000000000002</v>
      </c>
      <c r="H1083">
        <v>0</v>
      </c>
      <c r="I1083">
        <f t="shared" si="17"/>
        <v>0.15510000000000002</v>
      </c>
      <c r="J1083">
        <f t="shared" si="17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8192</v>
      </c>
      <c r="B1084">
        <v>7633</v>
      </c>
      <c r="C1084">
        <v>8.2500000000000004E-2</v>
      </c>
      <c r="D1084">
        <v>0</v>
      </c>
      <c r="E1084">
        <v>0.11310000000000001</v>
      </c>
      <c r="F1084">
        <v>0</v>
      </c>
      <c r="G1084">
        <v>0.24260000000000001</v>
      </c>
      <c r="H1084">
        <v>0</v>
      </c>
      <c r="I1084">
        <f t="shared" si="17"/>
        <v>0.14606666666666668</v>
      </c>
      <c r="J1084">
        <f t="shared" si="17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8191</v>
      </c>
      <c r="B1085">
        <v>7634</v>
      </c>
      <c r="C1085">
        <v>7.9100000000000004E-2</v>
      </c>
      <c r="D1085">
        <v>0</v>
      </c>
      <c r="E1085">
        <v>0.11509999999999999</v>
      </c>
      <c r="F1085">
        <v>0</v>
      </c>
      <c r="G1085">
        <v>0.24840000000000001</v>
      </c>
      <c r="H1085">
        <v>0</v>
      </c>
      <c r="I1085">
        <f t="shared" si="17"/>
        <v>0.14753333333333332</v>
      </c>
      <c r="J1085">
        <f t="shared" si="17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8190</v>
      </c>
      <c r="B1086">
        <v>7635</v>
      </c>
      <c r="C1086">
        <v>8.0699999999999994E-2</v>
      </c>
      <c r="D1086">
        <v>0</v>
      </c>
      <c r="E1086">
        <v>0.10589999999999999</v>
      </c>
      <c r="F1086">
        <v>0</v>
      </c>
      <c r="G1086">
        <v>0.27339999999999998</v>
      </c>
      <c r="H1086">
        <v>0</v>
      </c>
      <c r="I1086">
        <f t="shared" si="17"/>
        <v>0.15333333333333332</v>
      </c>
      <c r="J1086">
        <f t="shared" si="17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8189</v>
      </c>
      <c r="B1087">
        <v>7636</v>
      </c>
      <c r="C1087">
        <v>8.9800000000000005E-2</v>
      </c>
      <c r="D1087">
        <v>0</v>
      </c>
      <c r="E1087">
        <v>0.1142</v>
      </c>
      <c r="F1087">
        <v>0</v>
      </c>
      <c r="G1087">
        <v>0.31219999999999998</v>
      </c>
      <c r="H1087">
        <v>0</v>
      </c>
      <c r="I1087">
        <f t="shared" si="17"/>
        <v>0.17206666666666667</v>
      </c>
      <c r="J1087">
        <f t="shared" si="17"/>
        <v>0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8188</v>
      </c>
      <c r="B1088">
        <v>7637</v>
      </c>
      <c r="C1088">
        <v>0.1053</v>
      </c>
      <c r="D1088">
        <v>0</v>
      </c>
      <c r="E1088">
        <v>0.1197</v>
      </c>
      <c r="F1088">
        <v>0</v>
      </c>
      <c r="G1088">
        <v>0.35189999999999999</v>
      </c>
      <c r="H1088">
        <v>0</v>
      </c>
      <c r="I1088">
        <f t="shared" si="17"/>
        <v>0.1923</v>
      </c>
      <c r="J1088">
        <f t="shared" si="17"/>
        <v>0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8187</v>
      </c>
      <c r="B1089">
        <v>7638</v>
      </c>
      <c r="C1089">
        <v>0.10730000000000001</v>
      </c>
      <c r="D1089">
        <v>0</v>
      </c>
      <c r="E1089">
        <v>0.12180000000000001</v>
      </c>
      <c r="F1089">
        <v>0</v>
      </c>
      <c r="G1089">
        <v>0.38629999999999998</v>
      </c>
      <c r="H1089">
        <v>0</v>
      </c>
      <c r="I1089">
        <f t="shared" si="17"/>
        <v>0.20513333333333331</v>
      </c>
      <c r="J1089">
        <f t="shared" si="17"/>
        <v>0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8186</v>
      </c>
      <c r="B1090">
        <v>7639</v>
      </c>
      <c r="C1090">
        <v>0.107</v>
      </c>
      <c r="D1090">
        <v>0</v>
      </c>
      <c r="E1090">
        <v>0.1116</v>
      </c>
      <c r="F1090">
        <v>0</v>
      </c>
      <c r="G1090">
        <v>0.41189999999999999</v>
      </c>
      <c r="H1090">
        <v>0</v>
      </c>
      <c r="I1090">
        <f t="shared" si="17"/>
        <v>0.2101666666666667</v>
      </c>
      <c r="J1090">
        <f t="shared" si="17"/>
        <v>0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8185</v>
      </c>
      <c r="B1091">
        <v>7640</v>
      </c>
      <c r="C1091">
        <v>0.123</v>
      </c>
      <c r="D1091">
        <v>1.81E-3</v>
      </c>
      <c r="E1091">
        <v>9.9199999999999997E-2</v>
      </c>
      <c r="F1091">
        <v>4.4000000000000003E-3</v>
      </c>
      <c r="G1091">
        <v>0.41810000000000003</v>
      </c>
      <c r="H1091">
        <v>1.018E-2</v>
      </c>
      <c r="I1091">
        <f t="shared" si="17"/>
        <v>0.21343333333333336</v>
      </c>
      <c r="J1091">
        <f t="shared" si="17"/>
        <v>5.4633333333333339E-3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8184</v>
      </c>
      <c r="B1092">
        <v>7641</v>
      </c>
      <c r="C1092">
        <v>0.13539999999999999</v>
      </c>
      <c r="D1092">
        <v>9.2099999999999994E-3</v>
      </c>
      <c r="E1092">
        <v>8.5099999999999995E-2</v>
      </c>
      <c r="F1092">
        <v>2.8580000000000001E-2</v>
      </c>
      <c r="G1092">
        <v>0.3926</v>
      </c>
      <c r="H1092">
        <v>4.6960000000000002E-2</v>
      </c>
      <c r="I1092">
        <f t="shared" si="17"/>
        <v>0.20436666666666667</v>
      </c>
      <c r="J1092">
        <f t="shared" si="17"/>
        <v>2.8250000000000001E-2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8183</v>
      </c>
      <c r="B1093">
        <v>7642</v>
      </c>
      <c r="C1093">
        <v>0.15620000000000001</v>
      </c>
      <c r="D1093">
        <v>1.857E-2</v>
      </c>
      <c r="E1093">
        <v>7.3099999999999998E-2</v>
      </c>
      <c r="F1093">
        <v>5.6869999999999997E-2</v>
      </c>
      <c r="G1093">
        <v>0.40710000000000002</v>
      </c>
      <c r="H1093">
        <v>8.7099999999999997E-2</v>
      </c>
      <c r="I1093">
        <f t="shared" si="17"/>
        <v>0.21213333333333337</v>
      </c>
      <c r="J1093">
        <f t="shared" si="17"/>
        <v>5.4179999999999999E-2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8182</v>
      </c>
      <c r="B1094">
        <v>7643</v>
      </c>
      <c r="C1094">
        <v>0.16569999999999999</v>
      </c>
      <c r="D1094">
        <v>2.274E-2</v>
      </c>
      <c r="E1094">
        <v>7.3999999999999996E-2</v>
      </c>
      <c r="F1094">
        <v>7.6130000000000003E-2</v>
      </c>
      <c r="G1094">
        <v>0.3669</v>
      </c>
      <c r="H1094">
        <v>0.11481</v>
      </c>
      <c r="I1094">
        <f t="shared" si="17"/>
        <v>0.20220000000000002</v>
      </c>
      <c r="J1094">
        <f t="shared" si="17"/>
        <v>7.122666666666666E-2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8181</v>
      </c>
      <c r="B1095">
        <v>7644</v>
      </c>
      <c r="C1095">
        <v>0.17829999999999999</v>
      </c>
      <c r="D1095">
        <v>2.6919999999999999E-2</v>
      </c>
      <c r="E1095">
        <v>7.6100000000000001E-2</v>
      </c>
      <c r="F1095">
        <v>7.5069999999999998E-2</v>
      </c>
      <c r="G1095">
        <v>0.33260000000000001</v>
      </c>
      <c r="H1095">
        <v>0.11463</v>
      </c>
      <c r="I1095">
        <f t="shared" si="17"/>
        <v>0.19566666666666666</v>
      </c>
      <c r="J1095">
        <f t="shared" si="17"/>
        <v>7.2206666666666655E-2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8180</v>
      </c>
      <c r="B1096">
        <v>7645</v>
      </c>
      <c r="C1096">
        <v>0.217</v>
      </c>
      <c r="D1096">
        <v>2.4819999999999998E-2</v>
      </c>
      <c r="E1096">
        <v>7.2400000000000006E-2</v>
      </c>
      <c r="F1096">
        <v>6.8680000000000005E-2</v>
      </c>
      <c r="G1096">
        <v>0.40029999999999999</v>
      </c>
      <c r="H1096">
        <v>7.7310000000000004E-2</v>
      </c>
      <c r="I1096">
        <f t="shared" si="17"/>
        <v>0.22989999999999999</v>
      </c>
      <c r="J1096">
        <f t="shared" si="17"/>
        <v>5.693666666666667E-2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8179</v>
      </c>
      <c r="B1097">
        <v>7646</v>
      </c>
      <c r="C1097">
        <v>0.2422</v>
      </c>
      <c r="D1097">
        <v>1.363E-2</v>
      </c>
      <c r="E1097">
        <v>7.2800000000000004E-2</v>
      </c>
      <c r="F1097">
        <v>3.5540000000000002E-2</v>
      </c>
      <c r="G1097">
        <v>0.4335</v>
      </c>
      <c r="H1097">
        <v>4.3499999999999997E-2</v>
      </c>
      <c r="I1097">
        <f t="shared" si="17"/>
        <v>0.24949999999999997</v>
      </c>
      <c r="J1097">
        <f t="shared" si="17"/>
        <v>3.0890000000000001E-2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8178</v>
      </c>
      <c r="B1098">
        <v>7647</v>
      </c>
      <c r="C1098">
        <v>0.2707</v>
      </c>
      <c r="D1098">
        <v>4.6600000000000001E-3</v>
      </c>
      <c r="E1098">
        <v>8.3400000000000002E-2</v>
      </c>
      <c r="F1098">
        <v>1.0149999999999999E-2</v>
      </c>
      <c r="G1098">
        <v>0.46879999999999999</v>
      </c>
      <c r="H1098">
        <v>1.274E-2</v>
      </c>
      <c r="I1098">
        <f t="shared" si="17"/>
        <v>0.27429999999999999</v>
      </c>
      <c r="J1098">
        <f t="shared" si="17"/>
        <v>9.1833333333333333E-3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8177</v>
      </c>
      <c r="B1099">
        <v>7648</v>
      </c>
      <c r="C1099">
        <v>0.29530000000000001</v>
      </c>
      <c r="D1099">
        <v>0</v>
      </c>
      <c r="E1099">
        <v>9.1499999999999998E-2</v>
      </c>
      <c r="F1099" s="24">
        <v>2.0000000000000002E-5</v>
      </c>
      <c r="G1099">
        <v>0.55059999999999998</v>
      </c>
      <c r="H1099">
        <v>0</v>
      </c>
      <c r="I1099">
        <f t="shared" si="17"/>
        <v>0.31246666666666667</v>
      </c>
      <c r="J1099">
        <f t="shared" si="17"/>
        <v>6.6666666666666675E-6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8176</v>
      </c>
      <c r="B1100">
        <v>7649</v>
      </c>
      <c r="C1100">
        <v>0.35170000000000001</v>
      </c>
      <c r="D1100">
        <v>0</v>
      </c>
      <c r="E1100">
        <v>8.8800000000000004E-2</v>
      </c>
      <c r="F1100">
        <v>0</v>
      </c>
      <c r="G1100">
        <v>0.63619999999999999</v>
      </c>
      <c r="H1100">
        <v>0</v>
      </c>
      <c r="I1100">
        <f t="shared" si="17"/>
        <v>0.3589</v>
      </c>
      <c r="J1100">
        <f t="shared" si="17"/>
        <v>0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8175</v>
      </c>
      <c r="B1101">
        <v>7650</v>
      </c>
      <c r="C1101">
        <v>0.4219</v>
      </c>
      <c r="D1101">
        <v>0</v>
      </c>
      <c r="E1101">
        <v>8.2600000000000007E-2</v>
      </c>
      <c r="F1101">
        <v>0</v>
      </c>
      <c r="G1101">
        <v>0.66659999999999997</v>
      </c>
      <c r="H1101">
        <v>0</v>
      </c>
      <c r="I1101">
        <f t="shared" si="17"/>
        <v>0.3903666666666667</v>
      </c>
      <c r="J1101">
        <f t="shared" si="17"/>
        <v>0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8174</v>
      </c>
      <c r="B1102">
        <v>7651</v>
      </c>
      <c r="C1102">
        <v>0.50049999999999994</v>
      </c>
      <c r="D1102">
        <v>0</v>
      </c>
      <c r="E1102">
        <v>7.2700000000000001E-2</v>
      </c>
      <c r="F1102">
        <v>0</v>
      </c>
      <c r="G1102">
        <v>0.66800000000000004</v>
      </c>
      <c r="H1102">
        <v>0</v>
      </c>
      <c r="I1102">
        <f t="shared" si="17"/>
        <v>0.41373333333333334</v>
      </c>
      <c r="J1102">
        <f t="shared" si="17"/>
        <v>0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8173</v>
      </c>
      <c r="B1103">
        <v>7652</v>
      </c>
      <c r="C1103">
        <v>0.53990000000000005</v>
      </c>
      <c r="D1103">
        <v>0</v>
      </c>
      <c r="E1103">
        <v>6.2899999999999998E-2</v>
      </c>
      <c r="F1103">
        <v>0</v>
      </c>
      <c r="G1103">
        <v>0.68459999999999999</v>
      </c>
      <c r="H1103">
        <v>0</v>
      </c>
      <c r="I1103">
        <f t="shared" si="17"/>
        <v>0.42913333333333331</v>
      </c>
      <c r="J1103">
        <f t="shared" si="17"/>
        <v>0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8172</v>
      </c>
      <c r="B1104">
        <v>7653</v>
      </c>
      <c r="C1104">
        <v>0.53249999999999997</v>
      </c>
      <c r="D1104">
        <v>0</v>
      </c>
      <c r="E1104">
        <v>5.8299999999999998E-2</v>
      </c>
      <c r="F1104">
        <v>0</v>
      </c>
      <c r="G1104">
        <v>0.71499999999999997</v>
      </c>
      <c r="H1104">
        <v>0</v>
      </c>
      <c r="I1104">
        <f t="shared" si="17"/>
        <v>0.43526666666666669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8171</v>
      </c>
      <c r="B1105">
        <v>7654</v>
      </c>
      <c r="C1105">
        <v>0.53900000000000003</v>
      </c>
      <c r="D1105">
        <v>0</v>
      </c>
      <c r="E1105">
        <v>5.4100000000000002E-2</v>
      </c>
      <c r="F1105">
        <v>0</v>
      </c>
      <c r="G1105">
        <v>0.74060000000000004</v>
      </c>
      <c r="H1105">
        <v>0</v>
      </c>
      <c r="I1105">
        <f t="shared" si="17"/>
        <v>0.44456666666666672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8170</v>
      </c>
      <c r="B1106">
        <v>7655</v>
      </c>
      <c r="C1106">
        <v>0.50039999999999996</v>
      </c>
      <c r="D1106">
        <v>0</v>
      </c>
      <c r="E1106">
        <v>3.49E-2</v>
      </c>
      <c r="F1106">
        <v>0</v>
      </c>
      <c r="G1106">
        <v>0.7</v>
      </c>
      <c r="H1106">
        <v>0</v>
      </c>
      <c r="I1106">
        <f t="shared" si="17"/>
        <v>0.41176666666666667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8169</v>
      </c>
      <c r="B1107">
        <v>7656</v>
      </c>
      <c r="C1107">
        <v>0.52910000000000001</v>
      </c>
      <c r="D1107">
        <v>0</v>
      </c>
      <c r="E1107">
        <v>4.7399999999999998E-2</v>
      </c>
      <c r="F1107">
        <v>0</v>
      </c>
      <c r="G1107">
        <v>0.72160000000000002</v>
      </c>
      <c r="H1107">
        <v>0</v>
      </c>
      <c r="I1107">
        <f t="shared" si="17"/>
        <v>0.43270000000000003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8168</v>
      </c>
      <c r="B1108">
        <v>7657</v>
      </c>
      <c r="C1108">
        <v>0.47360000000000002</v>
      </c>
      <c r="D1108">
        <v>0</v>
      </c>
      <c r="E1108">
        <v>5.1999999999999998E-2</v>
      </c>
      <c r="F1108">
        <v>0</v>
      </c>
      <c r="G1108">
        <v>0.74580000000000002</v>
      </c>
      <c r="H1108">
        <v>0</v>
      </c>
      <c r="I1108">
        <f t="shared" si="17"/>
        <v>0.42380000000000001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8167</v>
      </c>
      <c r="B1109">
        <v>7658</v>
      </c>
      <c r="C1109">
        <v>0.47370000000000001</v>
      </c>
      <c r="D1109">
        <v>0</v>
      </c>
      <c r="E1109">
        <v>6.3299999999999995E-2</v>
      </c>
      <c r="F1109">
        <v>0</v>
      </c>
      <c r="G1109">
        <v>0.78859999999999997</v>
      </c>
      <c r="H1109">
        <v>0</v>
      </c>
      <c r="I1109">
        <f t="shared" ref="I1109:J1172" si="18">AVERAGE(C1109,E1109,G1109)</f>
        <v>0.44186666666666669</v>
      </c>
      <c r="J1109">
        <f t="shared" si="18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8166</v>
      </c>
      <c r="B1110">
        <v>7659</v>
      </c>
      <c r="C1110">
        <v>0.4194</v>
      </c>
      <c r="D1110">
        <v>0</v>
      </c>
      <c r="E1110">
        <v>7.4300000000000005E-2</v>
      </c>
      <c r="F1110">
        <v>0</v>
      </c>
      <c r="G1110">
        <v>0.82840000000000003</v>
      </c>
      <c r="H1110">
        <v>0</v>
      </c>
      <c r="I1110">
        <f t="shared" si="18"/>
        <v>0.44070000000000004</v>
      </c>
      <c r="J1110">
        <f t="shared" si="18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8165</v>
      </c>
      <c r="B1111">
        <v>7660</v>
      </c>
      <c r="C1111">
        <v>0.40560000000000002</v>
      </c>
      <c r="D1111">
        <v>0</v>
      </c>
      <c r="E1111">
        <v>8.0199999999999994E-2</v>
      </c>
      <c r="F1111">
        <v>0</v>
      </c>
      <c r="G1111">
        <v>0.84970000000000001</v>
      </c>
      <c r="H1111">
        <v>0</v>
      </c>
      <c r="I1111">
        <f t="shared" si="18"/>
        <v>0.44516666666666671</v>
      </c>
      <c r="J1111">
        <f t="shared" si="18"/>
        <v>0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8164</v>
      </c>
      <c r="B1112">
        <v>7661</v>
      </c>
      <c r="C1112">
        <v>0.40079999999999999</v>
      </c>
      <c r="D1112">
        <v>0</v>
      </c>
      <c r="E1112">
        <v>8.5599999999999996E-2</v>
      </c>
      <c r="F1112">
        <v>0</v>
      </c>
      <c r="G1112">
        <v>0.85370000000000001</v>
      </c>
      <c r="H1112">
        <v>0</v>
      </c>
      <c r="I1112">
        <f t="shared" si="18"/>
        <v>0.44670000000000004</v>
      </c>
      <c r="J1112">
        <f t="shared" si="18"/>
        <v>0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8163</v>
      </c>
      <c r="B1113">
        <v>7662</v>
      </c>
      <c r="C1113">
        <v>0.41770000000000002</v>
      </c>
      <c r="D1113">
        <v>0</v>
      </c>
      <c r="E1113">
        <v>7.7100000000000002E-2</v>
      </c>
      <c r="F1113">
        <v>0</v>
      </c>
      <c r="G1113">
        <v>0.86270000000000002</v>
      </c>
      <c r="H1113">
        <v>0</v>
      </c>
      <c r="I1113">
        <f t="shared" si="18"/>
        <v>0.45249999999999996</v>
      </c>
      <c r="J1113">
        <f t="shared" si="18"/>
        <v>0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8162</v>
      </c>
      <c r="B1114">
        <v>7663</v>
      </c>
      <c r="C1114">
        <v>0.4093</v>
      </c>
      <c r="D1114">
        <v>0</v>
      </c>
      <c r="E1114">
        <v>7.1900000000000006E-2</v>
      </c>
      <c r="F1114">
        <v>0</v>
      </c>
      <c r="G1114">
        <v>0.86980000000000002</v>
      </c>
      <c r="H1114">
        <v>0</v>
      </c>
      <c r="I1114">
        <f t="shared" si="18"/>
        <v>0.45033333333333331</v>
      </c>
      <c r="J1114">
        <f t="shared" si="18"/>
        <v>0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8161</v>
      </c>
      <c r="B1115">
        <v>7664</v>
      </c>
      <c r="C1115">
        <v>0.37740000000000001</v>
      </c>
      <c r="D1115">
        <v>3.48E-3</v>
      </c>
      <c r="E1115">
        <v>6.3299999999999995E-2</v>
      </c>
      <c r="F1115">
        <v>6.1000000000000004E-3</v>
      </c>
      <c r="G1115">
        <v>0.88239999999999996</v>
      </c>
      <c r="H1115">
        <v>2.47E-3</v>
      </c>
      <c r="I1115">
        <f t="shared" si="18"/>
        <v>0.44103333333333333</v>
      </c>
      <c r="J1115">
        <f t="shared" si="18"/>
        <v>4.0166666666666666E-3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8160</v>
      </c>
      <c r="B1116">
        <v>7665</v>
      </c>
      <c r="C1116">
        <v>0.34379999999999999</v>
      </c>
      <c r="D1116">
        <v>2.3709999999999998E-2</v>
      </c>
      <c r="E1116">
        <v>5.0900000000000001E-2</v>
      </c>
      <c r="F1116">
        <v>3.8649999999999997E-2</v>
      </c>
      <c r="G1116">
        <v>0.88859999999999995</v>
      </c>
      <c r="H1116">
        <v>1.7080000000000001E-2</v>
      </c>
      <c r="I1116">
        <f t="shared" si="18"/>
        <v>0.42776666666666663</v>
      </c>
      <c r="J1116">
        <f t="shared" si="18"/>
        <v>2.648E-2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8159</v>
      </c>
      <c r="B1117">
        <v>7666</v>
      </c>
      <c r="C1117">
        <v>0.30380000000000001</v>
      </c>
      <c r="D1117">
        <v>4.6769999999999999E-2</v>
      </c>
      <c r="E1117">
        <v>3.44E-2</v>
      </c>
      <c r="F1117">
        <v>7.0889999999999995E-2</v>
      </c>
      <c r="G1117">
        <v>0.87749999999999995</v>
      </c>
      <c r="H1117">
        <v>3.7510000000000002E-2</v>
      </c>
      <c r="I1117">
        <f t="shared" si="18"/>
        <v>0.40523333333333333</v>
      </c>
      <c r="J1117">
        <f t="shared" si="18"/>
        <v>5.1723333333333323E-2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8158</v>
      </c>
      <c r="B1118">
        <v>7667</v>
      </c>
      <c r="C1118">
        <v>0.25879999999999997</v>
      </c>
      <c r="D1118">
        <v>5.738E-2</v>
      </c>
      <c r="E1118">
        <v>3.1E-2</v>
      </c>
      <c r="F1118">
        <v>9.0870000000000006E-2</v>
      </c>
      <c r="G1118">
        <v>0.89680000000000004</v>
      </c>
      <c r="H1118">
        <v>4.4609999999999997E-2</v>
      </c>
      <c r="I1118">
        <f t="shared" si="18"/>
        <v>0.39553333333333329</v>
      </c>
      <c r="J1118">
        <f t="shared" si="18"/>
        <v>6.4286666666666659E-2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8157</v>
      </c>
      <c r="B1119">
        <v>7668</v>
      </c>
      <c r="C1119">
        <v>0.21920000000000001</v>
      </c>
      <c r="D1119">
        <v>6.2190000000000002E-2</v>
      </c>
      <c r="E1119">
        <v>2.8400000000000002E-2</v>
      </c>
      <c r="F1119">
        <v>9.2039999999999997E-2</v>
      </c>
      <c r="G1119">
        <v>0.90980000000000005</v>
      </c>
      <c r="H1119">
        <v>3.2559999999999999E-2</v>
      </c>
      <c r="I1119">
        <f t="shared" si="18"/>
        <v>0.38579999999999998</v>
      </c>
      <c r="J1119">
        <f t="shared" si="18"/>
        <v>6.2263333333333337E-2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8156</v>
      </c>
      <c r="B1120">
        <v>7669</v>
      </c>
      <c r="C1120">
        <v>0.2382</v>
      </c>
      <c r="D1120">
        <v>5.2560000000000003E-2</v>
      </c>
      <c r="E1120">
        <v>3.2199999999999999E-2</v>
      </c>
      <c r="F1120">
        <v>7.2550000000000003E-2</v>
      </c>
      <c r="G1120">
        <v>0.92490000000000006</v>
      </c>
      <c r="H1120">
        <v>2.4039999999999999E-2</v>
      </c>
      <c r="I1120">
        <f t="shared" si="18"/>
        <v>0.39843333333333336</v>
      </c>
      <c r="J1120">
        <f t="shared" si="18"/>
        <v>4.9716666666666666E-2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8155</v>
      </c>
      <c r="B1121">
        <v>7670</v>
      </c>
      <c r="C1121">
        <v>0.2276</v>
      </c>
      <c r="D1121">
        <v>3.3450000000000001E-2</v>
      </c>
      <c r="E1121">
        <v>2.35E-2</v>
      </c>
      <c r="F1121">
        <v>3.8100000000000002E-2</v>
      </c>
      <c r="G1121">
        <v>0.92979999999999996</v>
      </c>
      <c r="H1121">
        <v>1.0059999999999999E-2</v>
      </c>
      <c r="I1121">
        <f t="shared" si="18"/>
        <v>0.39363333333333328</v>
      </c>
      <c r="J1121">
        <f t="shared" si="18"/>
        <v>2.7203333333333333E-2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8154</v>
      </c>
      <c r="B1122">
        <v>7671</v>
      </c>
      <c r="C1122">
        <v>0.21890000000000001</v>
      </c>
      <c r="D1122">
        <v>8.4700000000000001E-3</v>
      </c>
      <c r="E1122">
        <v>2.1999999999999999E-2</v>
      </c>
      <c r="F1122">
        <v>1.273E-2</v>
      </c>
      <c r="G1122">
        <v>0.93130000000000002</v>
      </c>
      <c r="H1122">
        <v>2.0899999999999998E-3</v>
      </c>
      <c r="I1122">
        <f t="shared" si="18"/>
        <v>0.39073333333333338</v>
      </c>
      <c r="J1122">
        <f t="shared" si="18"/>
        <v>7.763333333333333E-3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8153</v>
      </c>
      <c r="B1123">
        <v>7672</v>
      </c>
      <c r="C1123">
        <v>0.2225</v>
      </c>
      <c r="D1123">
        <v>0</v>
      </c>
      <c r="E1123">
        <v>3.0800000000000001E-2</v>
      </c>
      <c r="F1123">
        <v>0</v>
      </c>
      <c r="G1123">
        <v>0.93400000000000005</v>
      </c>
      <c r="H1123">
        <v>0</v>
      </c>
      <c r="I1123">
        <f t="shared" si="18"/>
        <v>0.39576666666666666</v>
      </c>
      <c r="J1123">
        <f t="shared" si="18"/>
        <v>0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8152</v>
      </c>
      <c r="B1124">
        <v>7673</v>
      </c>
      <c r="C1124">
        <v>0.21190000000000001</v>
      </c>
      <c r="D1124">
        <v>0</v>
      </c>
      <c r="E1124">
        <v>4.0899999999999999E-2</v>
      </c>
      <c r="F1124">
        <v>0</v>
      </c>
      <c r="G1124">
        <v>0.93269999999999997</v>
      </c>
      <c r="H1124">
        <v>0</v>
      </c>
      <c r="I1124">
        <f t="shared" si="18"/>
        <v>0.39516666666666667</v>
      </c>
      <c r="J1124">
        <f t="shared" si="18"/>
        <v>0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8151</v>
      </c>
      <c r="B1125">
        <v>7674</v>
      </c>
      <c r="C1125">
        <v>0.20630000000000001</v>
      </c>
      <c r="D1125">
        <v>0</v>
      </c>
      <c r="E1125">
        <v>4.3200000000000002E-2</v>
      </c>
      <c r="F1125">
        <v>0</v>
      </c>
      <c r="G1125">
        <v>0.93059999999999998</v>
      </c>
      <c r="H1125">
        <v>0</v>
      </c>
      <c r="I1125">
        <f t="shared" si="18"/>
        <v>0.39336666666666664</v>
      </c>
      <c r="J1125">
        <f t="shared" si="18"/>
        <v>0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8150</v>
      </c>
      <c r="B1126">
        <v>7675</v>
      </c>
      <c r="C1126">
        <v>0.1598</v>
      </c>
      <c r="D1126">
        <v>0</v>
      </c>
      <c r="E1126">
        <v>4.7600000000000003E-2</v>
      </c>
      <c r="F1126">
        <v>0</v>
      </c>
      <c r="G1126">
        <v>0.92810000000000004</v>
      </c>
      <c r="H1126">
        <v>0</v>
      </c>
      <c r="I1126">
        <f t="shared" si="18"/>
        <v>0.3785</v>
      </c>
      <c r="J1126">
        <f t="shared" si="18"/>
        <v>0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8149</v>
      </c>
      <c r="B1127">
        <v>7676</v>
      </c>
      <c r="C1127">
        <v>0.12809999999999999</v>
      </c>
      <c r="D1127">
        <v>0</v>
      </c>
      <c r="E1127">
        <v>5.5599999999999997E-2</v>
      </c>
      <c r="F1127">
        <v>0</v>
      </c>
      <c r="G1127">
        <v>0.92959999999999998</v>
      </c>
      <c r="H1127">
        <v>0</v>
      </c>
      <c r="I1127">
        <f t="shared" si="18"/>
        <v>0.37109999999999999</v>
      </c>
      <c r="J1127">
        <f t="shared" si="18"/>
        <v>0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8148</v>
      </c>
      <c r="B1128">
        <v>7677</v>
      </c>
      <c r="C1128">
        <v>0.1017</v>
      </c>
      <c r="D1128">
        <v>0</v>
      </c>
      <c r="E1128">
        <v>6.6199999999999995E-2</v>
      </c>
      <c r="F1128">
        <v>0</v>
      </c>
      <c r="G1128">
        <v>0.92959999999999998</v>
      </c>
      <c r="H1128">
        <v>0</v>
      </c>
      <c r="I1128">
        <f t="shared" si="18"/>
        <v>0.36583333333333329</v>
      </c>
      <c r="J1128">
        <f t="shared" si="18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8147</v>
      </c>
      <c r="B1129">
        <v>7678</v>
      </c>
      <c r="C1129">
        <v>0.09</v>
      </c>
      <c r="D1129">
        <v>0</v>
      </c>
      <c r="E1129">
        <v>6.9099999999999995E-2</v>
      </c>
      <c r="F1129">
        <v>0</v>
      </c>
      <c r="G1129">
        <v>0.92530000000000001</v>
      </c>
      <c r="H1129">
        <v>0</v>
      </c>
      <c r="I1129">
        <f t="shared" si="18"/>
        <v>0.36146666666666666</v>
      </c>
      <c r="J1129">
        <f t="shared" si="18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8146</v>
      </c>
      <c r="B1130">
        <v>7679</v>
      </c>
      <c r="C1130">
        <v>9.5399999999999999E-2</v>
      </c>
      <c r="D1130">
        <v>0</v>
      </c>
      <c r="E1130">
        <v>7.3300000000000004E-2</v>
      </c>
      <c r="F1130">
        <v>0</v>
      </c>
      <c r="G1130">
        <v>0.90820000000000001</v>
      </c>
      <c r="H1130">
        <v>0</v>
      </c>
      <c r="I1130">
        <f t="shared" si="18"/>
        <v>0.35896666666666666</v>
      </c>
      <c r="J1130">
        <f t="shared" si="18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8145</v>
      </c>
      <c r="B1131">
        <v>7680</v>
      </c>
      <c r="C1131">
        <v>7.3999999999999996E-2</v>
      </c>
      <c r="D1131">
        <v>0</v>
      </c>
      <c r="E1131">
        <v>7.5300000000000006E-2</v>
      </c>
      <c r="F1131">
        <v>0</v>
      </c>
      <c r="G1131">
        <v>0.91139999999999999</v>
      </c>
      <c r="H1131">
        <v>0</v>
      </c>
      <c r="I1131">
        <f t="shared" si="18"/>
        <v>0.35356666666666664</v>
      </c>
      <c r="J1131">
        <f t="shared" si="18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8144</v>
      </c>
      <c r="B1132">
        <v>7681</v>
      </c>
      <c r="C1132">
        <v>5.0599999999999999E-2</v>
      </c>
      <c r="D1132">
        <v>0</v>
      </c>
      <c r="E1132">
        <v>8.0299999999999996E-2</v>
      </c>
      <c r="F1132">
        <v>0</v>
      </c>
      <c r="G1132">
        <v>0.90869999999999995</v>
      </c>
      <c r="H1132">
        <v>0</v>
      </c>
      <c r="I1132">
        <f t="shared" si="18"/>
        <v>0.3465333333333333</v>
      </c>
      <c r="J1132">
        <f t="shared" si="18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8143</v>
      </c>
      <c r="B1133">
        <v>7682</v>
      </c>
      <c r="C1133">
        <v>4.4400000000000002E-2</v>
      </c>
      <c r="D1133">
        <v>0</v>
      </c>
      <c r="E1133">
        <v>8.9099999999999999E-2</v>
      </c>
      <c r="F1133">
        <v>0</v>
      </c>
      <c r="G1133">
        <v>0.90059999999999996</v>
      </c>
      <c r="H1133">
        <v>0</v>
      </c>
      <c r="I1133">
        <f t="shared" si="18"/>
        <v>0.34470000000000001</v>
      </c>
      <c r="J1133">
        <f t="shared" si="18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8142</v>
      </c>
      <c r="B1134">
        <v>7683</v>
      </c>
      <c r="C1134">
        <v>3.5700000000000003E-2</v>
      </c>
      <c r="D1134">
        <v>0</v>
      </c>
      <c r="E1134">
        <v>9.9900000000000003E-2</v>
      </c>
      <c r="F1134">
        <v>0</v>
      </c>
      <c r="G1134">
        <v>0.90110000000000001</v>
      </c>
      <c r="H1134">
        <v>0</v>
      </c>
      <c r="I1134">
        <f t="shared" si="18"/>
        <v>0.34556666666666663</v>
      </c>
      <c r="J1134">
        <f t="shared" si="18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8141</v>
      </c>
      <c r="B1135">
        <v>7684</v>
      </c>
      <c r="C1135">
        <v>3.49E-2</v>
      </c>
      <c r="D1135">
        <v>0</v>
      </c>
      <c r="E1135">
        <v>0.11310000000000001</v>
      </c>
      <c r="F1135">
        <v>0</v>
      </c>
      <c r="G1135">
        <v>0.8911</v>
      </c>
      <c r="H1135">
        <v>0</v>
      </c>
      <c r="I1135">
        <f t="shared" si="18"/>
        <v>0.34636666666666666</v>
      </c>
      <c r="J1135">
        <f t="shared" si="18"/>
        <v>0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8140</v>
      </c>
      <c r="B1136">
        <v>7685</v>
      </c>
      <c r="C1136">
        <v>3.2300000000000002E-2</v>
      </c>
      <c r="D1136">
        <v>0</v>
      </c>
      <c r="E1136">
        <v>0.11849999999999999</v>
      </c>
      <c r="F1136">
        <v>0</v>
      </c>
      <c r="G1136">
        <v>0.88919999999999999</v>
      </c>
      <c r="H1136">
        <v>0</v>
      </c>
      <c r="I1136">
        <f t="shared" si="18"/>
        <v>0.34666666666666668</v>
      </c>
      <c r="J1136">
        <f t="shared" si="18"/>
        <v>0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8139</v>
      </c>
      <c r="B1137">
        <v>7686</v>
      </c>
      <c r="C1137">
        <v>3.6400000000000002E-2</v>
      </c>
      <c r="D1137">
        <v>0</v>
      </c>
      <c r="E1137">
        <v>0.12759999999999999</v>
      </c>
      <c r="F1137">
        <v>0</v>
      </c>
      <c r="G1137">
        <v>0.8871</v>
      </c>
      <c r="H1137">
        <v>0</v>
      </c>
      <c r="I1137">
        <f t="shared" si="18"/>
        <v>0.35036666666666666</v>
      </c>
      <c r="J1137">
        <f t="shared" si="18"/>
        <v>0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8138</v>
      </c>
      <c r="B1138">
        <v>7687</v>
      </c>
      <c r="C1138">
        <v>5.6500000000000002E-2</v>
      </c>
      <c r="D1138">
        <v>0</v>
      </c>
      <c r="E1138">
        <v>0.13389999999999999</v>
      </c>
      <c r="F1138">
        <v>0</v>
      </c>
      <c r="G1138">
        <v>0.88690000000000002</v>
      </c>
      <c r="H1138">
        <v>0</v>
      </c>
      <c r="I1138">
        <f t="shared" si="18"/>
        <v>0.35909999999999997</v>
      </c>
      <c r="J1138">
        <f t="shared" si="18"/>
        <v>0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8137</v>
      </c>
      <c r="B1139">
        <v>7688</v>
      </c>
      <c r="C1139">
        <v>6.6199999999999995E-2</v>
      </c>
      <c r="D1139">
        <v>3.2299999999999998E-3</v>
      </c>
      <c r="E1139">
        <v>0.14699999999999999</v>
      </c>
      <c r="F1139">
        <v>7.4799999999999997E-3</v>
      </c>
      <c r="G1139">
        <v>0.86850000000000005</v>
      </c>
      <c r="H1139">
        <v>3.3400000000000001E-3</v>
      </c>
      <c r="I1139">
        <f t="shared" si="18"/>
        <v>0.3605666666666667</v>
      </c>
      <c r="J1139">
        <f t="shared" si="18"/>
        <v>4.6833333333333336E-3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8136</v>
      </c>
      <c r="B1140">
        <v>7689</v>
      </c>
      <c r="C1140">
        <v>6.6900000000000001E-2</v>
      </c>
      <c r="D1140">
        <v>2.07E-2</v>
      </c>
      <c r="E1140">
        <v>0.13900000000000001</v>
      </c>
      <c r="F1140">
        <v>4.5929999999999999E-2</v>
      </c>
      <c r="G1140">
        <v>0.86050000000000004</v>
      </c>
      <c r="H1140">
        <v>3.4360000000000002E-2</v>
      </c>
      <c r="I1140">
        <f t="shared" si="18"/>
        <v>0.35546666666666665</v>
      </c>
      <c r="J1140">
        <f t="shared" si="18"/>
        <v>3.366333333333333E-2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8135</v>
      </c>
      <c r="B1141">
        <v>7690</v>
      </c>
      <c r="C1141">
        <v>6.7400000000000002E-2</v>
      </c>
      <c r="D1141">
        <v>3.6679999999999997E-2</v>
      </c>
      <c r="E1141">
        <v>0.13650000000000001</v>
      </c>
      <c r="F1141">
        <v>8.3940000000000001E-2</v>
      </c>
      <c r="G1141">
        <v>0.89239999999999997</v>
      </c>
      <c r="H1141">
        <v>7.3190000000000005E-2</v>
      </c>
      <c r="I1141">
        <f t="shared" si="18"/>
        <v>0.36543333333333333</v>
      </c>
      <c r="J1141">
        <f t="shared" si="18"/>
        <v>6.4603333333333332E-2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8134</v>
      </c>
      <c r="B1142">
        <v>7691</v>
      </c>
      <c r="C1142">
        <v>6.8000000000000005E-2</v>
      </c>
      <c r="D1142">
        <v>5.5939999999999997E-2</v>
      </c>
      <c r="E1142">
        <v>0.1265</v>
      </c>
      <c r="F1142">
        <v>0.10156</v>
      </c>
      <c r="G1142">
        <v>0.88290000000000002</v>
      </c>
      <c r="H1142">
        <v>9.1749999999999998E-2</v>
      </c>
      <c r="I1142">
        <f t="shared" si="18"/>
        <v>0.3591333333333333</v>
      </c>
      <c r="J1142">
        <f t="shared" si="18"/>
        <v>8.3083333333333328E-2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8133</v>
      </c>
      <c r="B1143">
        <v>7692</v>
      </c>
      <c r="C1143">
        <v>7.0400000000000004E-2</v>
      </c>
      <c r="D1143">
        <v>6.0839999999999998E-2</v>
      </c>
      <c r="E1143">
        <v>0.1176</v>
      </c>
      <c r="F1143">
        <v>8.6819999999999994E-2</v>
      </c>
      <c r="G1143">
        <v>0.86350000000000005</v>
      </c>
      <c r="H1143">
        <v>9.461E-2</v>
      </c>
      <c r="I1143">
        <f t="shared" si="18"/>
        <v>0.35050000000000003</v>
      </c>
      <c r="J1143">
        <f t="shared" si="18"/>
        <v>8.0756666666666657E-2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8132</v>
      </c>
      <c r="B1144">
        <v>7693</v>
      </c>
      <c r="C1144">
        <v>9.0300000000000005E-2</v>
      </c>
      <c r="D1144">
        <v>4.4519999999999997E-2</v>
      </c>
      <c r="E1144">
        <v>0.11459999999999999</v>
      </c>
      <c r="F1144">
        <v>7.2029999999999997E-2</v>
      </c>
      <c r="G1144">
        <v>0.84719999999999995</v>
      </c>
      <c r="H1144">
        <v>7.4969999999999995E-2</v>
      </c>
      <c r="I1144">
        <f t="shared" si="18"/>
        <v>0.35070000000000001</v>
      </c>
      <c r="J1144">
        <f t="shared" si="18"/>
        <v>6.3839999999999994E-2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8131</v>
      </c>
      <c r="B1145">
        <v>7694</v>
      </c>
      <c r="C1145">
        <v>0.1323</v>
      </c>
      <c r="D1145">
        <v>2.436E-2</v>
      </c>
      <c r="E1145">
        <v>0.11360000000000001</v>
      </c>
      <c r="F1145">
        <v>4.2630000000000001E-2</v>
      </c>
      <c r="G1145">
        <v>0.83240000000000003</v>
      </c>
      <c r="H1145">
        <v>4.1709999999999997E-2</v>
      </c>
      <c r="I1145">
        <f t="shared" si="18"/>
        <v>0.35943333333333333</v>
      </c>
      <c r="J1145">
        <f t="shared" si="18"/>
        <v>3.6233333333333333E-2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8130</v>
      </c>
      <c r="B1146">
        <v>7695</v>
      </c>
      <c r="C1146">
        <v>0.1802</v>
      </c>
      <c r="D1146">
        <v>4.9699999999999996E-3</v>
      </c>
      <c r="E1146">
        <v>0.11269999999999999</v>
      </c>
      <c r="F1146">
        <v>1.1679999999999999E-2</v>
      </c>
      <c r="G1146">
        <v>0.86339999999999995</v>
      </c>
      <c r="H1146">
        <v>1.251E-2</v>
      </c>
      <c r="I1146">
        <f t="shared" si="18"/>
        <v>0.38543333333333329</v>
      </c>
      <c r="J1146">
        <f t="shared" si="18"/>
        <v>9.7199999999999995E-3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8129</v>
      </c>
      <c r="B1147">
        <v>7696</v>
      </c>
      <c r="C1147">
        <v>0.26750000000000002</v>
      </c>
      <c r="D1147">
        <v>0</v>
      </c>
      <c r="E1147">
        <v>0.1157</v>
      </c>
      <c r="F1147">
        <v>0</v>
      </c>
      <c r="G1147">
        <v>0.87290000000000001</v>
      </c>
      <c r="H1147">
        <v>0</v>
      </c>
      <c r="I1147">
        <f t="shared" si="18"/>
        <v>0.41870000000000002</v>
      </c>
      <c r="J1147">
        <f t="shared" si="18"/>
        <v>0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8128</v>
      </c>
      <c r="B1148">
        <v>7697</v>
      </c>
      <c r="C1148">
        <v>0.36809999999999998</v>
      </c>
      <c r="D1148">
        <v>0</v>
      </c>
      <c r="E1148">
        <v>0.11799999999999999</v>
      </c>
      <c r="F1148">
        <v>0</v>
      </c>
      <c r="G1148">
        <v>0.87160000000000004</v>
      </c>
      <c r="H1148">
        <v>0</v>
      </c>
      <c r="I1148">
        <f t="shared" si="18"/>
        <v>0.45256666666666662</v>
      </c>
      <c r="J1148">
        <f t="shared" si="18"/>
        <v>0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8127</v>
      </c>
      <c r="B1149">
        <v>7698</v>
      </c>
      <c r="C1149">
        <v>0.45619999999999999</v>
      </c>
      <c r="D1149">
        <v>0</v>
      </c>
      <c r="E1149">
        <v>0.1084</v>
      </c>
      <c r="F1149">
        <v>0</v>
      </c>
      <c r="G1149">
        <v>0.84699999999999998</v>
      </c>
      <c r="H1149">
        <v>0</v>
      </c>
      <c r="I1149">
        <f t="shared" si="18"/>
        <v>0.4705333333333333</v>
      </c>
      <c r="J1149">
        <f t="shared" si="18"/>
        <v>0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8126</v>
      </c>
      <c r="B1150">
        <v>7699</v>
      </c>
      <c r="C1150">
        <v>0.52259999999999995</v>
      </c>
      <c r="D1150">
        <v>0</v>
      </c>
      <c r="E1150">
        <v>0.1045</v>
      </c>
      <c r="F1150">
        <v>0</v>
      </c>
      <c r="G1150">
        <v>0.82120000000000004</v>
      </c>
      <c r="H1150">
        <v>0</v>
      </c>
      <c r="I1150">
        <f t="shared" si="18"/>
        <v>0.48276666666666673</v>
      </c>
      <c r="J1150">
        <f t="shared" si="18"/>
        <v>0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8125</v>
      </c>
      <c r="B1151">
        <v>7700</v>
      </c>
      <c r="C1151">
        <v>0.55569999999999997</v>
      </c>
      <c r="D1151">
        <v>0</v>
      </c>
      <c r="E1151">
        <v>9.2100000000000001E-2</v>
      </c>
      <c r="F1151">
        <v>0</v>
      </c>
      <c r="G1151">
        <v>0.80620000000000003</v>
      </c>
      <c r="H1151">
        <v>0</v>
      </c>
      <c r="I1151">
        <f t="shared" si="18"/>
        <v>0.48466666666666663</v>
      </c>
      <c r="J1151">
        <f t="shared" si="18"/>
        <v>0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8124</v>
      </c>
      <c r="B1152">
        <v>7701</v>
      </c>
      <c r="C1152">
        <v>0.57550000000000001</v>
      </c>
      <c r="D1152">
        <v>0</v>
      </c>
      <c r="E1152">
        <v>8.5500000000000007E-2</v>
      </c>
      <c r="F1152">
        <v>0</v>
      </c>
      <c r="G1152">
        <v>0.79879999999999995</v>
      </c>
      <c r="H1152">
        <v>0</v>
      </c>
      <c r="I1152">
        <f t="shared" si="18"/>
        <v>0.48659999999999998</v>
      </c>
      <c r="J1152">
        <f t="shared" si="18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8123</v>
      </c>
      <c r="B1153">
        <v>7702</v>
      </c>
      <c r="C1153">
        <v>0.65300000000000002</v>
      </c>
      <c r="D1153">
        <v>0</v>
      </c>
      <c r="E1153">
        <v>7.0099999999999996E-2</v>
      </c>
      <c r="F1153">
        <v>0</v>
      </c>
      <c r="G1153">
        <v>0.81610000000000005</v>
      </c>
      <c r="H1153">
        <v>0</v>
      </c>
      <c r="I1153">
        <f t="shared" si="18"/>
        <v>0.51306666666666667</v>
      </c>
      <c r="J1153">
        <f t="shared" si="18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8122</v>
      </c>
      <c r="B1154">
        <v>7703</v>
      </c>
      <c r="C1154">
        <v>0.64329999999999998</v>
      </c>
      <c r="D1154">
        <v>0</v>
      </c>
      <c r="E1154">
        <v>8.5699999999999998E-2</v>
      </c>
      <c r="F1154">
        <v>0</v>
      </c>
      <c r="G1154">
        <v>0.84489999999999998</v>
      </c>
      <c r="H1154">
        <v>0</v>
      </c>
      <c r="I1154">
        <f t="shared" si="18"/>
        <v>0.5246333333333334</v>
      </c>
      <c r="J1154">
        <f t="shared" si="18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8121</v>
      </c>
      <c r="B1155">
        <v>7704</v>
      </c>
      <c r="C1155">
        <v>0.68120000000000003</v>
      </c>
      <c r="D1155">
        <v>0</v>
      </c>
      <c r="E1155">
        <v>6.5500000000000003E-2</v>
      </c>
      <c r="F1155">
        <v>0</v>
      </c>
      <c r="G1155">
        <v>0.86519999999999997</v>
      </c>
      <c r="H1155">
        <v>0</v>
      </c>
      <c r="I1155">
        <f t="shared" si="18"/>
        <v>0.5373</v>
      </c>
      <c r="J1155">
        <f t="shared" si="18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8120</v>
      </c>
      <c r="B1156">
        <v>7705</v>
      </c>
      <c r="C1156">
        <v>0.66490000000000005</v>
      </c>
      <c r="D1156">
        <v>0</v>
      </c>
      <c r="E1156">
        <v>4.1399999999999999E-2</v>
      </c>
      <c r="F1156">
        <v>0</v>
      </c>
      <c r="G1156">
        <v>0.86050000000000004</v>
      </c>
      <c r="H1156">
        <v>0</v>
      </c>
      <c r="I1156">
        <f t="shared" si="18"/>
        <v>0.52226666666666677</v>
      </c>
      <c r="J1156">
        <f t="shared" si="18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8119</v>
      </c>
      <c r="B1157">
        <v>7706</v>
      </c>
      <c r="C1157">
        <v>0.6724</v>
      </c>
      <c r="D1157">
        <v>0</v>
      </c>
      <c r="E1157">
        <v>2.63E-2</v>
      </c>
      <c r="F1157">
        <v>0</v>
      </c>
      <c r="G1157">
        <v>0.86409999999999998</v>
      </c>
      <c r="H1157">
        <v>0</v>
      </c>
      <c r="I1157">
        <f t="shared" si="18"/>
        <v>0.52093333333333336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8118</v>
      </c>
      <c r="B1158">
        <v>7707</v>
      </c>
      <c r="C1158">
        <v>0.62229999999999996</v>
      </c>
      <c r="D1158">
        <v>0</v>
      </c>
      <c r="E1158">
        <v>1.6899999999999998E-2</v>
      </c>
      <c r="F1158">
        <v>0</v>
      </c>
      <c r="G1158">
        <v>0.8569</v>
      </c>
      <c r="H1158">
        <v>0</v>
      </c>
      <c r="I1158">
        <f t="shared" si="18"/>
        <v>0.49869999999999998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8117</v>
      </c>
      <c r="B1159">
        <v>7708</v>
      </c>
      <c r="C1159">
        <v>0.57509999999999994</v>
      </c>
      <c r="D1159">
        <v>0</v>
      </c>
      <c r="E1159">
        <v>1.15E-2</v>
      </c>
      <c r="F1159">
        <v>0</v>
      </c>
      <c r="G1159">
        <v>0.83340000000000003</v>
      </c>
      <c r="H1159">
        <v>0</v>
      </c>
      <c r="I1159">
        <f t="shared" si="18"/>
        <v>0.47333333333333333</v>
      </c>
      <c r="J1159">
        <f t="shared" si="18"/>
        <v>0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8116</v>
      </c>
      <c r="B1160">
        <v>7709</v>
      </c>
      <c r="C1160">
        <v>0.5403</v>
      </c>
      <c r="D1160">
        <v>0</v>
      </c>
      <c r="E1160">
        <v>1.0800000000000001E-2</v>
      </c>
      <c r="F1160">
        <v>0</v>
      </c>
      <c r="G1160">
        <v>0.80940000000000001</v>
      </c>
      <c r="H1160">
        <v>0</v>
      </c>
      <c r="I1160">
        <f t="shared" si="18"/>
        <v>0.45350000000000001</v>
      </c>
      <c r="J1160">
        <f t="shared" si="18"/>
        <v>0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8115</v>
      </c>
      <c r="B1161">
        <v>7710</v>
      </c>
      <c r="C1161">
        <v>0.5161</v>
      </c>
      <c r="D1161">
        <v>0</v>
      </c>
      <c r="E1161">
        <v>9.1999999999999998E-3</v>
      </c>
      <c r="F1161">
        <v>0</v>
      </c>
      <c r="G1161">
        <v>0.77439999999999998</v>
      </c>
      <c r="H1161">
        <v>0</v>
      </c>
      <c r="I1161">
        <f t="shared" si="18"/>
        <v>0.43323333333333336</v>
      </c>
      <c r="J1161">
        <f t="shared" si="18"/>
        <v>0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8114</v>
      </c>
      <c r="B1162">
        <v>7711</v>
      </c>
      <c r="C1162">
        <v>0.48430000000000001</v>
      </c>
      <c r="D1162">
        <v>0</v>
      </c>
      <c r="E1162">
        <v>1.03E-2</v>
      </c>
      <c r="F1162">
        <v>0</v>
      </c>
      <c r="G1162">
        <v>0.74519999999999997</v>
      </c>
      <c r="H1162">
        <v>0</v>
      </c>
      <c r="I1162">
        <f t="shared" si="18"/>
        <v>0.41326666666666667</v>
      </c>
      <c r="J1162">
        <f t="shared" si="18"/>
        <v>0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8113</v>
      </c>
      <c r="B1163">
        <v>7712</v>
      </c>
      <c r="C1163">
        <v>0.48549999999999999</v>
      </c>
      <c r="D1163">
        <v>5.5300000000000002E-3</v>
      </c>
      <c r="E1163">
        <v>7.7999999999999996E-3</v>
      </c>
      <c r="F1163">
        <v>5.0800000000000003E-3</v>
      </c>
      <c r="G1163">
        <v>0.72030000000000005</v>
      </c>
      <c r="H1163">
        <v>3.5000000000000001E-3</v>
      </c>
      <c r="I1163">
        <f t="shared" si="18"/>
        <v>0.40453333333333336</v>
      </c>
      <c r="J1163">
        <f t="shared" si="18"/>
        <v>4.7033333333333337E-3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8112</v>
      </c>
      <c r="B1164">
        <v>7713</v>
      </c>
      <c r="C1164">
        <v>0.53290000000000004</v>
      </c>
      <c r="D1164">
        <v>4.4200000000000003E-2</v>
      </c>
      <c r="E1164">
        <v>4.7000000000000002E-3</v>
      </c>
      <c r="F1164">
        <v>3.1820000000000001E-2</v>
      </c>
      <c r="G1164">
        <v>0.67879999999999996</v>
      </c>
      <c r="H1164">
        <v>3.3910000000000003E-2</v>
      </c>
      <c r="I1164">
        <f t="shared" si="18"/>
        <v>0.4054666666666667</v>
      </c>
      <c r="J1164">
        <f t="shared" si="18"/>
        <v>3.6643333333333333E-2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8111</v>
      </c>
      <c r="B1165">
        <v>7714</v>
      </c>
      <c r="C1165">
        <v>0.57479999999999998</v>
      </c>
      <c r="D1165">
        <v>9.6420000000000006E-2</v>
      </c>
      <c r="E1165">
        <v>2.5000000000000001E-3</v>
      </c>
      <c r="F1165">
        <v>6.2480000000000001E-2</v>
      </c>
      <c r="G1165">
        <v>0.63600000000000001</v>
      </c>
      <c r="H1165">
        <v>6.2789999999999999E-2</v>
      </c>
      <c r="I1165">
        <f t="shared" si="18"/>
        <v>0.40443333333333326</v>
      </c>
      <c r="J1165">
        <f t="shared" si="18"/>
        <v>7.3896666666666666E-2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8110</v>
      </c>
      <c r="B1166">
        <v>7715</v>
      </c>
      <c r="C1166">
        <v>0.5131</v>
      </c>
      <c r="D1166">
        <v>0.11337</v>
      </c>
      <c r="E1166">
        <v>3.0999999999999999E-3</v>
      </c>
      <c r="F1166">
        <v>8.5569999999999993E-2</v>
      </c>
      <c r="G1166">
        <v>0.58689999999999998</v>
      </c>
      <c r="H1166">
        <v>9.4020000000000006E-2</v>
      </c>
      <c r="I1166">
        <f t="shared" si="18"/>
        <v>0.36769999999999997</v>
      </c>
      <c r="J1166">
        <f t="shared" si="18"/>
        <v>9.7653333333333328E-2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8109</v>
      </c>
      <c r="B1167">
        <v>7716</v>
      </c>
      <c r="C1167">
        <v>0.45429999999999998</v>
      </c>
      <c r="D1167">
        <v>0.10800999999999999</v>
      </c>
      <c r="E1167">
        <v>4.1999999999999997E-3</v>
      </c>
      <c r="F1167">
        <v>9.3299999999999994E-2</v>
      </c>
      <c r="G1167">
        <v>0.53</v>
      </c>
      <c r="H1167">
        <v>9.912E-2</v>
      </c>
      <c r="I1167">
        <f t="shared" si="18"/>
        <v>0.32949999999999996</v>
      </c>
      <c r="J1167">
        <f t="shared" si="18"/>
        <v>0.10014333333333332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8108</v>
      </c>
      <c r="B1168">
        <v>7717</v>
      </c>
      <c r="C1168">
        <v>0.4037</v>
      </c>
      <c r="D1168">
        <v>7.4889999999999998E-2</v>
      </c>
      <c r="E1168">
        <v>4.5999999999999999E-3</v>
      </c>
      <c r="F1168">
        <v>7.2609999999999994E-2</v>
      </c>
      <c r="G1168">
        <v>0.63049999999999995</v>
      </c>
      <c r="H1168">
        <v>7.664E-2</v>
      </c>
      <c r="I1168">
        <f t="shared" si="18"/>
        <v>0.34626666666666667</v>
      </c>
      <c r="J1168">
        <f t="shared" si="18"/>
        <v>7.471333333333334E-2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8107</v>
      </c>
      <c r="B1169">
        <v>7718</v>
      </c>
      <c r="C1169">
        <v>0.36830000000000002</v>
      </c>
      <c r="D1169">
        <v>4.0770000000000001E-2</v>
      </c>
      <c r="E1169">
        <v>7.7999999999999996E-3</v>
      </c>
      <c r="F1169">
        <v>4.3659999999999997E-2</v>
      </c>
      <c r="G1169">
        <v>0.58760000000000001</v>
      </c>
      <c r="H1169">
        <v>4.827E-2</v>
      </c>
      <c r="I1169">
        <f t="shared" si="18"/>
        <v>0.32123333333333332</v>
      </c>
      <c r="J1169">
        <f t="shared" si="18"/>
        <v>4.423333333333334E-2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8106</v>
      </c>
      <c r="B1170">
        <v>7719</v>
      </c>
      <c r="C1170">
        <v>0.27650000000000002</v>
      </c>
      <c r="D1170">
        <v>0.01</v>
      </c>
      <c r="E1170">
        <v>1.1900000000000001E-2</v>
      </c>
      <c r="F1170">
        <v>1.1039999999999999E-2</v>
      </c>
      <c r="G1170">
        <v>0.54710000000000003</v>
      </c>
      <c r="H1170">
        <v>1.35E-2</v>
      </c>
      <c r="I1170">
        <f t="shared" si="18"/>
        <v>0.27850000000000003</v>
      </c>
      <c r="J1170">
        <f t="shared" si="18"/>
        <v>1.1513333333333334E-2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8105</v>
      </c>
      <c r="B1171">
        <v>7720</v>
      </c>
      <c r="C1171">
        <v>0.2276</v>
      </c>
      <c r="D1171">
        <v>0</v>
      </c>
      <c r="E1171">
        <v>1.4200000000000001E-2</v>
      </c>
      <c r="F1171">
        <v>0</v>
      </c>
      <c r="G1171">
        <v>0.55169999999999997</v>
      </c>
      <c r="H1171">
        <v>0</v>
      </c>
      <c r="I1171">
        <f t="shared" si="18"/>
        <v>0.26450000000000001</v>
      </c>
      <c r="J1171">
        <f t="shared" si="18"/>
        <v>0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8104</v>
      </c>
      <c r="B1172">
        <v>7721</v>
      </c>
      <c r="C1172">
        <v>0.2079</v>
      </c>
      <c r="D1172">
        <v>0</v>
      </c>
      <c r="E1172">
        <v>2.1700000000000001E-2</v>
      </c>
      <c r="F1172">
        <v>0</v>
      </c>
      <c r="G1172">
        <v>0.55149999999999999</v>
      </c>
      <c r="H1172">
        <v>0</v>
      </c>
      <c r="I1172">
        <f t="shared" si="18"/>
        <v>0.26036666666666669</v>
      </c>
      <c r="J1172">
        <f t="shared" si="18"/>
        <v>0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8103</v>
      </c>
      <c r="B1173">
        <v>7722</v>
      </c>
      <c r="C1173">
        <v>0.20119999999999999</v>
      </c>
      <c r="D1173">
        <v>0</v>
      </c>
      <c r="E1173">
        <v>2.8199999999999999E-2</v>
      </c>
      <c r="F1173">
        <v>0</v>
      </c>
      <c r="G1173">
        <v>0.52810000000000001</v>
      </c>
      <c r="H1173">
        <v>0</v>
      </c>
      <c r="I1173">
        <f t="shared" ref="I1173:J1236" si="19">AVERAGE(C1173,E1173,G1173)</f>
        <v>0.2525</v>
      </c>
      <c r="J1173">
        <f t="shared" si="19"/>
        <v>0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8102</v>
      </c>
      <c r="B1174">
        <v>7723</v>
      </c>
      <c r="C1174">
        <v>0.17699999999999999</v>
      </c>
      <c r="D1174">
        <v>0</v>
      </c>
      <c r="E1174">
        <v>3.5200000000000002E-2</v>
      </c>
      <c r="F1174">
        <v>0</v>
      </c>
      <c r="G1174">
        <v>0.47849999999999998</v>
      </c>
      <c r="H1174">
        <v>0</v>
      </c>
      <c r="I1174">
        <f t="shared" si="19"/>
        <v>0.23023333333333332</v>
      </c>
      <c r="J1174">
        <f t="shared" si="19"/>
        <v>0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8101</v>
      </c>
      <c r="B1175">
        <v>7724</v>
      </c>
      <c r="C1175">
        <v>0.14849999999999999</v>
      </c>
      <c r="D1175">
        <v>0</v>
      </c>
      <c r="E1175">
        <v>4.2099999999999999E-2</v>
      </c>
      <c r="F1175">
        <v>0</v>
      </c>
      <c r="G1175">
        <v>0.44519999999999998</v>
      </c>
      <c r="H1175">
        <v>0</v>
      </c>
      <c r="I1175">
        <f t="shared" si="19"/>
        <v>0.21193333333333331</v>
      </c>
      <c r="J1175">
        <f t="shared" si="19"/>
        <v>0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8100</v>
      </c>
      <c r="B1176">
        <v>7725</v>
      </c>
      <c r="C1176">
        <v>0.12520000000000001</v>
      </c>
      <c r="D1176">
        <v>0</v>
      </c>
      <c r="E1176">
        <v>4.8399999999999999E-2</v>
      </c>
      <c r="F1176">
        <v>0</v>
      </c>
      <c r="G1176">
        <v>0.42370000000000002</v>
      </c>
      <c r="H1176">
        <v>0</v>
      </c>
      <c r="I1176">
        <f t="shared" si="19"/>
        <v>0.19910000000000003</v>
      </c>
      <c r="J1176">
        <f t="shared" si="19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8099</v>
      </c>
      <c r="B1177">
        <v>7726</v>
      </c>
      <c r="C1177">
        <v>0.10100000000000001</v>
      </c>
      <c r="D1177">
        <v>0</v>
      </c>
      <c r="E1177">
        <v>5.5100000000000003E-2</v>
      </c>
      <c r="F1177">
        <v>0</v>
      </c>
      <c r="G1177">
        <v>0.40820000000000001</v>
      </c>
      <c r="H1177">
        <v>0</v>
      </c>
      <c r="I1177">
        <f t="shared" si="19"/>
        <v>0.18810000000000002</v>
      </c>
      <c r="J1177">
        <f t="shared" si="19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8098</v>
      </c>
      <c r="B1178">
        <v>7727</v>
      </c>
      <c r="C1178">
        <v>0.1132</v>
      </c>
      <c r="D1178">
        <v>0</v>
      </c>
      <c r="E1178">
        <v>4.1599999999999998E-2</v>
      </c>
      <c r="F1178">
        <v>0</v>
      </c>
      <c r="G1178">
        <v>0.38819999999999999</v>
      </c>
      <c r="H1178">
        <v>0</v>
      </c>
      <c r="I1178">
        <f t="shared" si="19"/>
        <v>0.18099999999999997</v>
      </c>
      <c r="J1178">
        <f t="shared" si="19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8097</v>
      </c>
      <c r="B1179">
        <v>7728</v>
      </c>
      <c r="C1179">
        <v>0.12640000000000001</v>
      </c>
      <c r="D1179">
        <v>0</v>
      </c>
      <c r="E1179">
        <v>3.8899999999999997E-2</v>
      </c>
      <c r="F1179">
        <v>0</v>
      </c>
      <c r="G1179">
        <v>0.3916</v>
      </c>
      <c r="H1179">
        <v>0</v>
      </c>
      <c r="I1179">
        <f t="shared" si="19"/>
        <v>0.18563333333333332</v>
      </c>
      <c r="J1179">
        <f t="shared" si="19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8096</v>
      </c>
      <c r="B1180">
        <v>7729</v>
      </c>
      <c r="C1180">
        <v>0.10879999999999999</v>
      </c>
      <c r="D1180">
        <v>0</v>
      </c>
      <c r="E1180">
        <v>4.0500000000000001E-2</v>
      </c>
      <c r="F1180">
        <v>0</v>
      </c>
      <c r="G1180">
        <v>0.38579999999999998</v>
      </c>
      <c r="H1180">
        <v>0</v>
      </c>
      <c r="I1180">
        <f t="shared" si="19"/>
        <v>0.17836666666666665</v>
      </c>
      <c r="J1180">
        <f t="shared" si="19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8095</v>
      </c>
      <c r="B1181">
        <v>7730</v>
      </c>
      <c r="C1181">
        <v>0.1186</v>
      </c>
      <c r="D1181">
        <v>0</v>
      </c>
      <c r="E1181">
        <v>4.3499999999999997E-2</v>
      </c>
      <c r="F1181">
        <v>0</v>
      </c>
      <c r="G1181">
        <v>0.39340000000000003</v>
      </c>
      <c r="H1181">
        <v>0</v>
      </c>
      <c r="I1181">
        <f t="shared" si="19"/>
        <v>0.18516666666666667</v>
      </c>
      <c r="J1181">
        <f t="shared" si="19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8094</v>
      </c>
      <c r="B1182">
        <v>7731</v>
      </c>
      <c r="C1182">
        <v>0.1391</v>
      </c>
      <c r="D1182">
        <v>0</v>
      </c>
      <c r="E1182">
        <v>4.6800000000000001E-2</v>
      </c>
      <c r="F1182">
        <v>0</v>
      </c>
      <c r="G1182">
        <v>0.37</v>
      </c>
      <c r="H1182">
        <v>0</v>
      </c>
      <c r="I1182">
        <f t="shared" si="19"/>
        <v>0.18530000000000002</v>
      </c>
      <c r="J1182">
        <f t="shared" si="19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8093</v>
      </c>
      <c r="B1183">
        <v>7732</v>
      </c>
      <c r="C1183">
        <v>0.14699999999999999</v>
      </c>
      <c r="D1183">
        <v>0</v>
      </c>
      <c r="E1183">
        <v>5.04E-2</v>
      </c>
      <c r="F1183">
        <v>0</v>
      </c>
      <c r="G1183">
        <v>0.32900000000000001</v>
      </c>
      <c r="H1183">
        <v>0</v>
      </c>
      <c r="I1183">
        <f t="shared" si="19"/>
        <v>0.17546666666666666</v>
      </c>
      <c r="J1183">
        <f t="shared" si="19"/>
        <v>0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8092</v>
      </c>
      <c r="B1184">
        <v>7733</v>
      </c>
      <c r="C1184">
        <v>0.1348</v>
      </c>
      <c r="D1184">
        <v>0</v>
      </c>
      <c r="E1184">
        <v>5.5100000000000003E-2</v>
      </c>
      <c r="F1184">
        <v>0</v>
      </c>
      <c r="G1184">
        <v>0.2802</v>
      </c>
      <c r="H1184">
        <v>0</v>
      </c>
      <c r="I1184">
        <f t="shared" si="19"/>
        <v>0.15670000000000001</v>
      </c>
      <c r="J1184">
        <f t="shared" si="19"/>
        <v>0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8091</v>
      </c>
      <c r="B1185">
        <v>7734</v>
      </c>
      <c r="C1185">
        <v>0.1396</v>
      </c>
      <c r="D1185">
        <v>0</v>
      </c>
      <c r="E1185">
        <v>5.8500000000000003E-2</v>
      </c>
      <c r="F1185">
        <v>0</v>
      </c>
      <c r="G1185">
        <v>0.25590000000000002</v>
      </c>
      <c r="H1185">
        <v>0</v>
      </c>
      <c r="I1185">
        <f t="shared" si="19"/>
        <v>0.15133333333333335</v>
      </c>
      <c r="J1185">
        <f t="shared" si="19"/>
        <v>0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8090</v>
      </c>
      <c r="B1186">
        <v>7735</v>
      </c>
      <c r="C1186">
        <v>0.14960000000000001</v>
      </c>
      <c r="D1186">
        <v>0</v>
      </c>
      <c r="E1186">
        <v>6.2700000000000006E-2</v>
      </c>
      <c r="F1186">
        <v>0</v>
      </c>
      <c r="G1186">
        <v>0.24360000000000001</v>
      </c>
      <c r="H1186">
        <v>0</v>
      </c>
      <c r="I1186">
        <f t="shared" si="19"/>
        <v>0.15196666666666667</v>
      </c>
      <c r="J1186">
        <f t="shared" si="19"/>
        <v>0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8089</v>
      </c>
      <c r="B1187">
        <v>7736</v>
      </c>
      <c r="C1187">
        <v>0.15160000000000001</v>
      </c>
      <c r="D1187">
        <v>7.9100000000000004E-3</v>
      </c>
      <c r="E1187">
        <v>7.2400000000000006E-2</v>
      </c>
      <c r="F1187">
        <v>5.5500000000000002E-3</v>
      </c>
      <c r="G1187">
        <v>0.2596</v>
      </c>
      <c r="H1187">
        <v>3.5799999999999998E-3</v>
      </c>
      <c r="I1187">
        <f t="shared" si="19"/>
        <v>0.16120000000000001</v>
      </c>
      <c r="J1187">
        <f t="shared" si="19"/>
        <v>5.6800000000000002E-3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8088</v>
      </c>
      <c r="B1188">
        <v>7737</v>
      </c>
      <c r="C1188">
        <v>0.18210000000000001</v>
      </c>
      <c r="D1188">
        <v>5.0479999999999997E-2</v>
      </c>
      <c r="E1188">
        <v>6.4199999999999993E-2</v>
      </c>
      <c r="F1188">
        <v>4.335E-2</v>
      </c>
      <c r="G1188">
        <v>0.31619999999999998</v>
      </c>
      <c r="H1188">
        <v>3.2710000000000003E-2</v>
      </c>
      <c r="I1188">
        <f t="shared" si="19"/>
        <v>0.1875</v>
      </c>
      <c r="J1188">
        <f t="shared" si="19"/>
        <v>4.2179999999999995E-2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8087</v>
      </c>
      <c r="B1189">
        <v>7738</v>
      </c>
      <c r="C1189">
        <v>0.20660000000000001</v>
      </c>
      <c r="D1189">
        <v>8.6669999999999997E-2</v>
      </c>
      <c r="E1189">
        <v>4.87E-2</v>
      </c>
      <c r="F1189">
        <v>9.2160000000000006E-2</v>
      </c>
      <c r="G1189">
        <v>0.30649999999999999</v>
      </c>
      <c r="H1189">
        <v>7.911E-2</v>
      </c>
      <c r="I1189">
        <f t="shared" si="19"/>
        <v>0.18726666666666669</v>
      </c>
      <c r="J1189">
        <f t="shared" si="19"/>
        <v>8.5980000000000001E-2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8086</v>
      </c>
      <c r="B1190">
        <v>7739</v>
      </c>
      <c r="C1190">
        <v>0.20810000000000001</v>
      </c>
      <c r="D1190">
        <v>9.6490000000000006E-2</v>
      </c>
      <c r="E1190">
        <v>4.0300000000000002E-2</v>
      </c>
      <c r="F1190">
        <v>0.11205</v>
      </c>
      <c r="G1190">
        <v>0.25209999999999999</v>
      </c>
      <c r="H1190">
        <v>8.9319999999999997E-2</v>
      </c>
      <c r="I1190">
        <f t="shared" si="19"/>
        <v>0.16683333333333331</v>
      </c>
      <c r="J1190">
        <f t="shared" si="19"/>
        <v>9.9286666666666676E-2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8085</v>
      </c>
      <c r="B1191">
        <v>7740</v>
      </c>
      <c r="C1191">
        <v>0.21079999999999999</v>
      </c>
      <c r="D1191">
        <v>8.5779999999999995E-2</v>
      </c>
      <c r="E1191">
        <v>3.4000000000000002E-2</v>
      </c>
      <c r="F1191">
        <v>0.12648999999999999</v>
      </c>
      <c r="G1191">
        <v>0.20979999999999999</v>
      </c>
      <c r="H1191">
        <v>8.6690000000000003E-2</v>
      </c>
      <c r="I1191">
        <f t="shared" si="19"/>
        <v>0.15153333333333333</v>
      </c>
      <c r="J1191">
        <f t="shared" si="19"/>
        <v>9.965333333333333E-2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8084</v>
      </c>
      <c r="B1192">
        <v>7741</v>
      </c>
      <c r="C1192">
        <v>0.18140000000000001</v>
      </c>
      <c r="D1192">
        <v>6.2659999999999993E-2</v>
      </c>
      <c r="E1192">
        <v>3.5499999999999997E-2</v>
      </c>
      <c r="F1192">
        <v>0.10711</v>
      </c>
      <c r="G1192">
        <v>0.2266</v>
      </c>
      <c r="H1192">
        <v>6.5290000000000001E-2</v>
      </c>
      <c r="I1192">
        <f t="shared" si="19"/>
        <v>0.14783333333333334</v>
      </c>
      <c r="J1192">
        <f t="shared" si="19"/>
        <v>7.835333333333333E-2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8083</v>
      </c>
      <c r="B1193">
        <v>7742</v>
      </c>
      <c r="C1193">
        <v>0.1736</v>
      </c>
      <c r="D1193">
        <v>3.2829999999999998E-2</v>
      </c>
      <c r="E1193">
        <v>4.58E-2</v>
      </c>
      <c r="F1193">
        <v>6.0069999999999998E-2</v>
      </c>
      <c r="G1193">
        <v>0.25340000000000001</v>
      </c>
      <c r="H1193">
        <v>3.3669999999999999E-2</v>
      </c>
      <c r="I1193">
        <f t="shared" si="19"/>
        <v>0.15759999999999999</v>
      </c>
      <c r="J1193">
        <f t="shared" si="19"/>
        <v>4.2189999999999998E-2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8082</v>
      </c>
      <c r="B1194">
        <v>7743</v>
      </c>
      <c r="C1194">
        <v>0.1469</v>
      </c>
      <c r="D1194">
        <v>7.8600000000000007E-3</v>
      </c>
      <c r="E1194">
        <v>6.9199999999999998E-2</v>
      </c>
      <c r="F1194">
        <v>1.6899999999999998E-2</v>
      </c>
      <c r="G1194">
        <v>0.26050000000000001</v>
      </c>
      <c r="H1194">
        <v>9.1599999999999997E-3</v>
      </c>
      <c r="I1194">
        <f t="shared" si="19"/>
        <v>0.15886666666666668</v>
      </c>
      <c r="J1194">
        <f t="shared" si="19"/>
        <v>1.1306666666666666E-2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8081</v>
      </c>
      <c r="B1195">
        <v>7744</v>
      </c>
      <c r="C1195">
        <v>0.14180000000000001</v>
      </c>
      <c r="D1195">
        <v>0</v>
      </c>
      <c r="E1195">
        <v>9.6600000000000005E-2</v>
      </c>
      <c r="F1195">
        <v>0</v>
      </c>
      <c r="G1195">
        <v>0.31069999999999998</v>
      </c>
      <c r="H1195">
        <v>0</v>
      </c>
      <c r="I1195">
        <f t="shared" si="19"/>
        <v>0.1830333333333333</v>
      </c>
      <c r="J1195">
        <f t="shared" si="19"/>
        <v>0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8080</v>
      </c>
      <c r="B1196">
        <v>7745</v>
      </c>
      <c r="C1196">
        <v>0.13569999999999999</v>
      </c>
      <c r="D1196">
        <v>0</v>
      </c>
      <c r="E1196">
        <v>0.1177</v>
      </c>
      <c r="F1196">
        <v>0</v>
      </c>
      <c r="G1196">
        <v>0.374</v>
      </c>
      <c r="H1196">
        <v>0</v>
      </c>
      <c r="I1196">
        <f t="shared" si="19"/>
        <v>0.20913333333333331</v>
      </c>
      <c r="J1196">
        <f t="shared" si="19"/>
        <v>0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8079</v>
      </c>
      <c r="B1197">
        <v>7746</v>
      </c>
      <c r="C1197">
        <v>9.7199999999999995E-2</v>
      </c>
      <c r="D1197">
        <v>0</v>
      </c>
      <c r="E1197">
        <v>0.1295</v>
      </c>
      <c r="F1197">
        <v>0</v>
      </c>
      <c r="G1197">
        <v>0.438</v>
      </c>
      <c r="H1197">
        <v>0</v>
      </c>
      <c r="I1197">
        <f t="shared" si="19"/>
        <v>0.22156666666666669</v>
      </c>
      <c r="J1197">
        <f t="shared" si="19"/>
        <v>0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8078</v>
      </c>
      <c r="B1198">
        <v>7747</v>
      </c>
      <c r="C1198">
        <v>5.3800000000000001E-2</v>
      </c>
      <c r="D1198">
        <v>0</v>
      </c>
      <c r="E1198">
        <v>0.13500000000000001</v>
      </c>
      <c r="F1198">
        <v>0</v>
      </c>
      <c r="G1198">
        <v>0.39150000000000001</v>
      </c>
      <c r="H1198">
        <v>0</v>
      </c>
      <c r="I1198">
        <f t="shared" si="19"/>
        <v>0.19343333333333335</v>
      </c>
      <c r="J1198">
        <f t="shared" si="19"/>
        <v>0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8077</v>
      </c>
      <c r="B1199">
        <v>7748</v>
      </c>
      <c r="C1199">
        <v>3.7900000000000003E-2</v>
      </c>
      <c r="D1199">
        <v>0</v>
      </c>
      <c r="E1199">
        <v>0.1313</v>
      </c>
      <c r="F1199">
        <v>0</v>
      </c>
      <c r="G1199">
        <v>0.38940000000000002</v>
      </c>
      <c r="H1199">
        <v>0</v>
      </c>
      <c r="I1199">
        <f t="shared" si="19"/>
        <v>0.1862</v>
      </c>
      <c r="J1199">
        <f t="shared" si="19"/>
        <v>0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8076</v>
      </c>
      <c r="B1200">
        <v>7749</v>
      </c>
      <c r="C1200">
        <v>2.7300000000000001E-2</v>
      </c>
      <c r="D1200">
        <v>0</v>
      </c>
      <c r="E1200">
        <v>0.1368</v>
      </c>
      <c r="F1200">
        <v>0</v>
      </c>
      <c r="G1200">
        <v>0.3967</v>
      </c>
      <c r="H1200">
        <v>0</v>
      </c>
      <c r="I1200">
        <f t="shared" si="19"/>
        <v>0.18693333333333331</v>
      </c>
      <c r="J1200">
        <f t="shared" si="19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8075</v>
      </c>
      <c r="B1201">
        <v>7750</v>
      </c>
      <c r="C1201">
        <v>2.1700000000000001E-2</v>
      </c>
      <c r="D1201">
        <v>0</v>
      </c>
      <c r="E1201">
        <v>0.1409</v>
      </c>
      <c r="F1201">
        <v>0</v>
      </c>
      <c r="G1201">
        <v>0.42359999999999998</v>
      </c>
      <c r="H1201">
        <v>0</v>
      </c>
      <c r="I1201">
        <f t="shared" si="19"/>
        <v>0.19539999999999999</v>
      </c>
      <c r="J1201">
        <f t="shared" si="19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8074</v>
      </c>
      <c r="B1202">
        <v>7751</v>
      </c>
      <c r="C1202">
        <v>8.9999999999999993E-3</v>
      </c>
      <c r="D1202">
        <v>0</v>
      </c>
      <c r="E1202">
        <v>0.1318</v>
      </c>
      <c r="F1202">
        <v>0</v>
      </c>
      <c r="G1202">
        <v>0.56969999999999998</v>
      </c>
      <c r="H1202">
        <v>0</v>
      </c>
      <c r="I1202">
        <f t="shared" si="19"/>
        <v>0.23683333333333334</v>
      </c>
      <c r="J1202">
        <f t="shared" si="19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8073</v>
      </c>
      <c r="B1203">
        <v>7752</v>
      </c>
      <c r="C1203">
        <v>9.7999999999999997E-3</v>
      </c>
      <c r="D1203">
        <v>0</v>
      </c>
      <c r="E1203">
        <v>0.13800000000000001</v>
      </c>
      <c r="F1203">
        <v>0</v>
      </c>
      <c r="G1203">
        <v>0.71860000000000002</v>
      </c>
      <c r="H1203">
        <v>0</v>
      </c>
      <c r="I1203">
        <f t="shared" si="19"/>
        <v>0.2888</v>
      </c>
      <c r="J1203">
        <f t="shared" si="19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8072</v>
      </c>
      <c r="B1204">
        <v>7753</v>
      </c>
      <c r="C1204">
        <v>1.6500000000000001E-2</v>
      </c>
      <c r="D1204">
        <v>0</v>
      </c>
      <c r="E1204">
        <v>0.13120000000000001</v>
      </c>
      <c r="F1204">
        <v>0</v>
      </c>
      <c r="G1204">
        <v>0.84570000000000001</v>
      </c>
      <c r="H1204">
        <v>0</v>
      </c>
      <c r="I1204">
        <f t="shared" si="19"/>
        <v>0.33113333333333334</v>
      </c>
      <c r="J1204">
        <f t="shared" si="19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8071</v>
      </c>
      <c r="B1205">
        <v>7754</v>
      </c>
      <c r="C1205">
        <v>3.0300000000000001E-2</v>
      </c>
      <c r="D1205">
        <v>0</v>
      </c>
      <c r="E1205">
        <v>0.12470000000000001</v>
      </c>
      <c r="F1205">
        <v>0</v>
      </c>
      <c r="G1205">
        <v>0.89749999999999996</v>
      </c>
      <c r="H1205">
        <v>0</v>
      </c>
      <c r="I1205">
        <f t="shared" si="19"/>
        <v>0.35083333333333333</v>
      </c>
      <c r="J1205">
        <f t="shared" si="19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8070</v>
      </c>
      <c r="B1206">
        <v>7755</v>
      </c>
      <c r="C1206">
        <v>4.2700000000000002E-2</v>
      </c>
      <c r="D1206">
        <v>0</v>
      </c>
      <c r="E1206">
        <v>0.1178</v>
      </c>
      <c r="F1206">
        <v>0</v>
      </c>
      <c r="G1206">
        <v>0.90949999999999998</v>
      </c>
      <c r="H1206">
        <v>0</v>
      </c>
      <c r="I1206">
        <f t="shared" si="19"/>
        <v>0.35666666666666669</v>
      </c>
      <c r="J1206">
        <f t="shared" si="19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8069</v>
      </c>
      <c r="B1207">
        <v>7756</v>
      </c>
      <c r="C1207">
        <v>5.6399999999999999E-2</v>
      </c>
      <c r="D1207">
        <v>0</v>
      </c>
      <c r="E1207">
        <v>0.1207</v>
      </c>
      <c r="F1207">
        <v>0</v>
      </c>
      <c r="G1207">
        <v>0.87939999999999996</v>
      </c>
      <c r="H1207">
        <v>0</v>
      </c>
      <c r="I1207">
        <f t="shared" si="19"/>
        <v>0.35216666666666668</v>
      </c>
      <c r="J1207">
        <f t="shared" si="19"/>
        <v>0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8068</v>
      </c>
      <c r="B1208">
        <v>7757</v>
      </c>
      <c r="C1208">
        <v>9.8900000000000002E-2</v>
      </c>
      <c r="D1208">
        <v>0</v>
      </c>
      <c r="E1208">
        <v>0.13270000000000001</v>
      </c>
      <c r="F1208">
        <v>0</v>
      </c>
      <c r="G1208">
        <v>0.83819999999999995</v>
      </c>
      <c r="H1208">
        <v>0</v>
      </c>
      <c r="I1208">
        <f t="shared" si="19"/>
        <v>0.35659999999999997</v>
      </c>
      <c r="J1208">
        <f t="shared" si="19"/>
        <v>0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8067</v>
      </c>
      <c r="B1209">
        <v>7758</v>
      </c>
      <c r="C1209">
        <v>0.1588</v>
      </c>
      <c r="D1209">
        <v>0</v>
      </c>
      <c r="E1209">
        <v>0.13919999999999999</v>
      </c>
      <c r="F1209">
        <v>0</v>
      </c>
      <c r="G1209">
        <v>0.85470000000000002</v>
      </c>
      <c r="H1209">
        <v>0</v>
      </c>
      <c r="I1209">
        <f t="shared" si="19"/>
        <v>0.38423333333333337</v>
      </c>
      <c r="J1209">
        <f t="shared" si="19"/>
        <v>0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8066</v>
      </c>
      <c r="B1210">
        <v>7759</v>
      </c>
      <c r="C1210">
        <v>0.21149999999999999</v>
      </c>
      <c r="D1210">
        <v>0</v>
      </c>
      <c r="E1210">
        <v>0.13639999999999999</v>
      </c>
      <c r="F1210">
        <v>0</v>
      </c>
      <c r="G1210">
        <v>0.86609999999999998</v>
      </c>
      <c r="H1210">
        <v>0</v>
      </c>
      <c r="I1210">
        <f t="shared" si="19"/>
        <v>0.40466666666666667</v>
      </c>
      <c r="J1210">
        <f t="shared" si="19"/>
        <v>0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8065</v>
      </c>
      <c r="B1211">
        <v>7760</v>
      </c>
      <c r="C1211">
        <v>0.20169999999999999</v>
      </c>
      <c r="D1211">
        <v>5.3099999999999996E-3</v>
      </c>
      <c r="E1211">
        <v>0.12809999999999999</v>
      </c>
      <c r="F1211">
        <v>1.8799999999999999E-3</v>
      </c>
      <c r="G1211">
        <v>0.89190000000000003</v>
      </c>
      <c r="H1211">
        <v>1.2999999999999999E-4</v>
      </c>
      <c r="I1211">
        <f t="shared" si="19"/>
        <v>0.40723333333333334</v>
      </c>
      <c r="J1211">
        <f t="shared" si="19"/>
        <v>2.4399999999999999E-3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8064</v>
      </c>
      <c r="B1212">
        <v>7761</v>
      </c>
      <c r="C1212">
        <v>0.1421</v>
      </c>
      <c r="D1212">
        <v>4.5220000000000003E-2</v>
      </c>
      <c r="E1212">
        <v>0.11550000000000001</v>
      </c>
      <c r="F1212">
        <v>1.9060000000000001E-2</v>
      </c>
      <c r="G1212">
        <v>0.91749999999999998</v>
      </c>
      <c r="H1212">
        <v>7.2199999999999999E-3</v>
      </c>
      <c r="I1212">
        <f t="shared" si="19"/>
        <v>0.39169999999999999</v>
      </c>
      <c r="J1212">
        <f t="shared" si="19"/>
        <v>2.3833333333333335E-2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8063</v>
      </c>
      <c r="B1213">
        <v>7762</v>
      </c>
      <c r="C1213">
        <v>0.1171</v>
      </c>
      <c r="D1213">
        <v>0.10775999999999999</v>
      </c>
      <c r="E1213">
        <v>7.8700000000000006E-2</v>
      </c>
      <c r="F1213">
        <v>4.2930000000000003E-2</v>
      </c>
      <c r="G1213">
        <v>0.92830000000000001</v>
      </c>
      <c r="H1213">
        <v>2.231E-2</v>
      </c>
      <c r="I1213">
        <f t="shared" si="19"/>
        <v>0.37470000000000003</v>
      </c>
      <c r="J1213">
        <f t="shared" si="19"/>
        <v>5.7666666666666665E-2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8062</v>
      </c>
      <c r="B1214">
        <v>7763</v>
      </c>
      <c r="C1214">
        <v>0.22040000000000001</v>
      </c>
      <c r="D1214">
        <v>0.14210999999999999</v>
      </c>
      <c r="E1214">
        <v>6.4899999999999999E-2</v>
      </c>
      <c r="F1214">
        <v>6.5629999999999994E-2</v>
      </c>
      <c r="G1214">
        <v>0.92879999999999996</v>
      </c>
      <c r="H1214">
        <v>4.2909999999999997E-2</v>
      </c>
      <c r="I1214">
        <f t="shared" si="19"/>
        <v>0.4047</v>
      </c>
      <c r="J1214">
        <f t="shared" si="19"/>
        <v>8.3549999999999999E-2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8061</v>
      </c>
      <c r="B1215">
        <v>7764</v>
      </c>
      <c r="C1215">
        <v>0.3674</v>
      </c>
      <c r="D1215">
        <v>0.13997000000000001</v>
      </c>
      <c r="E1215">
        <v>5.3100000000000001E-2</v>
      </c>
      <c r="F1215">
        <v>7.6920000000000002E-2</v>
      </c>
      <c r="G1215">
        <v>0.92390000000000005</v>
      </c>
      <c r="H1215">
        <v>5.6259999999999998E-2</v>
      </c>
      <c r="I1215">
        <f t="shared" si="19"/>
        <v>0.44813333333333333</v>
      </c>
      <c r="J1215">
        <f t="shared" si="19"/>
        <v>9.1050000000000006E-2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8060</v>
      </c>
      <c r="B1216">
        <v>7765</v>
      </c>
      <c r="C1216">
        <v>0.35470000000000002</v>
      </c>
      <c r="D1216">
        <v>0.11101999999999999</v>
      </c>
      <c r="E1216">
        <v>4.3900000000000002E-2</v>
      </c>
      <c r="F1216">
        <v>6.6269999999999996E-2</v>
      </c>
      <c r="G1216">
        <v>0.91910000000000003</v>
      </c>
      <c r="H1216">
        <v>5.4339999999999999E-2</v>
      </c>
      <c r="I1216">
        <f t="shared" si="19"/>
        <v>0.43923333333333336</v>
      </c>
      <c r="J1216">
        <f t="shared" si="19"/>
        <v>7.7210000000000001E-2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8059</v>
      </c>
      <c r="B1217">
        <v>7766</v>
      </c>
      <c r="C1217">
        <v>0.35139999999999999</v>
      </c>
      <c r="D1217">
        <v>6.0810000000000003E-2</v>
      </c>
      <c r="E1217">
        <v>4.8099999999999997E-2</v>
      </c>
      <c r="F1217">
        <v>3.764E-2</v>
      </c>
      <c r="G1217">
        <v>0.90229999999999999</v>
      </c>
      <c r="H1217">
        <v>3.4139999999999997E-2</v>
      </c>
      <c r="I1217">
        <f t="shared" si="19"/>
        <v>0.43393333333333334</v>
      </c>
      <c r="J1217">
        <f t="shared" si="19"/>
        <v>4.4196666666666669E-2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8058</v>
      </c>
      <c r="B1218">
        <v>7767</v>
      </c>
      <c r="C1218">
        <v>0.38850000000000001</v>
      </c>
      <c r="D1218">
        <v>1.5509999999999999E-2</v>
      </c>
      <c r="E1218">
        <v>6.5299999999999997E-2</v>
      </c>
      <c r="F1218">
        <v>9.11E-3</v>
      </c>
      <c r="G1218">
        <v>0.87350000000000005</v>
      </c>
      <c r="H1218">
        <v>1.0240000000000001E-2</v>
      </c>
      <c r="I1218">
        <f t="shared" si="19"/>
        <v>0.4424333333333334</v>
      </c>
      <c r="J1218">
        <f t="shared" si="19"/>
        <v>1.162E-2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8057</v>
      </c>
      <c r="B1219">
        <v>7768</v>
      </c>
      <c r="C1219">
        <v>0.45910000000000001</v>
      </c>
      <c r="D1219">
        <v>0</v>
      </c>
      <c r="E1219">
        <v>7.85E-2</v>
      </c>
      <c r="F1219">
        <v>0</v>
      </c>
      <c r="G1219">
        <v>0.86499999999999999</v>
      </c>
      <c r="H1219">
        <v>0</v>
      </c>
      <c r="I1219">
        <f t="shared" si="19"/>
        <v>0.46753333333333336</v>
      </c>
      <c r="J1219">
        <f t="shared" si="19"/>
        <v>0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8056</v>
      </c>
      <c r="B1220">
        <v>7769</v>
      </c>
      <c r="C1220">
        <v>0.5101</v>
      </c>
      <c r="D1220">
        <v>0</v>
      </c>
      <c r="E1220">
        <v>7.9600000000000004E-2</v>
      </c>
      <c r="F1220">
        <v>0</v>
      </c>
      <c r="G1220">
        <v>0.8569</v>
      </c>
      <c r="H1220">
        <v>0</v>
      </c>
      <c r="I1220">
        <f t="shared" si="19"/>
        <v>0.48220000000000002</v>
      </c>
      <c r="J1220">
        <f t="shared" si="19"/>
        <v>0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8055</v>
      </c>
      <c r="B1221">
        <v>7770</v>
      </c>
      <c r="C1221">
        <v>0.54790000000000005</v>
      </c>
      <c r="D1221">
        <v>0</v>
      </c>
      <c r="E1221">
        <v>7.1300000000000002E-2</v>
      </c>
      <c r="F1221">
        <v>0</v>
      </c>
      <c r="G1221">
        <v>0.82789999999999997</v>
      </c>
      <c r="H1221">
        <v>0</v>
      </c>
      <c r="I1221">
        <f t="shared" si="19"/>
        <v>0.48236666666666667</v>
      </c>
      <c r="J1221">
        <f t="shared" si="19"/>
        <v>0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8054</v>
      </c>
      <c r="B1222">
        <v>7771</v>
      </c>
      <c r="C1222">
        <v>0.53490000000000004</v>
      </c>
      <c r="D1222">
        <v>0</v>
      </c>
      <c r="E1222">
        <v>6.5299999999999997E-2</v>
      </c>
      <c r="F1222">
        <v>0</v>
      </c>
      <c r="G1222">
        <v>0.78349999999999997</v>
      </c>
      <c r="H1222">
        <v>0</v>
      </c>
      <c r="I1222">
        <f t="shared" si="19"/>
        <v>0.46123333333333338</v>
      </c>
      <c r="J1222">
        <f t="shared" si="19"/>
        <v>0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8053</v>
      </c>
      <c r="B1223">
        <v>7772</v>
      </c>
      <c r="C1223">
        <v>0.53359999999999996</v>
      </c>
      <c r="D1223">
        <v>0</v>
      </c>
      <c r="E1223">
        <v>6.25E-2</v>
      </c>
      <c r="F1223">
        <v>0</v>
      </c>
      <c r="G1223">
        <v>0.72409999999999997</v>
      </c>
      <c r="H1223">
        <v>0</v>
      </c>
      <c r="I1223">
        <f t="shared" si="19"/>
        <v>0.44006666666666661</v>
      </c>
      <c r="J1223">
        <f t="shared" si="19"/>
        <v>0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8052</v>
      </c>
      <c r="B1224">
        <v>7773</v>
      </c>
      <c r="C1224">
        <v>0.54090000000000005</v>
      </c>
      <c r="D1224">
        <v>0</v>
      </c>
      <c r="E1224">
        <v>6.1600000000000002E-2</v>
      </c>
      <c r="F1224">
        <v>0</v>
      </c>
      <c r="G1224">
        <v>0.68600000000000005</v>
      </c>
      <c r="H1224">
        <v>0</v>
      </c>
      <c r="I1224">
        <f t="shared" si="19"/>
        <v>0.42949999999999999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8051</v>
      </c>
      <c r="B1225">
        <v>7774</v>
      </c>
      <c r="C1225">
        <v>0.55940000000000001</v>
      </c>
      <c r="D1225">
        <v>0</v>
      </c>
      <c r="E1225">
        <v>6.1199999999999997E-2</v>
      </c>
      <c r="F1225">
        <v>0</v>
      </c>
      <c r="G1225">
        <v>0.66459999999999997</v>
      </c>
      <c r="H1225">
        <v>0</v>
      </c>
      <c r="I1225">
        <f t="shared" si="19"/>
        <v>0.42840000000000006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8050</v>
      </c>
      <c r="B1226">
        <v>7775</v>
      </c>
      <c r="C1226">
        <v>0.49159999999999998</v>
      </c>
      <c r="D1226">
        <v>0</v>
      </c>
      <c r="E1226">
        <v>9.0499999999999997E-2</v>
      </c>
      <c r="F1226">
        <v>0</v>
      </c>
      <c r="G1226">
        <v>0.61539999999999995</v>
      </c>
      <c r="H1226">
        <v>0</v>
      </c>
      <c r="I1226">
        <f t="shared" si="19"/>
        <v>0.39916666666666661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8049</v>
      </c>
      <c r="B1227">
        <v>7776</v>
      </c>
      <c r="C1227">
        <v>0.53239999999999998</v>
      </c>
      <c r="D1227">
        <v>0</v>
      </c>
      <c r="E1227">
        <v>8.3299999999999999E-2</v>
      </c>
      <c r="F1227">
        <v>0</v>
      </c>
      <c r="G1227">
        <v>0.66669999999999996</v>
      </c>
      <c r="H1227">
        <v>0</v>
      </c>
      <c r="I1227">
        <f t="shared" si="19"/>
        <v>0.42746666666666666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8048</v>
      </c>
      <c r="B1228">
        <v>7777</v>
      </c>
      <c r="C1228">
        <v>0.51170000000000004</v>
      </c>
      <c r="D1228">
        <v>0</v>
      </c>
      <c r="E1228">
        <v>8.0399999999999999E-2</v>
      </c>
      <c r="F1228">
        <v>0</v>
      </c>
      <c r="G1228">
        <v>0.70440000000000003</v>
      </c>
      <c r="H1228">
        <v>0</v>
      </c>
      <c r="I1228">
        <f t="shared" si="19"/>
        <v>0.43216666666666664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8047</v>
      </c>
      <c r="B1229">
        <v>7778</v>
      </c>
      <c r="C1229">
        <v>0.53039999999999998</v>
      </c>
      <c r="D1229">
        <v>0</v>
      </c>
      <c r="E1229">
        <v>7.3599999999999999E-2</v>
      </c>
      <c r="F1229">
        <v>0</v>
      </c>
      <c r="G1229">
        <v>0.66320000000000001</v>
      </c>
      <c r="H1229">
        <v>0</v>
      </c>
      <c r="I1229">
        <f t="shared" si="19"/>
        <v>0.42239999999999994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8046</v>
      </c>
      <c r="B1230">
        <v>7779</v>
      </c>
      <c r="C1230">
        <v>0.51959999999999995</v>
      </c>
      <c r="D1230">
        <v>0</v>
      </c>
      <c r="E1230">
        <v>7.8600000000000003E-2</v>
      </c>
      <c r="F1230">
        <v>0</v>
      </c>
      <c r="G1230">
        <v>0.63749999999999996</v>
      </c>
      <c r="H1230">
        <v>0</v>
      </c>
      <c r="I1230">
        <f t="shared" si="19"/>
        <v>0.41189999999999999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8045</v>
      </c>
      <c r="B1231">
        <v>7780</v>
      </c>
      <c r="C1231">
        <v>0.52980000000000005</v>
      </c>
      <c r="D1231">
        <v>0</v>
      </c>
      <c r="E1231">
        <v>8.2000000000000003E-2</v>
      </c>
      <c r="F1231">
        <v>0</v>
      </c>
      <c r="G1231">
        <v>0.61</v>
      </c>
      <c r="H1231">
        <v>0</v>
      </c>
      <c r="I1231">
        <f t="shared" si="19"/>
        <v>0.40726666666666667</v>
      </c>
      <c r="J1231">
        <f t="shared" si="19"/>
        <v>0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8044</v>
      </c>
      <c r="B1232">
        <v>7781</v>
      </c>
      <c r="C1232">
        <v>0.4869</v>
      </c>
      <c r="D1232">
        <v>0</v>
      </c>
      <c r="E1232">
        <v>8.5699999999999998E-2</v>
      </c>
      <c r="F1232">
        <v>0</v>
      </c>
      <c r="G1232">
        <v>0.5897</v>
      </c>
      <c r="H1232">
        <v>0</v>
      </c>
      <c r="I1232">
        <f t="shared" si="19"/>
        <v>0.38743333333333335</v>
      </c>
      <c r="J1232">
        <f t="shared" si="19"/>
        <v>0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8043</v>
      </c>
      <c r="B1233">
        <v>7782</v>
      </c>
      <c r="C1233">
        <v>0.45850000000000002</v>
      </c>
      <c r="D1233">
        <v>0</v>
      </c>
      <c r="E1233">
        <v>8.1699999999999995E-2</v>
      </c>
      <c r="F1233">
        <v>0</v>
      </c>
      <c r="G1233">
        <v>0.57699999999999996</v>
      </c>
      <c r="H1233">
        <v>0</v>
      </c>
      <c r="I1233">
        <f t="shared" si="19"/>
        <v>0.37240000000000001</v>
      </c>
      <c r="J1233">
        <f t="shared" si="19"/>
        <v>0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8042</v>
      </c>
      <c r="B1234">
        <v>7783</v>
      </c>
      <c r="C1234">
        <v>0.43240000000000001</v>
      </c>
      <c r="D1234">
        <v>0</v>
      </c>
      <c r="E1234">
        <v>7.5499999999999998E-2</v>
      </c>
      <c r="F1234">
        <v>0</v>
      </c>
      <c r="G1234">
        <v>0.55659999999999998</v>
      </c>
      <c r="H1234">
        <v>0</v>
      </c>
      <c r="I1234">
        <f t="shared" si="19"/>
        <v>0.35483333333333333</v>
      </c>
      <c r="J1234">
        <f t="shared" si="19"/>
        <v>0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8041</v>
      </c>
      <c r="B1235">
        <v>7784</v>
      </c>
      <c r="C1235">
        <v>0.40810000000000002</v>
      </c>
      <c r="D1235">
        <v>2.8E-3</v>
      </c>
      <c r="E1235">
        <v>5.8000000000000003E-2</v>
      </c>
      <c r="F1235">
        <v>5.6299999999999996E-3</v>
      </c>
      <c r="G1235">
        <v>0.53410000000000002</v>
      </c>
      <c r="H1235">
        <v>4.1000000000000003E-3</v>
      </c>
      <c r="I1235">
        <f t="shared" si="19"/>
        <v>0.33339999999999997</v>
      </c>
      <c r="J1235">
        <f t="shared" si="19"/>
        <v>4.1766666666666662E-3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8040</v>
      </c>
      <c r="B1236">
        <v>7785</v>
      </c>
      <c r="C1236">
        <v>0.38919999999999999</v>
      </c>
      <c r="D1236">
        <v>2.7820000000000001E-2</v>
      </c>
      <c r="E1236">
        <v>3.61E-2</v>
      </c>
      <c r="F1236">
        <v>4.8189999999999997E-2</v>
      </c>
      <c r="G1236">
        <v>0.51790000000000003</v>
      </c>
      <c r="H1236">
        <v>3.6170000000000001E-2</v>
      </c>
      <c r="I1236">
        <f t="shared" si="19"/>
        <v>0.31440000000000001</v>
      </c>
      <c r="J1236">
        <f t="shared" si="19"/>
        <v>3.7393333333333334E-2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8039</v>
      </c>
      <c r="B1237">
        <v>7786</v>
      </c>
      <c r="C1237">
        <v>0.36049999999999999</v>
      </c>
      <c r="D1237">
        <v>6.2869999999999995E-2</v>
      </c>
      <c r="E1237">
        <v>2.12E-2</v>
      </c>
      <c r="F1237">
        <v>9.7589999999999996E-2</v>
      </c>
      <c r="G1237">
        <v>0.51910000000000001</v>
      </c>
      <c r="H1237">
        <v>7.6539999999999997E-2</v>
      </c>
      <c r="I1237">
        <f t="shared" ref="I1237:J1300" si="20">AVERAGE(C1237,E1237,G1237)</f>
        <v>0.30026666666666668</v>
      </c>
      <c r="J1237">
        <f t="shared" si="20"/>
        <v>7.9000000000000001E-2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8038</v>
      </c>
      <c r="B1238">
        <v>7787</v>
      </c>
      <c r="C1238">
        <v>0.30270000000000002</v>
      </c>
      <c r="D1238">
        <v>9.6159999999999995E-2</v>
      </c>
      <c r="E1238">
        <v>1.38E-2</v>
      </c>
      <c r="F1238">
        <v>0.11346000000000001</v>
      </c>
      <c r="G1238">
        <v>0.51770000000000005</v>
      </c>
      <c r="H1238">
        <v>0.10995000000000001</v>
      </c>
      <c r="I1238">
        <f t="shared" si="20"/>
        <v>0.27806666666666668</v>
      </c>
      <c r="J1238">
        <f t="shared" si="20"/>
        <v>0.10652333333333334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8037</v>
      </c>
      <c r="B1239">
        <v>7788</v>
      </c>
      <c r="C1239">
        <v>0.2525</v>
      </c>
      <c r="D1239">
        <v>0.10042</v>
      </c>
      <c r="E1239">
        <v>9.5999999999999992E-3</v>
      </c>
      <c r="F1239">
        <v>0.10644000000000001</v>
      </c>
      <c r="G1239">
        <v>0.50670000000000004</v>
      </c>
      <c r="H1239">
        <v>0.1202</v>
      </c>
      <c r="I1239">
        <f t="shared" si="20"/>
        <v>0.2562666666666667</v>
      </c>
      <c r="J1239">
        <f t="shared" si="20"/>
        <v>0.10902000000000001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8036</v>
      </c>
      <c r="B1240">
        <v>7789</v>
      </c>
      <c r="C1240">
        <v>0.20150000000000001</v>
      </c>
      <c r="D1240">
        <v>8.3110000000000003E-2</v>
      </c>
      <c r="E1240">
        <v>1.5900000000000001E-2</v>
      </c>
      <c r="F1240">
        <v>8.1299999999999997E-2</v>
      </c>
      <c r="G1240">
        <v>0.46029999999999999</v>
      </c>
      <c r="H1240">
        <v>9.6379999999999993E-2</v>
      </c>
      <c r="I1240">
        <f t="shared" si="20"/>
        <v>0.22589999999999999</v>
      </c>
      <c r="J1240">
        <f t="shared" si="20"/>
        <v>8.6929999999999993E-2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8035</v>
      </c>
      <c r="B1241">
        <v>7790</v>
      </c>
      <c r="C1241">
        <v>0.20480000000000001</v>
      </c>
      <c r="D1241">
        <v>4.9160000000000002E-2</v>
      </c>
      <c r="E1241">
        <v>2.0299999999999999E-2</v>
      </c>
      <c r="F1241">
        <v>3.9E-2</v>
      </c>
      <c r="G1241">
        <v>0.48509999999999998</v>
      </c>
      <c r="H1241">
        <v>6.0569999999999999E-2</v>
      </c>
      <c r="I1241">
        <f t="shared" si="20"/>
        <v>0.23673333333333332</v>
      </c>
      <c r="J1241">
        <f t="shared" si="20"/>
        <v>4.9576666666666665E-2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8034</v>
      </c>
      <c r="B1242">
        <v>7791</v>
      </c>
      <c r="C1242">
        <v>0.20369999999999999</v>
      </c>
      <c r="D1242">
        <v>1.1089999999999999E-2</v>
      </c>
      <c r="E1242">
        <v>2.8799999999999999E-2</v>
      </c>
      <c r="F1242">
        <v>1.345E-2</v>
      </c>
      <c r="G1242">
        <v>0.48170000000000002</v>
      </c>
      <c r="H1242">
        <v>1.469E-2</v>
      </c>
      <c r="I1242">
        <f t="shared" si="20"/>
        <v>0.23806666666666665</v>
      </c>
      <c r="J1242">
        <f t="shared" si="20"/>
        <v>1.3076666666666667E-2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8033</v>
      </c>
      <c r="B1243">
        <v>7792</v>
      </c>
      <c r="C1243">
        <v>0.2069</v>
      </c>
      <c r="D1243">
        <v>0</v>
      </c>
      <c r="E1243">
        <v>4.2900000000000001E-2</v>
      </c>
      <c r="F1243">
        <v>0</v>
      </c>
      <c r="G1243">
        <v>0.48320000000000002</v>
      </c>
      <c r="H1243">
        <v>0</v>
      </c>
      <c r="I1243">
        <f t="shared" si="20"/>
        <v>0.24433333333333332</v>
      </c>
      <c r="J1243">
        <f t="shared" si="20"/>
        <v>0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8032</v>
      </c>
      <c r="B1244">
        <v>7793</v>
      </c>
      <c r="C1244">
        <v>0.22170000000000001</v>
      </c>
      <c r="D1244">
        <v>0</v>
      </c>
      <c r="E1244">
        <v>5.96E-2</v>
      </c>
      <c r="F1244">
        <v>0</v>
      </c>
      <c r="G1244">
        <v>0.48349999999999999</v>
      </c>
      <c r="H1244">
        <v>0</v>
      </c>
      <c r="I1244">
        <f t="shared" si="20"/>
        <v>0.25493333333333329</v>
      </c>
      <c r="J1244">
        <f t="shared" si="20"/>
        <v>0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8031</v>
      </c>
      <c r="B1245">
        <v>7794</v>
      </c>
      <c r="C1245">
        <v>0.20599999999999999</v>
      </c>
      <c r="D1245">
        <v>0</v>
      </c>
      <c r="E1245">
        <v>8.0100000000000005E-2</v>
      </c>
      <c r="F1245">
        <v>0</v>
      </c>
      <c r="G1245">
        <v>0.51290000000000002</v>
      </c>
      <c r="H1245">
        <v>0</v>
      </c>
      <c r="I1245">
        <f t="shared" si="20"/>
        <v>0.26633333333333337</v>
      </c>
      <c r="J1245">
        <f t="shared" si="20"/>
        <v>0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8030</v>
      </c>
      <c r="B1246">
        <v>7795</v>
      </c>
      <c r="C1246">
        <v>0.20979999999999999</v>
      </c>
      <c r="D1246">
        <v>0</v>
      </c>
      <c r="E1246">
        <v>9.5100000000000004E-2</v>
      </c>
      <c r="F1246">
        <v>0</v>
      </c>
      <c r="G1246">
        <v>0.56389999999999996</v>
      </c>
      <c r="H1246">
        <v>0</v>
      </c>
      <c r="I1246">
        <f t="shared" si="20"/>
        <v>0.28960000000000002</v>
      </c>
      <c r="J1246">
        <f t="shared" si="20"/>
        <v>0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8029</v>
      </c>
      <c r="B1247">
        <v>7796</v>
      </c>
      <c r="C1247">
        <v>0.21190000000000001</v>
      </c>
      <c r="D1247">
        <v>0</v>
      </c>
      <c r="E1247">
        <v>0.1132</v>
      </c>
      <c r="F1247">
        <v>0</v>
      </c>
      <c r="G1247">
        <v>0.60629999999999995</v>
      </c>
      <c r="H1247">
        <v>0</v>
      </c>
      <c r="I1247">
        <f t="shared" si="20"/>
        <v>0.31046666666666667</v>
      </c>
      <c r="J1247">
        <f t="shared" si="20"/>
        <v>0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8028</v>
      </c>
      <c r="B1248">
        <v>7797</v>
      </c>
      <c r="C1248">
        <v>0.2094</v>
      </c>
      <c r="D1248">
        <v>0</v>
      </c>
      <c r="E1248">
        <v>0.1285</v>
      </c>
      <c r="F1248">
        <v>0</v>
      </c>
      <c r="G1248">
        <v>0.63139999999999996</v>
      </c>
      <c r="H1248">
        <v>0</v>
      </c>
      <c r="I1248">
        <f t="shared" si="20"/>
        <v>0.3231</v>
      </c>
      <c r="J1248">
        <f t="shared" si="20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8027</v>
      </c>
      <c r="B1249">
        <v>7798</v>
      </c>
      <c r="C1249">
        <v>0.18859999999999999</v>
      </c>
      <c r="D1249">
        <v>0</v>
      </c>
      <c r="E1249">
        <v>0.1321</v>
      </c>
      <c r="F1249">
        <v>0</v>
      </c>
      <c r="G1249">
        <v>0.64149999999999996</v>
      </c>
      <c r="H1249">
        <v>0</v>
      </c>
      <c r="I1249">
        <f t="shared" si="20"/>
        <v>0.32073333333333331</v>
      </c>
      <c r="J1249">
        <f t="shared" si="20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8026</v>
      </c>
      <c r="B1250">
        <v>7799</v>
      </c>
      <c r="C1250">
        <v>0.13750000000000001</v>
      </c>
      <c r="D1250">
        <v>0</v>
      </c>
      <c r="E1250">
        <v>0.1371</v>
      </c>
      <c r="F1250">
        <v>0</v>
      </c>
      <c r="G1250">
        <v>0.68340000000000001</v>
      </c>
      <c r="H1250">
        <v>0</v>
      </c>
      <c r="I1250">
        <f t="shared" si="20"/>
        <v>0.3193333333333333</v>
      </c>
      <c r="J1250">
        <f t="shared" si="20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8025</v>
      </c>
      <c r="B1251">
        <v>7800</v>
      </c>
      <c r="C1251">
        <v>0.1265</v>
      </c>
      <c r="D1251">
        <v>0</v>
      </c>
      <c r="E1251">
        <v>0.13439999999999999</v>
      </c>
      <c r="F1251">
        <v>0</v>
      </c>
      <c r="G1251">
        <v>0.69489999999999996</v>
      </c>
      <c r="H1251">
        <v>0</v>
      </c>
      <c r="I1251">
        <f t="shared" si="20"/>
        <v>0.31859999999999999</v>
      </c>
      <c r="J1251">
        <f t="shared" si="20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8024</v>
      </c>
      <c r="B1252">
        <v>7801</v>
      </c>
      <c r="C1252">
        <v>0.1178</v>
      </c>
      <c r="D1252">
        <v>0</v>
      </c>
      <c r="E1252">
        <v>0.1139</v>
      </c>
      <c r="F1252">
        <v>0</v>
      </c>
      <c r="G1252">
        <v>0.67269999999999996</v>
      </c>
      <c r="H1252">
        <v>0</v>
      </c>
      <c r="I1252">
        <f t="shared" si="20"/>
        <v>0.30146666666666666</v>
      </c>
      <c r="J1252">
        <f t="shared" si="20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8023</v>
      </c>
      <c r="B1253">
        <v>7802</v>
      </c>
      <c r="C1253">
        <v>0.12239999999999999</v>
      </c>
      <c r="D1253">
        <v>0</v>
      </c>
      <c r="E1253">
        <v>8.9499999999999996E-2</v>
      </c>
      <c r="F1253">
        <v>0</v>
      </c>
      <c r="G1253">
        <v>0.66810000000000003</v>
      </c>
      <c r="H1253">
        <v>0</v>
      </c>
      <c r="I1253">
        <f t="shared" si="20"/>
        <v>0.29333333333333333</v>
      </c>
      <c r="J1253">
        <f t="shared" si="20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8022</v>
      </c>
      <c r="B1254">
        <v>7803</v>
      </c>
      <c r="C1254">
        <v>0.1328</v>
      </c>
      <c r="D1254">
        <v>0</v>
      </c>
      <c r="E1254">
        <v>7.0900000000000005E-2</v>
      </c>
      <c r="F1254">
        <v>0</v>
      </c>
      <c r="G1254">
        <v>0.6794</v>
      </c>
      <c r="H1254">
        <v>0</v>
      </c>
      <c r="I1254">
        <f t="shared" si="20"/>
        <v>0.29436666666666667</v>
      </c>
      <c r="J1254">
        <f t="shared" si="20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8021</v>
      </c>
      <c r="B1255">
        <v>7804</v>
      </c>
      <c r="C1255">
        <v>0.13170000000000001</v>
      </c>
      <c r="D1255">
        <v>0</v>
      </c>
      <c r="E1255">
        <v>5.9400000000000001E-2</v>
      </c>
      <c r="F1255">
        <v>0</v>
      </c>
      <c r="G1255">
        <v>0.66210000000000002</v>
      </c>
      <c r="H1255">
        <v>0</v>
      </c>
      <c r="I1255">
        <f t="shared" si="20"/>
        <v>0.28440000000000004</v>
      </c>
      <c r="J1255">
        <f t="shared" si="20"/>
        <v>0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8020</v>
      </c>
      <c r="B1256">
        <v>7805</v>
      </c>
      <c r="C1256">
        <v>0.114</v>
      </c>
      <c r="D1256">
        <v>0</v>
      </c>
      <c r="E1256">
        <v>5.6300000000000003E-2</v>
      </c>
      <c r="F1256">
        <v>0</v>
      </c>
      <c r="G1256">
        <v>0.65490000000000004</v>
      </c>
      <c r="H1256">
        <v>0</v>
      </c>
      <c r="I1256">
        <f t="shared" si="20"/>
        <v>0.27506666666666668</v>
      </c>
      <c r="J1256">
        <f t="shared" si="20"/>
        <v>0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8019</v>
      </c>
      <c r="B1257">
        <v>7806</v>
      </c>
      <c r="C1257">
        <v>0.10680000000000001</v>
      </c>
      <c r="D1257">
        <v>0</v>
      </c>
      <c r="E1257">
        <v>5.8599999999999999E-2</v>
      </c>
      <c r="F1257">
        <v>0</v>
      </c>
      <c r="G1257">
        <v>0.68220000000000003</v>
      </c>
      <c r="H1257">
        <v>0</v>
      </c>
      <c r="I1257">
        <f t="shared" si="20"/>
        <v>0.28253333333333336</v>
      </c>
      <c r="J1257">
        <f t="shared" si="20"/>
        <v>0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8018</v>
      </c>
      <c r="B1258">
        <v>7807</v>
      </c>
      <c r="C1258">
        <v>0.122</v>
      </c>
      <c r="D1258">
        <v>0</v>
      </c>
      <c r="E1258">
        <v>5.4699999999999999E-2</v>
      </c>
      <c r="F1258">
        <v>0</v>
      </c>
      <c r="G1258">
        <v>0.70189999999999997</v>
      </c>
      <c r="H1258">
        <v>0</v>
      </c>
      <c r="I1258">
        <f t="shared" si="20"/>
        <v>0.29286666666666666</v>
      </c>
      <c r="J1258">
        <f t="shared" si="20"/>
        <v>0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8017</v>
      </c>
      <c r="B1259">
        <v>7808</v>
      </c>
      <c r="C1259">
        <v>0.1386</v>
      </c>
      <c r="D1259">
        <v>2.4399999999999999E-3</v>
      </c>
      <c r="E1259">
        <v>4.1799999999999997E-2</v>
      </c>
      <c r="F1259">
        <v>4.0099999999999997E-3</v>
      </c>
      <c r="G1259">
        <v>0.72150000000000003</v>
      </c>
      <c r="H1259">
        <v>2.66E-3</v>
      </c>
      <c r="I1259">
        <f t="shared" si="20"/>
        <v>0.30063333333333336</v>
      </c>
      <c r="J1259">
        <f t="shared" si="20"/>
        <v>3.0366666666666667E-3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8016</v>
      </c>
      <c r="B1260">
        <v>7809</v>
      </c>
      <c r="C1260">
        <v>0.11749999999999999</v>
      </c>
      <c r="D1260">
        <v>2.7060000000000001E-2</v>
      </c>
      <c r="E1260">
        <v>3.0300000000000001E-2</v>
      </c>
      <c r="F1260">
        <v>4.3979999999999998E-2</v>
      </c>
      <c r="G1260">
        <v>0.70009999999999994</v>
      </c>
      <c r="H1260">
        <v>3.124E-2</v>
      </c>
      <c r="I1260">
        <f t="shared" si="20"/>
        <v>0.28263333333333329</v>
      </c>
      <c r="J1260">
        <f t="shared" si="20"/>
        <v>3.409333333333333E-2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8015</v>
      </c>
      <c r="B1261">
        <v>7810</v>
      </c>
      <c r="C1261">
        <v>9.9199999999999997E-2</v>
      </c>
      <c r="D1261">
        <v>6.3869999999999996E-2</v>
      </c>
      <c r="E1261">
        <v>2.8199999999999999E-2</v>
      </c>
      <c r="F1261">
        <v>9.2499999999999999E-2</v>
      </c>
      <c r="G1261">
        <v>0.73019999999999996</v>
      </c>
      <c r="H1261">
        <v>6.9029999999999994E-2</v>
      </c>
      <c r="I1261">
        <f t="shared" si="20"/>
        <v>0.28586666666666666</v>
      </c>
      <c r="J1261">
        <f t="shared" si="20"/>
        <v>7.513333333333333E-2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8014</v>
      </c>
      <c r="B1262">
        <v>7811</v>
      </c>
      <c r="C1262">
        <v>8.7999999999999995E-2</v>
      </c>
      <c r="D1262">
        <v>8.4199999999999997E-2</v>
      </c>
      <c r="E1262">
        <v>2.75E-2</v>
      </c>
      <c r="F1262">
        <v>0.12393999999999999</v>
      </c>
      <c r="G1262">
        <v>0.77349999999999997</v>
      </c>
      <c r="H1262">
        <v>0.10113</v>
      </c>
      <c r="I1262">
        <f t="shared" si="20"/>
        <v>0.29633333333333334</v>
      </c>
      <c r="J1262">
        <f t="shared" si="20"/>
        <v>0.10309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8013</v>
      </c>
      <c r="B1263">
        <v>7812</v>
      </c>
      <c r="C1263">
        <v>7.9100000000000004E-2</v>
      </c>
      <c r="D1263">
        <v>8.4949999999999998E-2</v>
      </c>
      <c r="E1263">
        <v>3.0499999999999999E-2</v>
      </c>
      <c r="F1263">
        <v>0.13341</v>
      </c>
      <c r="G1263">
        <v>0.81369999999999998</v>
      </c>
      <c r="H1263">
        <v>0.10079</v>
      </c>
      <c r="I1263">
        <f t="shared" si="20"/>
        <v>0.30776666666666669</v>
      </c>
      <c r="J1263">
        <f t="shared" si="20"/>
        <v>0.10638333333333333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8012</v>
      </c>
      <c r="B1264">
        <v>7813</v>
      </c>
      <c r="C1264">
        <v>7.8399999999999997E-2</v>
      </c>
      <c r="D1264">
        <v>6.5530000000000005E-2</v>
      </c>
      <c r="E1264">
        <v>0.04</v>
      </c>
      <c r="F1264">
        <v>0.10831</v>
      </c>
      <c r="G1264">
        <v>0.82120000000000004</v>
      </c>
      <c r="H1264">
        <v>7.4039999999999995E-2</v>
      </c>
      <c r="I1264">
        <f t="shared" si="20"/>
        <v>0.31319999999999998</v>
      </c>
      <c r="J1264">
        <f t="shared" si="20"/>
        <v>8.2626666666666668E-2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8011</v>
      </c>
      <c r="B1265">
        <v>7814</v>
      </c>
      <c r="C1265">
        <v>9.2799999999999994E-2</v>
      </c>
      <c r="D1265">
        <v>3.916E-2</v>
      </c>
      <c r="E1265">
        <v>7.0900000000000005E-2</v>
      </c>
      <c r="F1265">
        <v>5.9900000000000002E-2</v>
      </c>
      <c r="G1265">
        <v>0.73399999999999999</v>
      </c>
      <c r="H1265">
        <v>4.4339999999999997E-2</v>
      </c>
      <c r="I1265">
        <f t="shared" si="20"/>
        <v>0.2992333333333333</v>
      </c>
      <c r="J1265">
        <f t="shared" si="20"/>
        <v>4.7800000000000002E-2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8010</v>
      </c>
      <c r="B1266">
        <v>7815</v>
      </c>
      <c r="C1266">
        <v>0.1094</v>
      </c>
      <c r="D1266">
        <v>1.0370000000000001E-2</v>
      </c>
      <c r="E1266">
        <v>0.1148</v>
      </c>
      <c r="F1266">
        <v>1.405E-2</v>
      </c>
      <c r="G1266">
        <v>0.67930000000000001</v>
      </c>
      <c r="H1266">
        <v>1.153E-2</v>
      </c>
      <c r="I1266">
        <f t="shared" si="20"/>
        <v>0.30116666666666664</v>
      </c>
      <c r="J1266">
        <f t="shared" si="20"/>
        <v>1.1983333333333334E-2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8009</v>
      </c>
      <c r="B1267">
        <v>7816</v>
      </c>
      <c r="C1267">
        <v>0.12870000000000001</v>
      </c>
      <c r="D1267">
        <v>0</v>
      </c>
      <c r="E1267">
        <v>0.18679999999999999</v>
      </c>
      <c r="F1267">
        <v>0</v>
      </c>
      <c r="G1267">
        <v>0.63560000000000005</v>
      </c>
      <c r="H1267">
        <v>0</v>
      </c>
      <c r="I1267">
        <f t="shared" si="20"/>
        <v>0.31703333333333333</v>
      </c>
      <c r="J1267">
        <f t="shared" si="20"/>
        <v>0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8008</v>
      </c>
      <c r="B1268">
        <v>7817</v>
      </c>
      <c r="C1268">
        <v>0.13500000000000001</v>
      </c>
      <c r="D1268">
        <v>0</v>
      </c>
      <c r="E1268">
        <v>0.28739999999999999</v>
      </c>
      <c r="F1268">
        <v>0</v>
      </c>
      <c r="G1268">
        <v>0.61860000000000004</v>
      </c>
      <c r="H1268">
        <v>0</v>
      </c>
      <c r="I1268">
        <f t="shared" si="20"/>
        <v>0.34699999999999998</v>
      </c>
      <c r="J1268">
        <f t="shared" si="20"/>
        <v>0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8007</v>
      </c>
      <c r="B1269">
        <v>7818</v>
      </c>
      <c r="C1269">
        <v>0.1197</v>
      </c>
      <c r="D1269">
        <v>0</v>
      </c>
      <c r="E1269">
        <v>0.41699999999999998</v>
      </c>
      <c r="F1269">
        <v>0</v>
      </c>
      <c r="G1269">
        <v>0.55820000000000003</v>
      </c>
      <c r="H1269">
        <v>0</v>
      </c>
      <c r="I1269">
        <f t="shared" si="20"/>
        <v>0.36496666666666666</v>
      </c>
      <c r="J1269">
        <f t="shared" si="20"/>
        <v>0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8006</v>
      </c>
      <c r="B1270">
        <v>7819</v>
      </c>
      <c r="C1270">
        <v>0.1081</v>
      </c>
      <c r="D1270">
        <v>0</v>
      </c>
      <c r="E1270">
        <v>0.51</v>
      </c>
      <c r="F1270">
        <v>0</v>
      </c>
      <c r="G1270">
        <v>0.52129999999999999</v>
      </c>
      <c r="H1270">
        <v>0</v>
      </c>
      <c r="I1270">
        <f t="shared" si="20"/>
        <v>0.37979999999999997</v>
      </c>
      <c r="J1270">
        <f t="shared" si="20"/>
        <v>0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8005</v>
      </c>
      <c r="B1271">
        <v>7820</v>
      </c>
      <c r="C1271">
        <v>9.6299999999999997E-2</v>
      </c>
      <c r="D1271">
        <v>0</v>
      </c>
      <c r="E1271">
        <v>0.59199999999999997</v>
      </c>
      <c r="F1271">
        <v>0</v>
      </c>
      <c r="G1271">
        <v>0.4748</v>
      </c>
      <c r="H1271">
        <v>0</v>
      </c>
      <c r="I1271">
        <f t="shared" si="20"/>
        <v>0.38769999999999999</v>
      </c>
      <c r="J1271">
        <f t="shared" si="20"/>
        <v>0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8004</v>
      </c>
      <c r="B1272">
        <v>7821</v>
      </c>
      <c r="C1272">
        <v>7.3800000000000004E-2</v>
      </c>
      <c r="D1272">
        <v>0</v>
      </c>
      <c r="E1272">
        <v>0.69450000000000001</v>
      </c>
      <c r="F1272">
        <v>0</v>
      </c>
      <c r="G1272">
        <v>0.42170000000000002</v>
      </c>
      <c r="H1272">
        <v>0</v>
      </c>
      <c r="I1272">
        <f t="shared" si="20"/>
        <v>0.39666666666666667</v>
      </c>
      <c r="J1272">
        <f t="shared" si="20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8003</v>
      </c>
      <c r="B1273">
        <v>7822</v>
      </c>
      <c r="C1273">
        <v>6.5299999999999997E-2</v>
      </c>
      <c r="D1273">
        <v>0</v>
      </c>
      <c r="E1273">
        <v>0.75170000000000003</v>
      </c>
      <c r="F1273">
        <v>0</v>
      </c>
      <c r="G1273">
        <v>0.36270000000000002</v>
      </c>
      <c r="H1273">
        <v>0</v>
      </c>
      <c r="I1273">
        <f t="shared" si="20"/>
        <v>0.39323333333333332</v>
      </c>
      <c r="J1273">
        <f t="shared" si="20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8002</v>
      </c>
      <c r="B1274">
        <v>7823</v>
      </c>
      <c r="C1274">
        <v>6.1199999999999997E-2</v>
      </c>
      <c r="D1274">
        <v>0</v>
      </c>
      <c r="E1274">
        <v>0.76160000000000005</v>
      </c>
      <c r="F1274">
        <v>0</v>
      </c>
      <c r="G1274">
        <v>0.2923</v>
      </c>
      <c r="H1274">
        <v>0</v>
      </c>
      <c r="I1274">
        <f t="shared" si="20"/>
        <v>0.37169999999999997</v>
      </c>
      <c r="J1274">
        <f t="shared" si="20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8001</v>
      </c>
      <c r="B1275">
        <v>7824</v>
      </c>
      <c r="C1275">
        <v>7.5800000000000006E-2</v>
      </c>
      <c r="D1275">
        <v>0</v>
      </c>
      <c r="E1275">
        <v>0.82179999999999997</v>
      </c>
      <c r="F1275">
        <v>0</v>
      </c>
      <c r="G1275">
        <v>0.28220000000000001</v>
      </c>
      <c r="H1275">
        <v>0</v>
      </c>
      <c r="I1275">
        <f t="shared" si="20"/>
        <v>0.39326666666666665</v>
      </c>
      <c r="J1275">
        <f t="shared" si="20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8000</v>
      </c>
      <c r="B1276">
        <v>7825</v>
      </c>
      <c r="C1276">
        <v>8.5800000000000001E-2</v>
      </c>
      <c r="D1276">
        <v>0</v>
      </c>
      <c r="E1276">
        <v>0.88370000000000004</v>
      </c>
      <c r="F1276">
        <v>0</v>
      </c>
      <c r="G1276">
        <v>0.28160000000000002</v>
      </c>
      <c r="H1276">
        <v>0</v>
      </c>
      <c r="I1276">
        <f t="shared" si="20"/>
        <v>0.41703333333333337</v>
      </c>
      <c r="J1276">
        <f t="shared" si="20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7999</v>
      </c>
      <c r="B1277">
        <v>7826</v>
      </c>
      <c r="C1277">
        <v>7.0000000000000007E-2</v>
      </c>
      <c r="D1277">
        <v>0</v>
      </c>
      <c r="E1277">
        <v>0.93059999999999998</v>
      </c>
      <c r="F1277">
        <v>0</v>
      </c>
      <c r="G1277">
        <v>0.28770000000000001</v>
      </c>
      <c r="H1277">
        <v>0</v>
      </c>
      <c r="I1277">
        <f t="shared" si="20"/>
        <v>0.42943333333333333</v>
      </c>
      <c r="J1277">
        <f t="shared" si="20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7998</v>
      </c>
      <c r="B1278">
        <v>7827</v>
      </c>
      <c r="C1278">
        <v>6.0900000000000003E-2</v>
      </c>
      <c r="D1278">
        <v>0</v>
      </c>
      <c r="E1278">
        <v>0.94740000000000002</v>
      </c>
      <c r="F1278">
        <v>0</v>
      </c>
      <c r="G1278">
        <v>0.28799999999999998</v>
      </c>
      <c r="H1278">
        <v>0</v>
      </c>
      <c r="I1278">
        <f t="shared" si="20"/>
        <v>0.43209999999999998</v>
      </c>
      <c r="J1278">
        <f t="shared" si="20"/>
        <v>0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7997</v>
      </c>
      <c r="B1279">
        <v>7828</v>
      </c>
      <c r="C1279">
        <v>5.7299999999999997E-2</v>
      </c>
      <c r="D1279">
        <v>0</v>
      </c>
      <c r="E1279">
        <v>0.94879999999999998</v>
      </c>
      <c r="F1279">
        <v>0</v>
      </c>
      <c r="G1279">
        <v>0.30020000000000002</v>
      </c>
      <c r="H1279">
        <v>0</v>
      </c>
      <c r="I1279">
        <f t="shared" si="20"/>
        <v>0.43543333333333334</v>
      </c>
      <c r="J1279">
        <f t="shared" si="20"/>
        <v>0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7996</v>
      </c>
      <c r="B1280">
        <v>7829</v>
      </c>
      <c r="C1280">
        <v>5.3400000000000003E-2</v>
      </c>
      <c r="D1280">
        <v>0</v>
      </c>
      <c r="E1280">
        <v>0.94650000000000001</v>
      </c>
      <c r="F1280">
        <v>0</v>
      </c>
      <c r="G1280">
        <v>0.32940000000000003</v>
      </c>
      <c r="H1280">
        <v>0</v>
      </c>
      <c r="I1280">
        <f t="shared" si="20"/>
        <v>0.44309999999999999</v>
      </c>
      <c r="J1280">
        <f t="shared" si="20"/>
        <v>0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7995</v>
      </c>
      <c r="B1281">
        <v>7830</v>
      </c>
      <c r="C1281">
        <v>5.04E-2</v>
      </c>
      <c r="D1281">
        <v>0</v>
      </c>
      <c r="E1281">
        <v>0.93220000000000003</v>
      </c>
      <c r="F1281">
        <v>0</v>
      </c>
      <c r="G1281">
        <v>0.39989999999999998</v>
      </c>
      <c r="H1281">
        <v>0</v>
      </c>
      <c r="I1281">
        <f t="shared" si="20"/>
        <v>0.46083333333333337</v>
      </c>
      <c r="J1281">
        <f t="shared" si="20"/>
        <v>0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7994</v>
      </c>
      <c r="B1282">
        <v>7831</v>
      </c>
      <c r="C1282">
        <v>5.0099999999999999E-2</v>
      </c>
      <c r="D1282">
        <v>0</v>
      </c>
      <c r="E1282">
        <v>0.90659999999999996</v>
      </c>
      <c r="F1282">
        <v>0</v>
      </c>
      <c r="G1282">
        <v>0.42709999999999998</v>
      </c>
      <c r="H1282">
        <v>0</v>
      </c>
      <c r="I1282">
        <f t="shared" si="20"/>
        <v>0.46126666666666666</v>
      </c>
      <c r="J1282">
        <f t="shared" si="20"/>
        <v>0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7993</v>
      </c>
      <c r="B1283">
        <v>7832</v>
      </c>
      <c r="C1283">
        <v>4.82E-2</v>
      </c>
      <c r="D1283">
        <v>2.14E-3</v>
      </c>
      <c r="E1283">
        <v>0.86980000000000002</v>
      </c>
      <c r="F1283">
        <v>4.4999999999999999E-4</v>
      </c>
      <c r="G1283">
        <v>0.4199</v>
      </c>
      <c r="H1283">
        <v>3.0699999999999998E-3</v>
      </c>
      <c r="I1283">
        <f t="shared" si="20"/>
        <v>0.44596666666666668</v>
      </c>
      <c r="J1283">
        <f t="shared" si="20"/>
        <v>1.8866666666666667E-3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7992</v>
      </c>
      <c r="B1284">
        <v>7833</v>
      </c>
      <c r="C1284">
        <v>4.24E-2</v>
      </c>
      <c r="D1284">
        <v>2.3400000000000001E-2</v>
      </c>
      <c r="E1284">
        <v>0.82589999999999997</v>
      </c>
      <c r="F1284">
        <v>9.9699999999999997E-3</v>
      </c>
      <c r="G1284">
        <v>0.41810000000000003</v>
      </c>
      <c r="H1284">
        <v>3.2910000000000002E-2</v>
      </c>
      <c r="I1284">
        <f t="shared" si="20"/>
        <v>0.42880000000000001</v>
      </c>
      <c r="J1284">
        <f t="shared" si="20"/>
        <v>2.2093333333333336E-2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7991</v>
      </c>
      <c r="B1285">
        <v>7834</v>
      </c>
      <c r="C1285">
        <v>3.5099999999999999E-2</v>
      </c>
      <c r="D1285">
        <v>4.4350000000000001E-2</v>
      </c>
      <c r="E1285">
        <v>0.77200000000000002</v>
      </c>
      <c r="F1285">
        <v>2.2839999999999999E-2</v>
      </c>
      <c r="G1285">
        <v>0.44429999999999997</v>
      </c>
      <c r="H1285">
        <v>7.0360000000000006E-2</v>
      </c>
      <c r="I1285">
        <f t="shared" si="20"/>
        <v>0.41713333333333336</v>
      </c>
      <c r="J1285">
        <f t="shared" si="20"/>
        <v>4.5850000000000002E-2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7990</v>
      </c>
      <c r="B1286">
        <v>7835</v>
      </c>
      <c r="C1286">
        <v>2.4400000000000002E-2</v>
      </c>
      <c r="D1286">
        <v>6.1260000000000002E-2</v>
      </c>
      <c r="E1286">
        <v>0.68969999999999998</v>
      </c>
      <c r="F1286">
        <v>3.567E-2</v>
      </c>
      <c r="G1286">
        <v>0.39279999999999998</v>
      </c>
      <c r="H1286">
        <v>9.4939999999999997E-2</v>
      </c>
      <c r="I1286">
        <f t="shared" si="20"/>
        <v>0.36896666666666667</v>
      </c>
      <c r="J1286">
        <f t="shared" si="20"/>
        <v>6.3956666666666662E-2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7989</v>
      </c>
      <c r="B1287">
        <v>7836</v>
      </c>
      <c r="C1287">
        <v>1.7000000000000001E-2</v>
      </c>
      <c r="D1287">
        <v>5.7930000000000002E-2</v>
      </c>
      <c r="E1287">
        <v>0.57699999999999996</v>
      </c>
      <c r="F1287">
        <v>4.4479999999999999E-2</v>
      </c>
      <c r="G1287">
        <v>0.3453</v>
      </c>
      <c r="H1287">
        <v>0.11258</v>
      </c>
      <c r="I1287">
        <f t="shared" si="20"/>
        <v>0.31309999999999999</v>
      </c>
      <c r="J1287">
        <f t="shared" si="20"/>
        <v>7.1663333333333343E-2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7988</v>
      </c>
      <c r="B1288">
        <v>7837</v>
      </c>
      <c r="C1288">
        <v>1.8200000000000001E-2</v>
      </c>
      <c r="D1288">
        <v>4.6730000000000001E-2</v>
      </c>
      <c r="E1288">
        <v>0.55579999999999996</v>
      </c>
      <c r="F1288">
        <v>3.6600000000000001E-2</v>
      </c>
      <c r="G1288">
        <v>0.35489999999999999</v>
      </c>
      <c r="H1288">
        <v>9.4350000000000003E-2</v>
      </c>
      <c r="I1288">
        <f t="shared" si="20"/>
        <v>0.30963333333333332</v>
      </c>
      <c r="J1288">
        <f t="shared" si="20"/>
        <v>5.9226666666666671E-2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7987</v>
      </c>
      <c r="B1289">
        <v>7838</v>
      </c>
      <c r="C1289">
        <v>1.95E-2</v>
      </c>
      <c r="D1289">
        <v>2.4389999999999998E-2</v>
      </c>
      <c r="E1289">
        <v>0.52749999999999997</v>
      </c>
      <c r="F1289">
        <v>2.0990000000000002E-2</v>
      </c>
      <c r="G1289">
        <v>0.34810000000000002</v>
      </c>
      <c r="H1289">
        <v>5.6860000000000001E-2</v>
      </c>
      <c r="I1289">
        <f t="shared" si="20"/>
        <v>0.29836666666666667</v>
      </c>
      <c r="J1289">
        <f t="shared" si="20"/>
        <v>3.4079999999999999E-2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7986</v>
      </c>
      <c r="B1290">
        <v>7839</v>
      </c>
      <c r="C1290">
        <v>2.5000000000000001E-2</v>
      </c>
      <c r="D1290">
        <v>5.11E-3</v>
      </c>
      <c r="E1290">
        <v>0.47889999999999999</v>
      </c>
      <c r="F1290">
        <v>3.7000000000000002E-3</v>
      </c>
      <c r="G1290">
        <v>0.4219</v>
      </c>
      <c r="H1290">
        <v>1.316E-2</v>
      </c>
      <c r="I1290">
        <f t="shared" si="20"/>
        <v>0.30859999999999999</v>
      </c>
      <c r="J1290">
        <f t="shared" si="20"/>
        <v>7.3233333333333336E-3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7985</v>
      </c>
      <c r="B1291">
        <v>7840</v>
      </c>
      <c r="C1291">
        <v>3.2800000000000003E-2</v>
      </c>
      <c r="D1291">
        <v>0</v>
      </c>
      <c r="E1291">
        <v>0.48759999999999998</v>
      </c>
      <c r="F1291">
        <v>0</v>
      </c>
      <c r="G1291">
        <v>0.51259999999999994</v>
      </c>
      <c r="H1291">
        <v>0</v>
      </c>
      <c r="I1291">
        <f t="shared" si="20"/>
        <v>0.34433333333333332</v>
      </c>
      <c r="J1291">
        <f t="shared" si="20"/>
        <v>0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7984</v>
      </c>
      <c r="B1292">
        <v>7841</v>
      </c>
      <c r="C1292">
        <v>3.2099999999999997E-2</v>
      </c>
      <c r="D1292">
        <v>0</v>
      </c>
      <c r="E1292">
        <v>0.51790000000000003</v>
      </c>
      <c r="F1292">
        <v>0</v>
      </c>
      <c r="G1292">
        <v>0.5625</v>
      </c>
      <c r="H1292">
        <v>0</v>
      </c>
      <c r="I1292">
        <f t="shared" si="20"/>
        <v>0.37083333333333335</v>
      </c>
      <c r="J1292">
        <f t="shared" si="20"/>
        <v>0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7983</v>
      </c>
      <c r="B1293">
        <v>7842</v>
      </c>
      <c r="C1293">
        <v>3.7999999999999999E-2</v>
      </c>
      <c r="D1293">
        <v>0</v>
      </c>
      <c r="E1293">
        <v>0.51290000000000002</v>
      </c>
      <c r="F1293">
        <v>0</v>
      </c>
      <c r="G1293">
        <v>0.57410000000000005</v>
      </c>
      <c r="H1293">
        <v>0</v>
      </c>
      <c r="I1293">
        <f t="shared" si="20"/>
        <v>0.375</v>
      </c>
      <c r="J1293">
        <f t="shared" si="20"/>
        <v>0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7982</v>
      </c>
      <c r="B1294">
        <v>7843</v>
      </c>
      <c r="C1294">
        <v>5.0700000000000002E-2</v>
      </c>
      <c r="D1294">
        <v>0</v>
      </c>
      <c r="E1294">
        <v>0.53390000000000004</v>
      </c>
      <c r="F1294">
        <v>0</v>
      </c>
      <c r="G1294">
        <v>0.56589999999999996</v>
      </c>
      <c r="H1294">
        <v>0</v>
      </c>
      <c r="I1294">
        <f t="shared" si="20"/>
        <v>0.38350000000000001</v>
      </c>
      <c r="J1294">
        <f t="shared" si="20"/>
        <v>0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7981</v>
      </c>
      <c r="B1295">
        <v>7844</v>
      </c>
      <c r="C1295">
        <v>5.5199999999999999E-2</v>
      </c>
      <c r="D1295">
        <v>0</v>
      </c>
      <c r="E1295">
        <v>0.56359999999999999</v>
      </c>
      <c r="F1295">
        <v>0</v>
      </c>
      <c r="G1295">
        <v>0.57250000000000001</v>
      </c>
      <c r="H1295">
        <v>0</v>
      </c>
      <c r="I1295">
        <f t="shared" si="20"/>
        <v>0.39710000000000001</v>
      </c>
      <c r="J1295">
        <f t="shared" si="20"/>
        <v>0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7980</v>
      </c>
      <c r="B1296">
        <v>7845</v>
      </c>
      <c r="C1296">
        <v>4.5900000000000003E-2</v>
      </c>
      <c r="D1296">
        <v>0</v>
      </c>
      <c r="E1296">
        <v>0.57069999999999999</v>
      </c>
      <c r="F1296">
        <v>0</v>
      </c>
      <c r="G1296">
        <v>0.53810000000000002</v>
      </c>
      <c r="H1296">
        <v>0</v>
      </c>
      <c r="I1296">
        <f t="shared" si="20"/>
        <v>0.38490000000000002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7979</v>
      </c>
      <c r="B1297">
        <v>7846</v>
      </c>
      <c r="C1297">
        <v>4.5600000000000002E-2</v>
      </c>
      <c r="D1297">
        <v>0</v>
      </c>
      <c r="E1297">
        <v>0.58979999999999999</v>
      </c>
      <c r="F1297">
        <v>0</v>
      </c>
      <c r="G1297">
        <v>0.51160000000000005</v>
      </c>
      <c r="H1297">
        <v>0</v>
      </c>
      <c r="I1297">
        <f t="shared" si="20"/>
        <v>0.38233333333333336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7978</v>
      </c>
      <c r="B1298">
        <v>7847</v>
      </c>
      <c r="C1298">
        <v>3.7499999999999999E-2</v>
      </c>
      <c r="D1298">
        <v>0</v>
      </c>
      <c r="E1298">
        <v>0.62690000000000001</v>
      </c>
      <c r="F1298">
        <v>0</v>
      </c>
      <c r="G1298">
        <v>0.39910000000000001</v>
      </c>
      <c r="H1298">
        <v>0</v>
      </c>
      <c r="I1298">
        <f t="shared" si="20"/>
        <v>0.35449999999999998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7977</v>
      </c>
      <c r="B1299">
        <v>7848</v>
      </c>
      <c r="C1299">
        <v>4.1700000000000001E-2</v>
      </c>
      <c r="D1299">
        <v>0</v>
      </c>
      <c r="E1299">
        <v>0.55410000000000004</v>
      </c>
      <c r="F1299">
        <v>0</v>
      </c>
      <c r="G1299">
        <v>0.42059999999999997</v>
      </c>
      <c r="H1299">
        <v>0</v>
      </c>
      <c r="I1299">
        <f t="shared" si="20"/>
        <v>0.33879999999999999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7976</v>
      </c>
      <c r="B1300">
        <v>7849</v>
      </c>
      <c r="C1300">
        <v>5.0299999999999997E-2</v>
      </c>
      <c r="D1300">
        <v>0</v>
      </c>
      <c r="E1300">
        <v>0.58689999999999998</v>
      </c>
      <c r="F1300">
        <v>0</v>
      </c>
      <c r="G1300">
        <v>0.42080000000000001</v>
      </c>
      <c r="H1300">
        <v>0</v>
      </c>
      <c r="I1300">
        <f t="shared" si="20"/>
        <v>0.35266666666666668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7975</v>
      </c>
      <c r="B1301">
        <v>7850</v>
      </c>
      <c r="C1301">
        <v>6.25E-2</v>
      </c>
      <c r="D1301">
        <v>0</v>
      </c>
      <c r="E1301">
        <v>0.65269999999999995</v>
      </c>
      <c r="F1301">
        <v>0</v>
      </c>
      <c r="G1301">
        <v>0.4</v>
      </c>
      <c r="H1301">
        <v>0</v>
      </c>
      <c r="I1301">
        <f t="shared" ref="I1301:J1364" si="21">AVERAGE(C1301,E1301,G1301)</f>
        <v>0.3717333333333333</v>
      </c>
      <c r="J1301">
        <f t="shared" si="21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7974</v>
      </c>
      <c r="B1302">
        <v>7851</v>
      </c>
      <c r="C1302">
        <v>6.3299999999999995E-2</v>
      </c>
      <c r="D1302">
        <v>0</v>
      </c>
      <c r="E1302">
        <v>0.7117</v>
      </c>
      <c r="F1302">
        <v>0</v>
      </c>
      <c r="G1302">
        <v>0.36620000000000003</v>
      </c>
      <c r="H1302">
        <v>0</v>
      </c>
      <c r="I1302">
        <f t="shared" si="21"/>
        <v>0.38040000000000002</v>
      </c>
      <c r="J1302">
        <f t="shared" si="21"/>
        <v>0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7973</v>
      </c>
      <c r="B1303">
        <v>7852</v>
      </c>
      <c r="C1303">
        <v>5.9499999999999997E-2</v>
      </c>
      <c r="D1303">
        <v>0</v>
      </c>
      <c r="E1303">
        <v>0.74790000000000001</v>
      </c>
      <c r="F1303">
        <v>0</v>
      </c>
      <c r="G1303">
        <v>0.35859999999999997</v>
      </c>
      <c r="H1303">
        <v>0</v>
      </c>
      <c r="I1303">
        <f t="shared" si="21"/>
        <v>0.38866666666666666</v>
      </c>
      <c r="J1303">
        <f t="shared" si="21"/>
        <v>0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7972</v>
      </c>
      <c r="B1304">
        <v>7853</v>
      </c>
      <c r="C1304">
        <v>4.9099999999999998E-2</v>
      </c>
      <c r="D1304">
        <v>0</v>
      </c>
      <c r="E1304">
        <v>0.74870000000000003</v>
      </c>
      <c r="F1304">
        <v>0</v>
      </c>
      <c r="G1304">
        <v>0.39369999999999999</v>
      </c>
      <c r="H1304">
        <v>0</v>
      </c>
      <c r="I1304">
        <f t="shared" si="21"/>
        <v>0.39716666666666667</v>
      </c>
      <c r="J1304">
        <f t="shared" si="21"/>
        <v>0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7971</v>
      </c>
      <c r="B1305">
        <v>7854</v>
      </c>
      <c r="C1305">
        <v>4.4900000000000002E-2</v>
      </c>
      <c r="D1305">
        <v>0</v>
      </c>
      <c r="E1305">
        <v>0.7208</v>
      </c>
      <c r="F1305">
        <v>0</v>
      </c>
      <c r="G1305">
        <v>0.43</v>
      </c>
      <c r="H1305">
        <v>0</v>
      </c>
      <c r="I1305">
        <f t="shared" si="21"/>
        <v>0.39856666666666668</v>
      </c>
      <c r="J1305">
        <f t="shared" si="21"/>
        <v>0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7970</v>
      </c>
      <c r="B1306">
        <v>7855</v>
      </c>
      <c r="C1306">
        <v>4.3700000000000003E-2</v>
      </c>
      <c r="D1306">
        <v>0</v>
      </c>
      <c r="E1306">
        <v>0.68959999999999999</v>
      </c>
      <c r="F1306">
        <v>0</v>
      </c>
      <c r="G1306">
        <v>0.43840000000000001</v>
      </c>
      <c r="H1306">
        <v>0</v>
      </c>
      <c r="I1306">
        <f t="shared" si="21"/>
        <v>0.39056666666666667</v>
      </c>
      <c r="J1306">
        <f t="shared" si="21"/>
        <v>0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7969</v>
      </c>
      <c r="B1307">
        <v>7856</v>
      </c>
      <c r="C1307">
        <v>4.5100000000000001E-2</v>
      </c>
      <c r="D1307">
        <v>1.06E-3</v>
      </c>
      <c r="E1307">
        <v>0.65710000000000002</v>
      </c>
      <c r="F1307">
        <v>1.0399999999999999E-3</v>
      </c>
      <c r="G1307">
        <v>0.43540000000000001</v>
      </c>
      <c r="H1307">
        <v>3.0999999999999999E-3</v>
      </c>
      <c r="I1307">
        <f t="shared" si="21"/>
        <v>0.37919999999999998</v>
      </c>
      <c r="J1307">
        <f t="shared" si="21"/>
        <v>1.7333333333333333E-3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7968</v>
      </c>
      <c r="B1308">
        <v>7857</v>
      </c>
      <c r="C1308">
        <v>4.65E-2</v>
      </c>
      <c r="D1308">
        <v>1.3100000000000001E-2</v>
      </c>
      <c r="E1308">
        <v>0.59440000000000004</v>
      </c>
      <c r="F1308">
        <v>1.8419999999999999E-2</v>
      </c>
      <c r="G1308">
        <v>0.4274</v>
      </c>
      <c r="H1308">
        <v>4.2459999999999998E-2</v>
      </c>
      <c r="I1308">
        <f t="shared" si="21"/>
        <v>0.35610000000000003</v>
      </c>
      <c r="J1308">
        <f t="shared" si="21"/>
        <v>2.4659999999999998E-2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7967</v>
      </c>
      <c r="B1309">
        <v>7858</v>
      </c>
      <c r="C1309">
        <v>5.0999999999999997E-2</v>
      </c>
      <c r="D1309">
        <v>2.8129999999999999E-2</v>
      </c>
      <c r="E1309">
        <v>0.5252</v>
      </c>
      <c r="F1309">
        <v>3.8789999999999998E-2</v>
      </c>
      <c r="G1309">
        <v>0.4476</v>
      </c>
      <c r="H1309">
        <v>9.0920000000000001E-2</v>
      </c>
      <c r="I1309">
        <f t="shared" si="21"/>
        <v>0.34126666666666666</v>
      </c>
      <c r="J1309">
        <f t="shared" si="21"/>
        <v>5.2613333333333324E-2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7966</v>
      </c>
      <c r="B1310">
        <v>7859</v>
      </c>
      <c r="C1310">
        <v>6.1899999999999997E-2</v>
      </c>
      <c r="D1310">
        <v>3.7199999999999997E-2</v>
      </c>
      <c r="E1310">
        <v>0.48430000000000001</v>
      </c>
      <c r="F1310">
        <v>5.8860000000000003E-2</v>
      </c>
      <c r="G1310">
        <v>0.43619999999999998</v>
      </c>
      <c r="H1310">
        <v>0.12013</v>
      </c>
      <c r="I1310">
        <f t="shared" si="21"/>
        <v>0.32746666666666663</v>
      </c>
      <c r="J1310">
        <f t="shared" si="21"/>
        <v>7.2063333333333326E-2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7965</v>
      </c>
      <c r="B1311">
        <v>7860</v>
      </c>
      <c r="C1311">
        <v>7.5700000000000003E-2</v>
      </c>
      <c r="D1311">
        <v>3.7580000000000002E-2</v>
      </c>
      <c r="E1311">
        <v>0.44240000000000002</v>
      </c>
      <c r="F1311">
        <v>6.1679999999999999E-2</v>
      </c>
      <c r="G1311">
        <v>0.42570000000000002</v>
      </c>
      <c r="H1311">
        <v>0.12010999999999999</v>
      </c>
      <c r="I1311">
        <f t="shared" si="21"/>
        <v>0.31459999999999999</v>
      </c>
      <c r="J1311">
        <f t="shared" si="21"/>
        <v>7.3123333333333332E-2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7964</v>
      </c>
      <c r="B1312">
        <v>7861</v>
      </c>
      <c r="C1312">
        <v>8.2400000000000001E-2</v>
      </c>
      <c r="D1312">
        <v>3.159E-2</v>
      </c>
      <c r="E1312">
        <v>0.36609999999999998</v>
      </c>
      <c r="F1312">
        <v>5.604E-2</v>
      </c>
      <c r="G1312">
        <v>0.43540000000000001</v>
      </c>
      <c r="H1312">
        <v>9.6060000000000006E-2</v>
      </c>
      <c r="I1312">
        <f t="shared" si="21"/>
        <v>0.29463333333333336</v>
      </c>
      <c r="J1312">
        <f t="shared" si="21"/>
        <v>6.1230000000000007E-2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7963</v>
      </c>
      <c r="B1313">
        <v>7862</v>
      </c>
      <c r="C1313">
        <v>9.2899999999999996E-2</v>
      </c>
      <c r="D1313">
        <v>1.626E-2</v>
      </c>
      <c r="E1313">
        <v>0.30120000000000002</v>
      </c>
      <c r="F1313">
        <v>3.2210000000000003E-2</v>
      </c>
      <c r="G1313">
        <v>0.42730000000000001</v>
      </c>
      <c r="H1313">
        <v>5.2420000000000001E-2</v>
      </c>
      <c r="I1313">
        <f t="shared" si="21"/>
        <v>0.27379999999999999</v>
      </c>
      <c r="J1313">
        <f t="shared" si="21"/>
        <v>3.363E-2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7962</v>
      </c>
      <c r="B1314">
        <v>7863</v>
      </c>
      <c r="C1314">
        <v>9.7500000000000003E-2</v>
      </c>
      <c r="D1314">
        <v>2.6900000000000001E-3</v>
      </c>
      <c r="E1314">
        <v>0.26640000000000003</v>
      </c>
      <c r="F1314">
        <v>7.7000000000000002E-3</v>
      </c>
      <c r="G1314">
        <v>0.52739999999999998</v>
      </c>
      <c r="H1314">
        <v>1.1259999999999999E-2</v>
      </c>
      <c r="I1314">
        <f t="shared" si="21"/>
        <v>0.29709999999999998</v>
      </c>
      <c r="J1314">
        <f t="shared" si="21"/>
        <v>7.2166666666666664E-3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7961</v>
      </c>
      <c r="B1315">
        <v>7864</v>
      </c>
      <c r="C1315">
        <v>0.12659999999999999</v>
      </c>
      <c r="D1315">
        <v>0</v>
      </c>
      <c r="E1315">
        <v>0.2349</v>
      </c>
      <c r="F1315">
        <v>0</v>
      </c>
      <c r="G1315">
        <v>0.64090000000000003</v>
      </c>
      <c r="H1315">
        <v>0</v>
      </c>
      <c r="I1315">
        <f t="shared" si="21"/>
        <v>0.33413333333333334</v>
      </c>
      <c r="J1315">
        <f t="shared" si="21"/>
        <v>0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7960</v>
      </c>
      <c r="B1316">
        <v>7865</v>
      </c>
      <c r="C1316">
        <v>0.1406</v>
      </c>
      <c r="D1316">
        <v>0</v>
      </c>
      <c r="E1316">
        <v>0.18440000000000001</v>
      </c>
      <c r="F1316">
        <v>0</v>
      </c>
      <c r="G1316">
        <v>0.71630000000000005</v>
      </c>
      <c r="H1316">
        <v>0</v>
      </c>
      <c r="I1316">
        <f t="shared" si="21"/>
        <v>0.34710000000000002</v>
      </c>
      <c r="J1316">
        <f t="shared" si="21"/>
        <v>0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7959</v>
      </c>
      <c r="B1317">
        <v>7866</v>
      </c>
      <c r="C1317">
        <v>0.15079999999999999</v>
      </c>
      <c r="D1317">
        <v>0</v>
      </c>
      <c r="E1317">
        <v>0.14480000000000001</v>
      </c>
      <c r="F1317">
        <v>0</v>
      </c>
      <c r="G1317">
        <v>0.78190000000000004</v>
      </c>
      <c r="H1317">
        <v>0</v>
      </c>
      <c r="I1317">
        <f t="shared" si="21"/>
        <v>0.35916666666666669</v>
      </c>
      <c r="J1317">
        <f t="shared" si="21"/>
        <v>0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7958</v>
      </c>
      <c r="B1318">
        <v>7867</v>
      </c>
      <c r="C1318">
        <v>0.15290000000000001</v>
      </c>
      <c r="D1318">
        <v>0</v>
      </c>
      <c r="E1318">
        <v>0.1086</v>
      </c>
      <c r="F1318">
        <v>0</v>
      </c>
      <c r="G1318">
        <v>0.82450000000000001</v>
      </c>
      <c r="H1318">
        <v>0</v>
      </c>
      <c r="I1318">
        <f t="shared" si="21"/>
        <v>0.36200000000000004</v>
      </c>
      <c r="J1318">
        <f t="shared" si="21"/>
        <v>0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7957</v>
      </c>
      <c r="B1319">
        <v>7868</v>
      </c>
      <c r="C1319">
        <v>0.151</v>
      </c>
      <c r="D1319">
        <v>0</v>
      </c>
      <c r="E1319">
        <v>8.6699999999999999E-2</v>
      </c>
      <c r="F1319">
        <v>0</v>
      </c>
      <c r="G1319">
        <v>0.86460000000000004</v>
      </c>
      <c r="H1319">
        <v>0</v>
      </c>
      <c r="I1319">
        <f t="shared" si="21"/>
        <v>0.36743333333333333</v>
      </c>
      <c r="J1319">
        <f t="shared" si="21"/>
        <v>0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7956</v>
      </c>
      <c r="B1320">
        <v>7869</v>
      </c>
      <c r="C1320">
        <v>0.1411</v>
      </c>
      <c r="D1320">
        <v>0</v>
      </c>
      <c r="E1320">
        <v>6.4000000000000001E-2</v>
      </c>
      <c r="F1320">
        <v>0</v>
      </c>
      <c r="G1320">
        <v>0.89570000000000005</v>
      </c>
      <c r="H1320">
        <v>0</v>
      </c>
      <c r="I1320">
        <f t="shared" si="21"/>
        <v>0.36693333333333333</v>
      </c>
      <c r="J1320">
        <f t="shared" si="21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7955</v>
      </c>
      <c r="B1321">
        <v>7870</v>
      </c>
      <c r="C1321">
        <v>0.13669999999999999</v>
      </c>
      <c r="D1321">
        <v>0</v>
      </c>
      <c r="E1321">
        <v>5.0099999999999999E-2</v>
      </c>
      <c r="F1321">
        <v>0</v>
      </c>
      <c r="G1321">
        <v>0.90969999999999995</v>
      </c>
      <c r="H1321">
        <v>0</v>
      </c>
      <c r="I1321">
        <f t="shared" si="21"/>
        <v>0.36549999999999999</v>
      </c>
      <c r="J1321">
        <f t="shared" si="21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7954</v>
      </c>
      <c r="B1322">
        <v>7871</v>
      </c>
      <c r="C1322">
        <v>0.1191</v>
      </c>
      <c r="D1322">
        <v>0</v>
      </c>
      <c r="E1322">
        <v>5.9499999999999997E-2</v>
      </c>
      <c r="F1322">
        <v>0</v>
      </c>
      <c r="G1322">
        <v>0.92889999999999995</v>
      </c>
      <c r="H1322">
        <v>0</v>
      </c>
      <c r="I1322">
        <f t="shared" si="21"/>
        <v>0.36916666666666664</v>
      </c>
      <c r="J1322">
        <f t="shared" si="21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7953</v>
      </c>
      <c r="B1323">
        <v>7872</v>
      </c>
      <c r="C1323">
        <v>0.1203</v>
      </c>
      <c r="D1323">
        <v>0</v>
      </c>
      <c r="E1323">
        <v>6.4399999999999999E-2</v>
      </c>
      <c r="F1323">
        <v>0</v>
      </c>
      <c r="G1323">
        <v>0.93</v>
      </c>
      <c r="H1323">
        <v>0</v>
      </c>
      <c r="I1323">
        <f t="shared" si="21"/>
        <v>0.37156666666666666</v>
      </c>
      <c r="J1323">
        <f t="shared" si="21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7952</v>
      </c>
      <c r="B1324">
        <v>7873</v>
      </c>
      <c r="C1324">
        <v>0.1328</v>
      </c>
      <c r="D1324">
        <v>0</v>
      </c>
      <c r="E1324">
        <v>6.1499999999999999E-2</v>
      </c>
      <c r="F1324">
        <v>0</v>
      </c>
      <c r="G1324">
        <v>0.92569999999999997</v>
      </c>
      <c r="H1324">
        <v>0</v>
      </c>
      <c r="I1324">
        <f t="shared" si="21"/>
        <v>0.37333333333333329</v>
      </c>
      <c r="J1324">
        <f t="shared" si="21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7951</v>
      </c>
      <c r="B1325">
        <v>7874</v>
      </c>
      <c r="C1325">
        <v>0.15190000000000001</v>
      </c>
      <c r="D1325">
        <v>0</v>
      </c>
      <c r="E1325">
        <v>6.9699999999999998E-2</v>
      </c>
      <c r="F1325">
        <v>0</v>
      </c>
      <c r="G1325">
        <v>0.9254</v>
      </c>
      <c r="H1325">
        <v>0</v>
      </c>
      <c r="I1325">
        <f t="shared" si="21"/>
        <v>0.38233333333333336</v>
      </c>
      <c r="J1325">
        <f t="shared" si="21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7950</v>
      </c>
      <c r="B1326">
        <v>7875</v>
      </c>
      <c r="C1326">
        <v>0.15190000000000001</v>
      </c>
      <c r="D1326">
        <v>0</v>
      </c>
      <c r="E1326">
        <v>7.4099999999999999E-2</v>
      </c>
      <c r="F1326">
        <v>0</v>
      </c>
      <c r="G1326">
        <v>0.92879999999999996</v>
      </c>
      <c r="H1326">
        <v>0</v>
      </c>
      <c r="I1326">
        <f t="shared" si="21"/>
        <v>0.38493333333333335</v>
      </c>
      <c r="J1326">
        <f t="shared" si="21"/>
        <v>0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7949</v>
      </c>
      <c r="B1327">
        <v>7876</v>
      </c>
      <c r="C1327">
        <v>0.16259999999999999</v>
      </c>
      <c r="D1327">
        <v>0</v>
      </c>
      <c r="E1327">
        <v>8.2500000000000004E-2</v>
      </c>
      <c r="F1327">
        <v>0</v>
      </c>
      <c r="G1327">
        <v>0.92969999999999997</v>
      </c>
      <c r="H1327">
        <v>0</v>
      </c>
      <c r="I1327">
        <f t="shared" si="21"/>
        <v>0.39159999999999995</v>
      </c>
      <c r="J1327">
        <f t="shared" si="21"/>
        <v>0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7948</v>
      </c>
      <c r="B1328">
        <v>7877</v>
      </c>
      <c r="C1328">
        <v>0.1575</v>
      </c>
      <c r="D1328">
        <v>0</v>
      </c>
      <c r="E1328">
        <v>8.0799999999999997E-2</v>
      </c>
      <c r="F1328">
        <v>0</v>
      </c>
      <c r="G1328">
        <v>0.92800000000000005</v>
      </c>
      <c r="H1328">
        <v>0</v>
      </c>
      <c r="I1328">
        <f t="shared" si="21"/>
        <v>0.3887666666666667</v>
      </c>
      <c r="J1328">
        <f t="shared" si="21"/>
        <v>0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7947</v>
      </c>
      <c r="B1329">
        <v>7878</v>
      </c>
      <c r="C1329">
        <v>0.17730000000000001</v>
      </c>
      <c r="D1329">
        <v>0</v>
      </c>
      <c r="E1329">
        <v>9.2399999999999996E-2</v>
      </c>
      <c r="F1329">
        <v>0</v>
      </c>
      <c r="G1329">
        <v>0.92730000000000001</v>
      </c>
      <c r="H1329">
        <v>0</v>
      </c>
      <c r="I1329">
        <f t="shared" si="21"/>
        <v>0.39900000000000002</v>
      </c>
      <c r="J1329">
        <f t="shared" si="21"/>
        <v>0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7946</v>
      </c>
      <c r="B1330">
        <v>7879</v>
      </c>
      <c r="C1330">
        <v>0.189</v>
      </c>
      <c r="D1330">
        <v>0</v>
      </c>
      <c r="E1330">
        <v>0.1038</v>
      </c>
      <c r="F1330">
        <v>0</v>
      </c>
      <c r="G1330">
        <v>0.92800000000000005</v>
      </c>
      <c r="H1330">
        <v>0</v>
      </c>
      <c r="I1330">
        <f t="shared" si="21"/>
        <v>0.40693333333333337</v>
      </c>
      <c r="J1330">
        <f t="shared" si="21"/>
        <v>0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7945</v>
      </c>
      <c r="B1331">
        <v>7880</v>
      </c>
      <c r="C1331">
        <v>0.20710000000000001</v>
      </c>
      <c r="D1331">
        <v>5.0000000000000001E-4</v>
      </c>
      <c r="E1331">
        <v>0.1177</v>
      </c>
      <c r="F1331">
        <v>1.56E-3</v>
      </c>
      <c r="G1331">
        <v>0.92900000000000005</v>
      </c>
      <c r="H1331">
        <v>5.1000000000000004E-4</v>
      </c>
      <c r="I1331">
        <f t="shared" si="21"/>
        <v>0.41793333333333332</v>
      </c>
      <c r="J1331">
        <f t="shared" si="21"/>
        <v>8.5666666666666671E-4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7944</v>
      </c>
      <c r="B1332">
        <v>7881</v>
      </c>
      <c r="C1332">
        <v>0.2122</v>
      </c>
      <c r="D1332">
        <v>8.9700000000000005E-3</v>
      </c>
      <c r="E1332">
        <v>0.1158</v>
      </c>
      <c r="F1332">
        <v>2.741E-2</v>
      </c>
      <c r="G1332">
        <v>0.92569999999999997</v>
      </c>
      <c r="H1332">
        <v>1.336E-2</v>
      </c>
      <c r="I1332">
        <f t="shared" si="21"/>
        <v>0.41789999999999999</v>
      </c>
      <c r="J1332">
        <f t="shared" si="21"/>
        <v>1.6580000000000001E-2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7943</v>
      </c>
      <c r="B1333">
        <v>7882</v>
      </c>
      <c r="C1333">
        <v>0.17829999999999999</v>
      </c>
      <c r="D1333">
        <v>2.6179999999999998E-2</v>
      </c>
      <c r="E1333">
        <v>0.1095</v>
      </c>
      <c r="F1333">
        <v>6.4439999999999997E-2</v>
      </c>
      <c r="G1333">
        <v>0.92359999999999998</v>
      </c>
      <c r="H1333">
        <v>3.8730000000000001E-2</v>
      </c>
      <c r="I1333">
        <f t="shared" si="21"/>
        <v>0.40379999999999999</v>
      </c>
      <c r="J1333">
        <f t="shared" si="21"/>
        <v>4.3116666666666664E-2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7942</v>
      </c>
      <c r="B1334">
        <v>7883</v>
      </c>
      <c r="C1334">
        <v>0.12720000000000001</v>
      </c>
      <c r="D1334">
        <v>4.6300000000000001E-2</v>
      </c>
      <c r="E1334">
        <v>9.0899999999999995E-2</v>
      </c>
      <c r="F1334">
        <v>9.8210000000000006E-2</v>
      </c>
      <c r="G1334">
        <v>0.91810000000000003</v>
      </c>
      <c r="H1334">
        <v>6.1800000000000001E-2</v>
      </c>
      <c r="I1334">
        <f t="shared" si="21"/>
        <v>0.37873333333333337</v>
      </c>
      <c r="J1334">
        <f t="shared" si="21"/>
        <v>6.8769999999999998E-2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7941</v>
      </c>
      <c r="B1335">
        <v>7884</v>
      </c>
      <c r="C1335">
        <v>8.6999999999999994E-2</v>
      </c>
      <c r="D1335">
        <v>4.7890000000000002E-2</v>
      </c>
      <c r="E1335">
        <v>7.5800000000000006E-2</v>
      </c>
      <c r="F1335">
        <v>0.10007000000000001</v>
      </c>
      <c r="G1335">
        <v>0.91</v>
      </c>
      <c r="H1335">
        <v>6.4189999999999997E-2</v>
      </c>
      <c r="I1335">
        <f t="shared" si="21"/>
        <v>0.35759999999999997</v>
      </c>
      <c r="J1335">
        <f t="shared" si="21"/>
        <v>7.0716666666666664E-2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7940</v>
      </c>
      <c r="B1336">
        <v>7885</v>
      </c>
      <c r="C1336">
        <v>8.7599999999999997E-2</v>
      </c>
      <c r="D1336">
        <v>3.4689999999999999E-2</v>
      </c>
      <c r="E1336">
        <v>6.9099999999999995E-2</v>
      </c>
      <c r="F1336">
        <v>7.7609999999999998E-2</v>
      </c>
      <c r="G1336">
        <v>0.90090000000000003</v>
      </c>
      <c r="H1336">
        <v>6.3619999999999996E-2</v>
      </c>
      <c r="I1336">
        <f t="shared" si="21"/>
        <v>0.35253333333333337</v>
      </c>
      <c r="J1336">
        <f t="shared" si="21"/>
        <v>5.8639999999999998E-2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7939</v>
      </c>
      <c r="B1337">
        <v>7886</v>
      </c>
      <c r="C1337">
        <v>0.1002</v>
      </c>
      <c r="D1337">
        <v>1.7180000000000001E-2</v>
      </c>
      <c r="E1337">
        <v>8.0600000000000005E-2</v>
      </c>
      <c r="F1337">
        <v>3.7780000000000001E-2</v>
      </c>
      <c r="G1337">
        <v>0.90410000000000001</v>
      </c>
      <c r="H1337">
        <v>3.4639999999999997E-2</v>
      </c>
      <c r="I1337">
        <f t="shared" si="21"/>
        <v>0.36163333333333331</v>
      </c>
      <c r="J1337">
        <f t="shared" si="21"/>
        <v>2.9866666666666666E-2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7938</v>
      </c>
      <c r="B1338">
        <v>7887</v>
      </c>
      <c r="C1338">
        <v>0.11070000000000001</v>
      </c>
      <c r="D1338">
        <v>2.7799999999999999E-3</v>
      </c>
      <c r="E1338">
        <v>9.2999999999999999E-2</v>
      </c>
      <c r="F1338">
        <v>7.3099999999999997E-3</v>
      </c>
      <c r="G1338">
        <v>0.91190000000000004</v>
      </c>
      <c r="H1338">
        <v>7.8499999999999993E-3</v>
      </c>
      <c r="I1338">
        <f t="shared" si="21"/>
        <v>0.37186666666666673</v>
      </c>
      <c r="J1338">
        <f t="shared" si="21"/>
        <v>5.9799999999999992E-3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7937</v>
      </c>
      <c r="B1339">
        <v>7888</v>
      </c>
      <c r="C1339">
        <v>0.12720000000000001</v>
      </c>
      <c r="D1339">
        <v>0</v>
      </c>
      <c r="E1339">
        <v>9.3100000000000002E-2</v>
      </c>
      <c r="F1339">
        <v>0</v>
      </c>
      <c r="G1339">
        <v>0.91600000000000004</v>
      </c>
      <c r="H1339">
        <v>0</v>
      </c>
      <c r="I1339">
        <f t="shared" si="21"/>
        <v>0.3787666666666667</v>
      </c>
      <c r="J1339">
        <f t="shared" si="21"/>
        <v>0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7936</v>
      </c>
      <c r="B1340">
        <v>7889</v>
      </c>
      <c r="C1340">
        <v>0.13239999999999999</v>
      </c>
      <c r="D1340">
        <v>0</v>
      </c>
      <c r="E1340">
        <v>8.9899999999999994E-2</v>
      </c>
      <c r="F1340">
        <v>0</v>
      </c>
      <c r="G1340">
        <v>0.92179999999999995</v>
      </c>
      <c r="H1340">
        <v>0</v>
      </c>
      <c r="I1340">
        <f t="shared" si="21"/>
        <v>0.38136666666666663</v>
      </c>
      <c r="J1340">
        <f t="shared" si="21"/>
        <v>0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7935</v>
      </c>
      <c r="B1341">
        <v>7890</v>
      </c>
      <c r="C1341">
        <v>0.1336</v>
      </c>
      <c r="D1341">
        <v>0</v>
      </c>
      <c r="E1341">
        <v>9.7900000000000001E-2</v>
      </c>
      <c r="F1341">
        <v>0</v>
      </c>
      <c r="G1341">
        <v>0.92900000000000005</v>
      </c>
      <c r="H1341">
        <v>0</v>
      </c>
      <c r="I1341">
        <f t="shared" si="21"/>
        <v>0.38683333333333336</v>
      </c>
      <c r="J1341">
        <f t="shared" si="21"/>
        <v>0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7934</v>
      </c>
      <c r="B1342">
        <v>7891</v>
      </c>
      <c r="C1342">
        <v>0.1328</v>
      </c>
      <c r="D1342">
        <v>0</v>
      </c>
      <c r="E1342">
        <v>9.9500000000000005E-2</v>
      </c>
      <c r="F1342">
        <v>0</v>
      </c>
      <c r="G1342">
        <v>0.93230000000000002</v>
      </c>
      <c r="H1342">
        <v>0</v>
      </c>
      <c r="I1342">
        <f t="shared" si="21"/>
        <v>0.38820000000000005</v>
      </c>
      <c r="J1342">
        <f t="shared" si="21"/>
        <v>0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7933</v>
      </c>
      <c r="B1343">
        <v>7892</v>
      </c>
      <c r="C1343">
        <v>0.12039999999999999</v>
      </c>
      <c r="D1343">
        <v>0</v>
      </c>
      <c r="E1343">
        <v>0.1003</v>
      </c>
      <c r="F1343">
        <v>0</v>
      </c>
      <c r="G1343">
        <v>0.93149999999999999</v>
      </c>
      <c r="H1343">
        <v>0</v>
      </c>
      <c r="I1343">
        <f t="shared" si="21"/>
        <v>0.38406666666666672</v>
      </c>
      <c r="J1343">
        <f t="shared" si="21"/>
        <v>0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7932</v>
      </c>
      <c r="B1344">
        <v>7893</v>
      </c>
      <c r="C1344">
        <v>0.1075</v>
      </c>
      <c r="D1344">
        <v>0</v>
      </c>
      <c r="E1344">
        <v>0.10299999999999999</v>
      </c>
      <c r="F1344">
        <v>0</v>
      </c>
      <c r="G1344">
        <v>0.93130000000000002</v>
      </c>
      <c r="H1344">
        <v>0</v>
      </c>
      <c r="I1344">
        <f t="shared" si="21"/>
        <v>0.38059999999999999</v>
      </c>
      <c r="J1344">
        <f t="shared" si="21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7931</v>
      </c>
      <c r="B1345">
        <v>7894</v>
      </c>
      <c r="C1345">
        <v>0.1048</v>
      </c>
      <c r="D1345">
        <v>0</v>
      </c>
      <c r="E1345">
        <v>0.1055</v>
      </c>
      <c r="F1345">
        <v>0</v>
      </c>
      <c r="G1345">
        <v>0.93110000000000004</v>
      </c>
      <c r="H1345">
        <v>0</v>
      </c>
      <c r="I1345">
        <f t="shared" si="21"/>
        <v>0.38046666666666668</v>
      </c>
      <c r="J1345">
        <f t="shared" si="21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7930</v>
      </c>
      <c r="B1346">
        <v>7895</v>
      </c>
      <c r="C1346">
        <v>6.6900000000000001E-2</v>
      </c>
      <c r="D1346">
        <v>0</v>
      </c>
      <c r="E1346">
        <v>9.2700000000000005E-2</v>
      </c>
      <c r="F1346">
        <v>0</v>
      </c>
      <c r="G1346">
        <v>0.91679999999999995</v>
      </c>
      <c r="H1346">
        <v>0</v>
      </c>
      <c r="I1346">
        <f t="shared" si="21"/>
        <v>0.35880000000000001</v>
      </c>
      <c r="J1346">
        <f t="shared" si="21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7929</v>
      </c>
      <c r="B1347">
        <v>7896</v>
      </c>
      <c r="C1347">
        <v>5.7000000000000002E-2</v>
      </c>
      <c r="D1347">
        <v>0</v>
      </c>
      <c r="E1347">
        <v>8.8800000000000004E-2</v>
      </c>
      <c r="F1347">
        <v>0</v>
      </c>
      <c r="G1347">
        <v>0.92130000000000001</v>
      </c>
      <c r="H1347">
        <v>0</v>
      </c>
      <c r="I1347">
        <f t="shared" si="21"/>
        <v>0.35569999999999996</v>
      </c>
      <c r="J1347">
        <f t="shared" si="21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7928</v>
      </c>
      <c r="B1348">
        <v>7897</v>
      </c>
      <c r="C1348">
        <v>5.2400000000000002E-2</v>
      </c>
      <c r="D1348">
        <v>0</v>
      </c>
      <c r="E1348">
        <v>8.2600000000000007E-2</v>
      </c>
      <c r="F1348">
        <v>0</v>
      </c>
      <c r="G1348">
        <v>0.91549999999999998</v>
      </c>
      <c r="H1348">
        <v>0</v>
      </c>
      <c r="I1348">
        <f t="shared" si="21"/>
        <v>0.35016666666666668</v>
      </c>
      <c r="J1348">
        <f t="shared" si="21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7927</v>
      </c>
      <c r="B1349">
        <v>7898</v>
      </c>
      <c r="C1349">
        <v>5.3600000000000002E-2</v>
      </c>
      <c r="D1349">
        <v>0</v>
      </c>
      <c r="E1349">
        <v>6.6600000000000006E-2</v>
      </c>
      <c r="F1349">
        <v>0</v>
      </c>
      <c r="G1349">
        <v>0.90610000000000002</v>
      </c>
      <c r="H1349">
        <v>0</v>
      </c>
      <c r="I1349">
        <f t="shared" si="21"/>
        <v>0.34210000000000002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7926</v>
      </c>
      <c r="B1350">
        <v>7899</v>
      </c>
      <c r="C1350">
        <v>5.7200000000000001E-2</v>
      </c>
      <c r="D1350">
        <v>0</v>
      </c>
      <c r="E1350">
        <v>5.62E-2</v>
      </c>
      <c r="F1350">
        <v>0</v>
      </c>
      <c r="G1350">
        <v>0.88749999999999996</v>
      </c>
      <c r="H1350">
        <v>0</v>
      </c>
      <c r="I1350">
        <f t="shared" si="21"/>
        <v>0.33363333333333328</v>
      </c>
      <c r="J1350">
        <f t="shared" si="21"/>
        <v>0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7925</v>
      </c>
      <c r="B1351">
        <v>7900</v>
      </c>
      <c r="C1351">
        <v>0.06</v>
      </c>
      <c r="D1351">
        <v>0</v>
      </c>
      <c r="E1351">
        <v>5.6500000000000002E-2</v>
      </c>
      <c r="F1351">
        <v>0</v>
      </c>
      <c r="G1351">
        <v>0.87370000000000003</v>
      </c>
      <c r="H1351">
        <v>0</v>
      </c>
      <c r="I1351">
        <f t="shared" si="21"/>
        <v>0.33006666666666667</v>
      </c>
      <c r="J1351">
        <f t="shared" si="21"/>
        <v>0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7924</v>
      </c>
      <c r="B1352">
        <v>7901</v>
      </c>
      <c r="C1352">
        <v>6.9199999999999998E-2</v>
      </c>
      <c r="D1352">
        <v>0</v>
      </c>
      <c r="E1352">
        <v>5.7799999999999997E-2</v>
      </c>
      <c r="F1352">
        <v>0</v>
      </c>
      <c r="G1352">
        <v>0.85580000000000001</v>
      </c>
      <c r="H1352">
        <v>0</v>
      </c>
      <c r="I1352">
        <f t="shared" si="21"/>
        <v>0.3276</v>
      </c>
      <c r="J1352">
        <f t="shared" si="21"/>
        <v>0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7923</v>
      </c>
      <c r="B1353">
        <v>7902</v>
      </c>
      <c r="C1353">
        <v>6.9400000000000003E-2</v>
      </c>
      <c r="D1353">
        <v>0</v>
      </c>
      <c r="E1353">
        <v>6.3899999999999998E-2</v>
      </c>
      <c r="F1353">
        <v>0</v>
      </c>
      <c r="G1353">
        <v>0.8417</v>
      </c>
      <c r="H1353">
        <v>0</v>
      </c>
      <c r="I1353">
        <f t="shared" si="21"/>
        <v>0.32500000000000001</v>
      </c>
      <c r="J1353">
        <f t="shared" si="21"/>
        <v>0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7922</v>
      </c>
      <c r="B1354">
        <v>7903</v>
      </c>
      <c r="C1354">
        <v>7.4700000000000003E-2</v>
      </c>
      <c r="D1354">
        <v>0</v>
      </c>
      <c r="E1354">
        <v>5.1700000000000003E-2</v>
      </c>
      <c r="F1354">
        <v>0</v>
      </c>
      <c r="G1354">
        <v>0.81659999999999999</v>
      </c>
      <c r="H1354">
        <v>0</v>
      </c>
      <c r="I1354">
        <f t="shared" si="21"/>
        <v>0.31433333333333335</v>
      </c>
      <c r="J1354">
        <f t="shared" si="21"/>
        <v>0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7921</v>
      </c>
      <c r="B1355">
        <v>7904</v>
      </c>
      <c r="C1355">
        <v>6.2899999999999998E-2</v>
      </c>
      <c r="D1355">
        <v>4.0999999999999999E-4</v>
      </c>
      <c r="E1355">
        <v>4.3299999999999998E-2</v>
      </c>
      <c r="F1355">
        <v>1.7899999999999999E-3</v>
      </c>
      <c r="G1355">
        <v>0.78369999999999995</v>
      </c>
      <c r="H1355">
        <v>2.0200000000000001E-3</v>
      </c>
      <c r="I1355">
        <f t="shared" si="21"/>
        <v>0.2966333333333333</v>
      </c>
      <c r="J1355">
        <f t="shared" si="21"/>
        <v>1.4066666666666665E-3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7920</v>
      </c>
      <c r="B1356">
        <v>7905</v>
      </c>
      <c r="C1356">
        <v>5.2299999999999999E-2</v>
      </c>
      <c r="D1356">
        <v>1.0200000000000001E-2</v>
      </c>
      <c r="E1356">
        <v>3.3500000000000002E-2</v>
      </c>
      <c r="F1356">
        <v>2.8680000000000001E-2</v>
      </c>
      <c r="G1356">
        <v>0.72250000000000003</v>
      </c>
      <c r="H1356">
        <v>2.3949999999999999E-2</v>
      </c>
      <c r="I1356">
        <f t="shared" si="21"/>
        <v>0.26943333333333336</v>
      </c>
      <c r="J1356">
        <f t="shared" si="21"/>
        <v>2.0943333333333331E-2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7919</v>
      </c>
      <c r="B1357">
        <v>7906</v>
      </c>
      <c r="C1357">
        <v>4.3900000000000002E-2</v>
      </c>
      <c r="D1357">
        <v>2.0580000000000001E-2</v>
      </c>
      <c r="E1357">
        <v>3.1600000000000003E-2</v>
      </c>
      <c r="F1357">
        <v>6.343E-2</v>
      </c>
      <c r="G1357">
        <v>0.63390000000000002</v>
      </c>
      <c r="H1357">
        <v>4.8399999999999999E-2</v>
      </c>
      <c r="I1357">
        <f t="shared" si="21"/>
        <v>0.23646666666666669</v>
      </c>
      <c r="J1357">
        <f t="shared" si="21"/>
        <v>4.4136666666666664E-2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7918</v>
      </c>
      <c r="B1358">
        <v>7907</v>
      </c>
      <c r="C1358">
        <v>3.2800000000000003E-2</v>
      </c>
      <c r="D1358">
        <v>3.2550000000000003E-2</v>
      </c>
      <c r="E1358">
        <v>3.3300000000000003E-2</v>
      </c>
      <c r="F1358">
        <v>9.2990000000000003E-2</v>
      </c>
      <c r="G1358">
        <v>0.49049999999999999</v>
      </c>
      <c r="H1358">
        <v>6.3100000000000003E-2</v>
      </c>
      <c r="I1358">
        <f t="shared" si="21"/>
        <v>0.18553333333333333</v>
      </c>
      <c r="J1358">
        <f t="shared" si="21"/>
        <v>6.2880000000000005E-2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7917</v>
      </c>
      <c r="B1359">
        <v>7908</v>
      </c>
      <c r="C1359">
        <v>2.3900000000000001E-2</v>
      </c>
      <c r="D1359">
        <v>3.6679999999999997E-2</v>
      </c>
      <c r="E1359">
        <v>3.61E-2</v>
      </c>
      <c r="F1359">
        <v>9.2439999999999994E-2</v>
      </c>
      <c r="G1359">
        <v>0.3412</v>
      </c>
      <c r="H1359">
        <v>6.6570000000000004E-2</v>
      </c>
      <c r="I1359">
        <f t="shared" si="21"/>
        <v>0.13373333333333334</v>
      </c>
      <c r="J1359">
        <f t="shared" si="21"/>
        <v>6.5229999999999996E-2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7916</v>
      </c>
      <c r="B1360">
        <v>7909</v>
      </c>
      <c r="C1360">
        <v>2.7900000000000001E-2</v>
      </c>
      <c r="D1360">
        <v>3.1960000000000002E-2</v>
      </c>
      <c r="E1360">
        <v>3.6499999999999998E-2</v>
      </c>
      <c r="F1360">
        <v>7.9130000000000006E-2</v>
      </c>
      <c r="G1360">
        <v>0.29759999999999998</v>
      </c>
      <c r="H1360">
        <v>4.6789999999999998E-2</v>
      </c>
      <c r="I1360">
        <f t="shared" si="21"/>
        <v>0.12066666666666666</v>
      </c>
      <c r="J1360">
        <f t="shared" si="21"/>
        <v>5.2626666666666676E-2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7915</v>
      </c>
      <c r="B1361">
        <v>7910</v>
      </c>
      <c r="C1361">
        <v>3.6200000000000003E-2</v>
      </c>
      <c r="D1361">
        <v>1.7860000000000001E-2</v>
      </c>
      <c r="E1361">
        <v>4.02E-2</v>
      </c>
      <c r="F1361">
        <v>4.2750000000000003E-2</v>
      </c>
      <c r="G1361">
        <v>0.25490000000000002</v>
      </c>
      <c r="H1361">
        <v>2.2599999999999999E-2</v>
      </c>
      <c r="I1361">
        <f t="shared" si="21"/>
        <v>0.11043333333333334</v>
      </c>
      <c r="J1361">
        <f t="shared" si="21"/>
        <v>2.773666666666667E-2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7914</v>
      </c>
      <c r="B1362">
        <v>7911</v>
      </c>
      <c r="C1362">
        <v>4.1700000000000001E-2</v>
      </c>
      <c r="D1362">
        <v>2.9199999999999999E-3</v>
      </c>
      <c r="E1362">
        <v>5.1299999999999998E-2</v>
      </c>
      <c r="F1362">
        <v>8.77E-3</v>
      </c>
      <c r="G1362">
        <v>0.23280000000000001</v>
      </c>
      <c r="H1362">
        <v>2.8E-3</v>
      </c>
      <c r="I1362">
        <f t="shared" si="21"/>
        <v>0.10859999999999999</v>
      </c>
      <c r="J1362">
        <f t="shared" si="21"/>
        <v>4.8300000000000001E-3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7913</v>
      </c>
      <c r="B1363">
        <v>7912</v>
      </c>
      <c r="C1363">
        <v>4.87E-2</v>
      </c>
      <c r="D1363">
        <v>0</v>
      </c>
      <c r="E1363">
        <v>6.4199999999999993E-2</v>
      </c>
      <c r="F1363">
        <v>0</v>
      </c>
      <c r="G1363">
        <v>0.2324</v>
      </c>
      <c r="H1363">
        <v>0</v>
      </c>
      <c r="I1363">
        <f t="shared" si="21"/>
        <v>0.11509999999999999</v>
      </c>
      <c r="J1363">
        <f t="shared" si="21"/>
        <v>0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7912</v>
      </c>
      <c r="B1364">
        <v>7913</v>
      </c>
      <c r="C1364">
        <v>5.74E-2</v>
      </c>
      <c r="D1364">
        <v>0</v>
      </c>
      <c r="E1364">
        <v>6.4299999999999996E-2</v>
      </c>
      <c r="F1364">
        <v>0</v>
      </c>
      <c r="G1364">
        <v>0.2351</v>
      </c>
      <c r="H1364">
        <v>0</v>
      </c>
      <c r="I1364">
        <f t="shared" si="21"/>
        <v>0.11893333333333334</v>
      </c>
      <c r="J1364">
        <f t="shared" si="21"/>
        <v>0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7911</v>
      </c>
      <c r="B1365">
        <v>7914</v>
      </c>
      <c r="C1365">
        <v>5.6599999999999998E-2</v>
      </c>
      <c r="D1365">
        <v>0</v>
      </c>
      <c r="E1365">
        <v>6.83E-2</v>
      </c>
      <c r="F1365">
        <v>0</v>
      </c>
      <c r="G1365">
        <v>0.24349999999999999</v>
      </c>
      <c r="H1365">
        <v>0</v>
      </c>
      <c r="I1365">
        <f t="shared" ref="I1365:J1428" si="22">AVERAGE(C1365,E1365,G1365)</f>
        <v>0.12280000000000001</v>
      </c>
      <c r="J1365">
        <f t="shared" si="22"/>
        <v>0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7910</v>
      </c>
      <c r="B1366">
        <v>7915</v>
      </c>
      <c r="C1366">
        <v>4.8500000000000001E-2</v>
      </c>
      <c r="D1366">
        <v>0</v>
      </c>
      <c r="E1366">
        <v>6.1400000000000003E-2</v>
      </c>
      <c r="F1366">
        <v>0</v>
      </c>
      <c r="G1366">
        <v>0.23569999999999999</v>
      </c>
      <c r="H1366">
        <v>0</v>
      </c>
      <c r="I1366">
        <f t="shared" si="22"/>
        <v>0.11520000000000001</v>
      </c>
      <c r="J1366">
        <f t="shared" si="22"/>
        <v>0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7909</v>
      </c>
      <c r="B1367">
        <v>7916</v>
      </c>
      <c r="C1367">
        <v>4.1399999999999999E-2</v>
      </c>
      <c r="D1367">
        <v>0</v>
      </c>
      <c r="E1367">
        <v>5.8099999999999999E-2</v>
      </c>
      <c r="F1367">
        <v>0</v>
      </c>
      <c r="G1367">
        <v>0.21290000000000001</v>
      </c>
      <c r="H1367">
        <v>0</v>
      </c>
      <c r="I1367">
        <f t="shared" si="22"/>
        <v>0.10413333333333334</v>
      </c>
      <c r="J1367">
        <f t="shared" si="22"/>
        <v>0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7908</v>
      </c>
      <c r="B1368">
        <v>7917</v>
      </c>
      <c r="C1368">
        <v>3.4599999999999999E-2</v>
      </c>
      <c r="D1368">
        <v>0</v>
      </c>
      <c r="E1368">
        <v>5.9400000000000001E-2</v>
      </c>
      <c r="F1368">
        <v>0</v>
      </c>
      <c r="G1368">
        <v>0.19489999999999999</v>
      </c>
      <c r="H1368">
        <v>0</v>
      </c>
      <c r="I1368">
        <f t="shared" si="22"/>
        <v>9.6299999999999997E-2</v>
      </c>
      <c r="J1368">
        <f t="shared" si="22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7907</v>
      </c>
      <c r="B1369">
        <v>7918</v>
      </c>
      <c r="C1369">
        <v>3.4200000000000001E-2</v>
      </c>
      <c r="D1369">
        <v>0</v>
      </c>
      <c r="E1369">
        <v>6.7699999999999996E-2</v>
      </c>
      <c r="F1369">
        <v>0</v>
      </c>
      <c r="G1369">
        <v>0.19439999999999999</v>
      </c>
      <c r="H1369">
        <v>0</v>
      </c>
      <c r="I1369">
        <f t="shared" si="22"/>
        <v>9.8766666666666669E-2</v>
      </c>
      <c r="J1369">
        <f t="shared" si="22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7906</v>
      </c>
      <c r="B1370">
        <v>7919</v>
      </c>
      <c r="C1370">
        <v>2.4400000000000002E-2</v>
      </c>
      <c r="D1370">
        <v>0</v>
      </c>
      <c r="E1370">
        <v>7.2900000000000006E-2</v>
      </c>
      <c r="F1370">
        <v>0</v>
      </c>
      <c r="G1370">
        <v>0.1615</v>
      </c>
      <c r="H1370">
        <v>0</v>
      </c>
      <c r="I1370">
        <f t="shared" si="22"/>
        <v>8.6266666666666672E-2</v>
      </c>
      <c r="J1370">
        <f t="shared" si="22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7905</v>
      </c>
      <c r="B1371">
        <v>7920</v>
      </c>
      <c r="C1371">
        <v>2.2499999999999999E-2</v>
      </c>
      <c r="D1371">
        <v>0</v>
      </c>
      <c r="E1371">
        <v>9.98E-2</v>
      </c>
      <c r="F1371">
        <v>0</v>
      </c>
      <c r="G1371">
        <v>0.1641</v>
      </c>
      <c r="H1371">
        <v>0</v>
      </c>
      <c r="I1371">
        <f t="shared" si="22"/>
        <v>9.5466666666666658E-2</v>
      </c>
      <c r="J1371">
        <f t="shared" si="22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7904</v>
      </c>
      <c r="B1372">
        <v>7921</v>
      </c>
      <c r="C1372">
        <v>1.9E-2</v>
      </c>
      <c r="D1372">
        <v>0</v>
      </c>
      <c r="E1372">
        <v>0.1244</v>
      </c>
      <c r="F1372">
        <v>0</v>
      </c>
      <c r="G1372">
        <v>0.15210000000000001</v>
      </c>
      <c r="H1372">
        <v>0</v>
      </c>
      <c r="I1372">
        <f t="shared" si="22"/>
        <v>9.849999999999999E-2</v>
      </c>
      <c r="J1372">
        <f t="shared" si="22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7903</v>
      </c>
      <c r="B1373">
        <v>7922</v>
      </c>
      <c r="C1373">
        <v>1.9199999999999998E-2</v>
      </c>
      <c r="D1373">
        <v>0</v>
      </c>
      <c r="E1373">
        <v>0.1258</v>
      </c>
      <c r="F1373">
        <v>0</v>
      </c>
      <c r="G1373">
        <v>0.1502</v>
      </c>
      <c r="H1373">
        <v>0</v>
      </c>
      <c r="I1373">
        <f t="shared" si="22"/>
        <v>9.8400000000000001E-2</v>
      </c>
      <c r="J1373">
        <f t="shared" si="22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7902</v>
      </c>
      <c r="B1374">
        <v>7923</v>
      </c>
      <c r="C1374">
        <v>2.0400000000000001E-2</v>
      </c>
      <c r="D1374">
        <v>0</v>
      </c>
      <c r="E1374">
        <v>0.15010000000000001</v>
      </c>
      <c r="F1374">
        <v>0</v>
      </c>
      <c r="G1374">
        <v>0.14879999999999999</v>
      </c>
      <c r="H1374">
        <v>0</v>
      </c>
      <c r="I1374">
        <f t="shared" si="22"/>
        <v>0.10643333333333334</v>
      </c>
      <c r="J1374">
        <f t="shared" si="22"/>
        <v>0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7901</v>
      </c>
      <c r="B1375">
        <v>7924</v>
      </c>
      <c r="C1375">
        <v>2.1999999999999999E-2</v>
      </c>
      <c r="D1375">
        <v>0</v>
      </c>
      <c r="E1375">
        <v>0.1729</v>
      </c>
      <c r="F1375">
        <v>0</v>
      </c>
      <c r="G1375">
        <v>0.15579999999999999</v>
      </c>
      <c r="H1375">
        <v>0</v>
      </c>
      <c r="I1375">
        <f t="shared" si="22"/>
        <v>0.1169</v>
      </c>
      <c r="J1375">
        <f t="shared" si="22"/>
        <v>0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7900</v>
      </c>
      <c r="B1376">
        <v>7925</v>
      </c>
      <c r="C1376">
        <v>2.24E-2</v>
      </c>
      <c r="D1376">
        <v>0</v>
      </c>
      <c r="E1376">
        <v>0.17799999999999999</v>
      </c>
      <c r="F1376">
        <v>0</v>
      </c>
      <c r="G1376">
        <v>0.16789999999999999</v>
      </c>
      <c r="H1376">
        <v>0</v>
      </c>
      <c r="I1376">
        <f t="shared" si="22"/>
        <v>0.12276666666666665</v>
      </c>
      <c r="J1376">
        <f t="shared" si="22"/>
        <v>0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7899</v>
      </c>
      <c r="B1377">
        <v>7926</v>
      </c>
      <c r="C1377">
        <v>2.29E-2</v>
      </c>
      <c r="D1377">
        <v>0</v>
      </c>
      <c r="E1377">
        <v>0.21709999999999999</v>
      </c>
      <c r="F1377">
        <v>0</v>
      </c>
      <c r="G1377">
        <v>0.18459999999999999</v>
      </c>
      <c r="H1377">
        <v>0</v>
      </c>
      <c r="I1377">
        <f t="shared" si="22"/>
        <v>0.14153333333333332</v>
      </c>
      <c r="J1377">
        <f t="shared" si="22"/>
        <v>0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7898</v>
      </c>
      <c r="B1378">
        <v>7927</v>
      </c>
      <c r="C1378">
        <v>2.41E-2</v>
      </c>
      <c r="D1378">
        <v>0</v>
      </c>
      <c r="E1378">
        <v>0.26679999999999998</v>
      </c>
      <c r="F1378">
        <v>0</v>
      </c>
      <c r="G1378">
        <v>0.18959999999999999</v>
      </c>
      <c r="H1378">
        <v>0</v>
      </c>
      <c r="I1378">
        <f t="shared" si="22"/>
        <v>0.16016666666666665</v>
      </c>
      <c r="J1378">
        <f t="shared" si="22"/>
        <v>0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7897</v>
      </c>
      <c r="B1379">
        <v>7928</v>
      </c>
      <c r="C1379">
        <v>2.47E-2</v>
      </c>
      <c r="D1379">
        <v>6.4000000000000005E-4</v>
      </c>
      <c r="E1379">
        <v>0.30109999999999998</v>
      </c>
      <c r="F1379">
        <v>1.75E-3</v>
      </c>
      <c r="G1379">
        <v>0.18490000000000001</v>
      </c>
      <c r="H1379">
        <v>2.7999999999999998E-4</v>
      </c>
      <c r="I1379">
        <f t="shared" si="22"/>
        <v>0.17023333333333332</v>
      </c>
      <c r="J1379">
        <f t="shared" si="22"/>
        <v>8.9000000000000006E-4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7896</v>
      </c>
      <c r="B1380">
        <v>7929</v>
      </c>
      <c r="C1380">
        <v>2.1499999999999998E-2</v>
      </c>
      <c r="D1380">
        <v>1.333E-2</v>
      </c>
      <c r="E1380">
        <v>0.28420000000000001</v>
      </c>
      <c r="F1380">
        <v>2.6089999999999999E-2</v>
      </c>
      <c r="G1380">
        <v>0.1741</v>
      </c>
      <c r="H1380">
        <v>1.209E-2</v>
      </c>
      <c r="I1380">
        <f t="shared" si="22"/>
        <v>0.15993333333333334</v>
      </c>
      <c r="J1380">
        <f t="shared" si="22"/>
        <v>1.7170000000000001E-2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7895</v>
      </c>
      <c r="B1381">
        <v>7930</v>
      </c>
      <c r="C1381">
        <v>1.15E-2</v>
      </c>
      <c r="D1381">
        <v>3.3050000000000003E-2</v>
      </c>
      <c r="E1381">
        <v>0.28649999999999998</v>
      </c>
      <c r="F1381">
        <v>5.5660000000000001E-2</v>
      </c>
      <c r="G1381">
        <v>0.18440000000000001</v>
      </c>
      <c r="H1381">
        <v>2.562E-2</v>
      </c>
      <c r="I1381">
        <f t="shared" si="22"/>
        <v>0.1608</v>
      </c>
      <c r="J1381">
        <f t="shared" si="22"/>
        <v>3.8110000000000005E-2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7894</v>
      </c>
      <c r="B1382">
        <v>7931</v>
      </c>
      <c r="C1382">
        <v>1.09E-2</v>
      </c>
      <c r="D1382">
        <v>5.2089999999999997E-2</v>
      </c>
      <c r="E1382">
        <v>0.32719999999999999</v>
      </c>
      <c r="F1382">
        <v>8.1409999999999996E-2</v>
      </c>
      <c r="G1382">
        <v>0.187</v>
      </c>
      <c r="H1382">
        <v>3.678E-2</v>
      </c>
      <c r="I1382">
        <f t="shared" si="22"/>
        <v>0.17503333333333335</v>
      </c>
      <c r="J1382">
        <f t="shared" si="22"/>
        <v>5.6760000000000005E-2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7893</v>
      </c>
      <c r="B1383">
        <v>7932</v>
      </c>
      <c r="C1383">
        <v>1.09E-2</v>
      </c>
      <c r="D1383">
        <v>6.1350000000000002E-2</v>
      </c>
      <c r="E1383">
        <v>0.3674</v>
      </c>
      <c r="F1383">
        <v>8.1110000000000002E-2</v>
      </c>
      <c r="G1383">
        <v>0.19159999999999999</v>
      </c>
      <c r="H1383">
        <v>4.1430000000000002E-2</v>
      </c>
      <c r="I1383">
        <f t="shared" si="22"/>
        <v>0.1899666666666667</v>
      </c>
      <c r="J1383">
        <f t="shared" si="22"/>
        <v>6.1296666666666666E-2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7892</v>
      </c>
      <c r="B1384">
        <v>7933</v>
      </c>
      <c r="C1384">
        <v>1.2200000000000001E-2</v>
      </c>
      <c r="D1384">
        <v>4.4499999999999998E-2</v>
      </c>
      <c r="E1384">
        <v>0.44469999999999998</v>
      </c>
      <c r="F1384">
        <v>6.4430000000000001E-2</v>
      </c>
      <c r="G1384">
        <v>0.18529999999999999</v>
      </c>
      <c r="H1384">
        <v>3.3579999999999999E-2</v>
      </c>
      <c r="I1384">
        <f t="shared" si="22"/>
        <v>0.21406666666666666</v>
      </c>
      <c r="J1384">
        <f t="shared" si="22"/>
        <v>4.7503333333333335E-2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7891</v>
      </c>
      <c r="B1385">
        <v>7934</v>
      </c>
      <c r="C1385">
        <v>1.3100000000000001E-2</v>
      </c>
      <c r="D1385">
        <v>2.1389999999999999E-2</v>
      </c>
      <c r="E1385">
        <v>0.51559999999999995</v>
      </c>
      <c r="F1385">
        <v>3.5479999999999998E-2</v>
      </c>
      <c r="G1385">
        <v>0.1706</v>
      </c>
      <c r="H1385">
        <v>1.8859999999999998E-2</v>
      </c>
      <c r="I1385">
        <f t="shared" si="22"/>
        <v>0.23309999999999997</v>
      </c>
      <c r="J1385">
        <f t="shared" si="22"/>
        <v>2.5243333333333329E-2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7890</v>
      </c>
      <c r="B1386">
        <v>7935</v>
      </c>
      <c r="C1386">
        <v>2.12E-2</v>
      </c>
      <c r="D1386">
        <v>2.8600000000000001E-3</v>
      </c>
      <c r="E1386">
        <v>0.58360000000000001</v>
      </c>
      <c r="F1386">
        <v>7.9900000000000006E-3</v>
      </c>
      <c r="G1386">
        <v>0.15970000000000001</v>
      </c>
      <c r="H1386">
        <v>4.1900000000000001E-3</v>
      </c>
      <c r="I1386">
        <f t="shared" si="22"/>
        <v>0.2548333333333333</v>
      </c>
      <c r="J1386">
        <f t="shared" si="22"/>
        <v>5.0133333333333341E-3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7889</v>
      </c>
      <c r="B1387">
        <v>7936</v>
      </c>
      <c r="C1387">
        <v>3.6200000000000003E-2</v>
      </c>
      <c r="D1387">
        <v>0</v>
      </c>
      <c r="E1387">
        <v>0.62429999999999997</v>
      </c>
      <c r="F1387">
        <v>0</v>
      </c>
      <c r="G1387">
        <v>0.1807</v>
      </c>
      <c r="H1387">
        <v>0</v>
      </c>
      <c r="I1387">
        <f t="shared" si="22"/>
        <v>0.28039999999999998</v>
      </c>
      <c r="J1387">
        <f t="shared" si="22"/>
        <v>0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7888</v>
      </c>
      <c r="B1388">
        <v>7937</v>
      </c>
      <c r="C1388">
        <v>4.53E-2</v>
      </c>
      <c r="D1388">
        <v>0</v>
      </c>
      <c r="E1388">
        <v>0.66420000000000001</v>
      </c>
      <c r="F1388">
        <v>0</v>
      </c>
      <c r="G1388">
        <v>0.19350000000000001</v>
      </c>
      <c r="H1388">
        <v>0</v>
      </c>
      <c r="I1388">
        <f t="shared" si="22"/>
        <v>0.30099999999999999</v>
      </c>
      <c r="J1388">
        <f t="shared" si="22"/>
        <v>0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7887</v>
      </c>
      <c r="B1389">
        <v>7938</v>
      </c>
      <c r="C1389">
        <v>4.8599999999999997E-2</v>
      </c>
      <c r="D1389">
        <v>0</v>
      </c>
      <c r="E1389">
        <v>0.71189999999999998</v>
      </c>
      <c r="F1389">
        <v>0</v>
      </c>
      <c r="G1389">
        <v>0.20499999999999999</v>
      </c>
      <c r="H1389">
        <v>0</v>
      </c>
      <c r="I1389">
        <f t="shared" si="22"/>
        <v>0.3218333333333333</v>
      </c>
      <c r="J1389">
        <f t="shared" si="22"/>
        <v>0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7886</v>
      </c>
      <c r="B1390">
        <v>7939</v>
      </c>
      <c r="C1390">
        <v>4.7800000000000002E-2</v>
      </c>
      <c r="D1390">
        <v>0</v>
      </c>
      <c r="E1390">
        <v>0.7359</v>
      </c>
      <c r="F1390">
        <v>0</v>
      </c>
      <c r="G1390">
        <v>0.2056</v>
      </c>
      <c r="H1390">
        <v>0</v>
      </c>
      <c r="I1390">
        <f t="shared" si="22"/>
        <v>0.32976666666666665</v>
      </c>
      <c r="J1390">
        <f t="shared" si="22"/>
        <v>0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7885</v>
      </c>
      <c r="B1391">
        <v>7940</v>
      </c>
      <c r="C1391">
        <v>5.1999999999999998E-2</v>
      </c>
      <c r="D1391">
        <v>0</v>
      </c>
      <c r="E1391">
        <v>0.73860000000000003</v>
      </c>
      <c r="F1391">
        <v>0</v>
      </c>
      <c r="G1391">
        <v>0.20669999999999999</v>
      </c>
      <c r="H1391">
        <v>0</v>
      </c>
      <c r="I1391">
        <f t="shared" si="22"/>
        <v>0.33243333333333336</v>
      </c>
      <c r="J1391">
        <f t="shared" si="22"/>
        <v>0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7884</v>
      </c>
      <c r="B1392">
        <v>7941</v>
      </c>
      <c r="C1392">
        <v>5.21E-2</v>
      </c>
      <c r="D1392">
        <v>0</v>
      </c>
      <c r="E1392">
        <v>0.7238</v>
      </c>
      <c r="F1392">
        <v>0</v>
      </c>
      <c r="G1392">
        <v>0.19040000000000001</v>
      </c>
      <c r="H1392">
        <v>0</v>
      </c>
      <c r="I1392">
        <f t="shared" si="22"/>
        <v>0.3221</v>
      </c>
      <c r="J1392">
        <f t="shared" si="22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7883</v>
      </c>
      <c r="B1393">
        <v>7942</v>
      </c>
      <c r="C1393">
        <v>5.3999999999999999E-2</v>
      </c>
      <c r="D1393">
        <v>0</v>
      </c>
      <c r="E1393">
        <v>0.71009999999999995</v>
      </c>
      <c r="F1393">
        <v>0</v>
      </c>
      <c r="G1393">
        <v>0.17829999999999999</v>
      </c>
      <c r="H1393">
        <v>0</v>
      </c>
      <c r="I1393">
        <f t="shared" si="22"/>
        <v>0.31413333333333332</v>
      </c>
      <c r="J1393">
        <f t="shared" si="22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7882</v>
      </c>
      <c r="B1394">
        <v>7943</v>
      </c>
      <c r="C1394">
        <v>5.3100000000000001E-2</v>
      </c>
      <c r="D1394">
        <v>0</v>
      </c>
      <c r="E1394">
        <v>0.6079</v>
      </c>
      <c r="F1394">
        <v>0</v>
      </c>
      <c r="G1394">
        <v>0.18029999999999999</v>
      </c>
      <c r="H1394">
        <v>0</v>
      </c>
      <c r="I1394">
        <f t="shared" si="22"/>
        <v>0.28043333333333337</v>
      </c>
      <c r="J1394">
        <f t="shared" si="22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7881</v>
      </c>
      <c r="B1395">
        <v>7944</v>
      </c>
      <c r="C1395">
        <v>6.4899999999999999E-2</v>
      </c>
      <c r="D1395">
        <v>0</v>
      </c>
      <c r="E1395">
        <v>0.5282</v>
      </c>
      <c r="F1395">
        <v>0</v>
      </c>
      <c r="G1395">
        <v>0.15939999999999999</v>
      </c>
      <c r="H1395">
        <v>0</v>
      </c>
      <c r="I1395">
        <f t="shared" si="22"/>
        <v>0.2508333333333333</v>
      </c>
      <c r="J1395">
        <f t="shared" si="22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7880</v>
      </c>
      <c r="B1396">
        <v>7945</v>
      </c>
      <c r="C1396">
        <v>6.3399999999999998E-2</v>
      </c>
      <c r="D1396">
        <v>0</v>
      </c>
      <c r="E1396">
        <v>0.49430000000000002</v>
      </c>
      <c r="F1396">
        <v>0</v>
      </c>
      <c r="G1396">
        <v>0.1603</v>
      </c>
      <c r="H1396">
        <v>0</v>
      </c>
      <c r="I1396">
        <f t="shared" si="22"/>
        <v>0.23933333333333331</v>
      </c>
      <c r="J1396">
        <f t="shared" si="22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7879</v>
      </c>
      <c r="B1397">
        <v>7946</v>
      </c>
      <c r="C1397">
        <v>7.0599999999999996E-2</v>
      </c>
      <c r="D1397">
        <v>0</v>
      </c>
      <c r="E1397">
        <v>0.47070000000000001</v>
      </c>
      <c r="F1397">
        <v>0</v>
      </c>
      <c r="G1397">
        <v>0.16200000000000001</v>
      </c>
      <c r="H1397">
        <v>0</v>
      </c>
      <c r="I1397">
        <f t="shared" si="22"/>
        <v>0.23443333333333335</v>
      </c>
      <c r="J1397">
        <f t="shared" si="22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7878</v>
      </c>
      <c r="B1398">
        <v>7947</v>
      </c>
      <c r="C1398">
        <v>7.9299999999999995E-2</v>
      </c>
      <c r="D1398">
        <v>0</v>
      </c>
      <c r="E1398">
        <v>0.4017</v>
      </c>
      <c r="F1398">
        <v>0</v>
      </c>
      <c r="G1398">
        <v>0.14460000000000001</v>
      </c>
      <c r="H1398">
        <v>0</v>
      </c>
      <c r="I1398">
        <f t="shared" si="22"/>
        <v>0.20853333333333332</v>
      </c>
      <c r="J1398">
        <f t="shared" si="22"/>
        <v>0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7877</v>
      </c>
      <c r="B1399">
        <v>7948</v>
      </c>
      <c r="C1399">
        <v>9.3200000000000005E-2</v>
      </c>
      <c r="D1399">
        <v>0</v>
      </c>
      <c r="E1399">
        <v>0.31709999999999999</v>
      </c>
      <c r="F1399">
        <v>0</v>
      </c>
      <c r="G1399">
        <v>0.12659999999999999</v>
      </c>
      <c r="H1399">
        <v>0</v>
      </c>
      <c r="I1399">
        <f t="shared" si="22"/>
        <v>0.17896666666666664</v>
      </c>
      <c r="J1399">
        <f t="shared" si="22"/>
        <v>0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7876</v>
      </c>
      <c r="B1400">
        <v>7949</v>
      </c>
      <c r="C1400">
        <v>0.1095</v>
      </c>
      <c r="D1400">
        <v>0</v>
      </c>
      <c r="E1400">
        <v>0.25580000000000003</v>
      </c>
      <c r="F1400">
        <v>0</v>
      </c>
      <c r="G1400">
        <v>8.5699999999999998E-2</v>
      </c>
      <c r="H1400">
        <v>0</v>
      </c>
      <c r="I1400">
        <f t="shared" si="22"/>
        <v>0.15033333333333335</v>
      </c>
      <c r="J1400">
        <f t="shared" si="22"/>
        <v>0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7875</v>
      </c>
      <c r="B1401">
        <v>7950</v>
      </c>
      <c r="C1401">
        <v>0.1192</v>
      </c>
      <c r="D1401">
        <v>0</v>
      </c>
      <c r="E1401">
        <v>0.19869999999999999</v>
      </c>
      <c r="F1401">
        <v>0</v>
      </c>
      <c r="G1401">
        <v>7.1800000000000003E-2</v>
      </c>
      <c r="H1401">
        <v>0</v>
      </c>
      <c r="I1401">
        <f t="shared" si="22"/>
        <v>0.12989999999999999</v>
      </c>
      <c r="J1401">
        <f t="shared" si="22"/>
        <v>0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7874</v>
      </c>
      <c r="B1402">
        <v>7951</v>
      </c>
      <c r="C1402">
        <v>0.13780000000000001</v>
      </c>
      <c r="D1402">
        <v>0</v>
      </c>
      <c r="E1402">
        <v>0.17069999999999999</v>
      </c>
      <c r="F1402">
        <v>0</v>
      </c>
      <c r="G1402">
        <v>7.0000000000000007E-2</v>
      </c>
      <c r="H1402">
        <v>0</v>
      </c>
      <c r="I1402">
        <f t="shared" si="22"/>
        <v>0.12616666666666668</v>
      </c>
      <c r="J1402">
        <f t="shared" si="22"/>
        <v>0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7873</v>
      </c>
      <c r="B1403">
        <v>7952</v>
      </c>
      <c r="C1403">
        <v>0.15690000000000001</v>
      </c>
      <c r="D1403">
        <v>1E-3</v>
      </c>
      <c r="E1403">
        <v>0.1482</v>
      </c>
      <c r="F1403">
        <v>1.3500000000000001E-3</v>
      </c>
      <c r="G1403">
        <v>7.9600000000000004E-2</v>
      </c>
      <c r="H1403">
        <v>1E-4</v>
      </c>
      <c r="I1403">
        <f t="shared" si="22"/>
        <v>0.12823333333333334</v>
      </c>
      <c r="J1403">
        <f t="shared" si="22"/>
        <v>8.166666666666666E-4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7872</v>
      </c>
      <c r="B1404">
        <v>7953</v>
      </c>
      <c r="C1404">
        <v>0.15579999999999999</v>
      </c>
      <c r="D1404">
        <v>1.8120000000000001E-2</v>
      </c>
      <c r="E1404">
        <v>0.12790000000000001</v>
      </c>
      <c r="F1404">
        <v>2.538E-2</v>
      </c>
      <c r="G1404">
        <v>0.11509999999999999</v>
      </c>
      <c r="H1404">
        <v>7.0200000000000002E-3</v>
      </c>
      <c r="I1404">
        <f t="shared" si="22"/>
        <v>0.13293333333333332</v>
      </c>
      <c r="J1404">
        <f t="shared" si="22"/>
        <v>1.6839999999999997E-2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7871</v>
      </c>
      <c r="B1405">
        <v>7954</v>
      </c>
      <c r="C1405">
        <v>0.12139999999999999</v>
      </c>
      <c r="D1405">
        <v>3.8800000000000001E-2</v>
      </c>
      <c r="E1405">
        <v>0.1172</v>
      </c>
      <c r="F1405">
        <v>5.6399999999999999E-2</v>
      </c>
      <c r="G1405">
        <v>0.14430000000000001</v>
      </c>
      <c r="H1405">
        <v>2.2550000000000001E-2</v>
      </c>
      <c r="I1405">
        <f t="shared" si="22"/>
        <v>0.12763333333333335</v>
      </c>
      <c r="J1405">
        <f t="shared" si="22"/>
        <v>3.925E-2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7870</v>
      </c>
      <c r="B1406">
        <v>7955</v>
      </c>
      <c r="C1406">
        <v>0.1014</v>
      </c>
      <c r="D1406">
        <v>5.2769999999999997E-2</v>
      </c>
      <c r="E1406">
        <v>0.1081</v>
      </c>
      <c r="F1406">
        <v>8.6999999999999994E-2</v>
      </c>
      <c r="G1406">
        <v>0.1411</v>
      </c>
      <c r="H1406">
        <v>3.841E-2</v>
      </c>
      <c r="I1406">
        <f t="shared" si="22"/>
        <v>0.11686666666666667</v>
      </c>
      <c r="J1406">
        <f t="shared" si="22"/>
        <v>5.9393333333333333E-2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7869</v>
      </c>
      <c r="B1407">
        <v>7956</v>
      </c>
      <c r="C1407">
        <v>8.5099999999999995E-2</v>
      </c>
      <c r="D1407">
        <v>4.9739999999999999E-2</v>
      </c>
      <c r="E1407">
        <v>0.1056</v>
      </c>
      <c r="F1407">
        <v>9.425E-2</v>
      </c>
      <c r="G1407">
        <v>0.14069999999999999</v>
      </c>
      <c r="H1407">
        <v>4.9939999999999998E-2</v>
      </c>
      <c r="I1407">
        <f t="shared" si="22"/>
        <v>0.11046666666666666</v>
      </c>
      <c r="J1407">
        <f t="shared" si="22"/>
        <v>6.464333333333333E-2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7868</v>
      </c>
      <c r="B1408">
        <v>7957</v>
      </c>
      <c r="C1408">
        <v>9.0800000000000006E-2</v>
      </c>
      <c r="D1408">
        <v>3.764E-2</v>
      </c>
      <c r="E1408">
        <v>0.1215</v>
      </c>
      <c r="F1408">
        <v>7.8149999999999997E-2</v>
      </c>
      <c r="G1408">
        <v>0.151</v>
      </c>
      <c r="H1408">
        <v>4.0129999999999999E-2</v>
      </c>
      <c r="I1408">
        <f t="shared" si="22"/>
        <v>0.12109999999999999</v>
      </c>
      <c r="J1408">
        <f t="shared" si="22"/>
        <v>5.1973333333333337E-2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7867</v>
      </c>
      <c r="B1409">
        <v>7958</v>
      </c>
      <c r="C1409">
        <v>0.1217</v>
      </c>
      <c r="D1409">
        <v>1.9529999999999999E-2</v>
      </c>
      <c r="E1409">
        <v>9.3299999999999994E-2</v>
      </c>
      <c r="F1409">
        <v>4.2389999999999997E-2</v>
      </c>
      <c r="G1409">
        <v>0.1249</v>
      </c>
      <c r="H1409">
        <v>1.9570000000000001E-2</v>
      </c>
      <c r="I1409">
        <f t="shared" si="22"/>
        <v>0.1133</v>
      </c>
      <c r="J1409">
        <f t="shared" si="22"/>
        <v>2.7163333333333331E-2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7866</v>
      </c>
      <c r="B1410">
        <v>7959</v>
      </c>
      <c r="C1410">
        <v>0.16520000000000001</v>
      </c>
      <c r="D1410">
        <v>3.3400000000000001E-3</v>
      </c>
      <c r="E1410">
        <v>9.5100000000000004E-2</v>
      </c>
      <c r="F1410">
        <v>8.3700000000000007E-3</v>
      </c>
      <c r="G1410">
        <v>0.13639999999999999</v>
      </c>
      <c r="H1410">
        <v>2.4199999999999998E-3</v>
      </c>
      <c r="I1410">
        <f t="shared" si="22"/>
        <v>0.13223333333333334</v>
      </c>
      <c r="J1410">
        <f t="shared" si="22"/>
        <v>4.7100000000000006E-3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7865</v>
      </c>
      <c r="B1411">
        <v>7960</v>
      </c>
      <c r="C1411">
        <v>0.20169999999999999</v>
      </c>
      <c r="D1411">
        <v>0</v>
      </c>
      <c r="E1411">
        <v>0.13850000000000001</v>
      </c>
      <c r="F1411">
        <v>0</v>
      </c>
      <c r="G1411">
        <v>0.15690000000000001</v>
      </c>
      <c r="H1411">
        <v>0</v>
      </c>
      <c r="I1411">
        <f t="shared" si="22"/>
        <v>0.16569999999999999</v>
      </c>
      <c r="J1411">
        <f t="shared" si="22"/>
        <v>0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7864</v>
      </c>
      <c r="B1412">
        <v>7961</v>
      </c>
      <c r="C1412">
        <v>0.22159999999999999</v>
      </c>
      <c r="D1412">
        <v>0</v>
      </c>
      <c r="E1412">
        <v>0.18429999999999999</v>
      </c>
      <c r="F1412">
        <v>0</v>
      </c>
      <c r="G1412">
        <v>0.16700000000000001</v>
      </c>
      <c r="H1412">
        <v>0</v>
      </c>
      <c r="I1412">
        <f t="shared" si="22"/>
        <v>0.19096666666666665</v>
      </c>
      <c r="J1412">
        <f t="shared" si="22"/>
        <v>0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7863</v>
      </c>
      <c r="B1413">
        <v>7962</v>
      </c>
      <c r="C1413">
        <v>0.2404</v>
      </c>
      <c r="D1413">
        <v>0</v>
      </c>
      <c r="E1413">
        <v>0.21129999999999999</v>
      </c>
      <c r="F1413">
        <v>0</v>
      </c>
      <c r="G1413">
        <v>0.16619999999999999</v>
      </c>
      <c r="H1413">
        <v>0</v>
      </c>
      <c r="I1413">
        <f t="shared" si="22"/>
        <v>0.20596666666666666</v>
      </c>
      <c r="J1413">
        <f t="shared" si="22"/>
        <v>0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7862</v>
      </c>
      <c r="B1414">
        <v>7963</v>
      </c>
      <c r="C1414">
        <v>0.23880000000000001</v>
      </c>
      <c r="D1414">
        <v>0</v>
      </c>
      <c r="E1414">
        <v>0.23849999999999999</v>
      </c>
      <c r="F1414">
        <v>0</v>
      </c>
      <c r="G1414">
        <v>0.1578</v>
      </c>
      <c r="H1414">
        <v>0</v>
      </c>
      <c r="I1414">
        <f t="shared" si="22"/>
        <v>0.2117</v>
      </c>
      <c r="J1414">
        <f t="shared" si="22"/>
        <v>0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7861</v>
      </c>
      <c r="B1415">
        <v>7964</v>
      </c>
      <c r="C1415">
        <v>0.23380000000000001</v>
      </c>
      <c r="D1415">
        <v>0</v>
      </c>
      <c r="E1415">
        <v>0.23930000000000001</v>
      </c>
      <c r="F1415">
        <v>0</v>
      </c>
      <c r="G1415">
        <v>0.14860000000000001</v>
      </c>
      <c r="H1415">
        <v>0</v>
      </c>
      <c r="I1415">
        <f t="shared" si="22"/>
        <v>0.20723333333333335</v>
      </c>
      <c r="J1415">
        <f t="shared" si="22"/>
        <v>0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7860</v>
      </c>
      <c r="B1416">
        <v>7965</v>
      </c>
      <c r="C1416">
        <v>0.21959999999999999</v>
      </c>
      <c r="D1416">
        <v>0</v>
      </c>
      <c r="E1416">
        <v>0.2175</v>
      </c>
      <c r="F1416">
        <v>0</v>
      </c>
      <c r="G1416">
        <v>0.13600000000000001</v>
      </c>
      <c r="H1416">
        <v>0</v>
      </c>
      <c r="I1416">
        <f t="shared" si="22"/>
        <v>0.19103333333333331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7859</v>
      </c>
      <c r="B1417">
        <v>7966</v>
      </c>
      <c r="C1417">
        <v>0.2233</v>
      </c>
      <c r="D1417">
        <v>0</v>
      </c>
      <c r="E1417">
        <v>0.1918</v>
      </c>
      <c r="F1417">
        <v>0</v>
      </c>
      <c r="G1417">
        <v>0.11840000000000001</v>
      </c>
      <c r="H1417">
        <v>0</v>
      </c>
      <c r="I1417">
        <f t="shared" si="22"/>
        <v>0.17783333333333337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7858</v>
      </c>
      <c r="B1418">
        <v>7967</v>
      </c>
      <c r="C1418">
        <v>0.20130000000000001</v>
      </c>
      <c r="D1418">
        <v>0</v>
      </c>
      <c r="E1418">
        <v>0.20899999999999999</v>
      </c>
      <c r="F1418">
        <v>0</v>
      </c>
      <c r="G1418">
        <v>0.1517</v>
      </c>
      <c r="H1418">
        <v>0</v>
      </c>
      <c r="I1418">
        <f t="shared" si="22"/>
        <v>0.18733333333333335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7857</v>
      </c>
      <c r="B1419">
        <v>7968</v>
      </c>
      <c r="C1419">
        <v>0.19500000000000001</v>
      </c>
      <c r="D1419">
        <v>0</v>
      </c>
      <c r="E1419">
        <v>0.16300000000000001</v>
      </c>
      <c r="F1419">
        <v>0</v>
      </c>
      <c r="G1419">
        <v>0.12520000000000001</v>
      </c>
      <c r="H1419">
        <v>0</v>
      </c>
      <c r="I1419">
        <f t="shared" si="22"/>
        <v>0.16106666666666666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7856</v>
      </c>
      <c r="B1420">
        <v>7969</v>
      </c>
      <c r="C1420">
        <v>0.18609999999999999</v>
      </c>
      <c r="D1420">
        <v>0</v>
      </c>
      <c r="E1420">
        <v>0.15670000000000001</v>
      </c>
      <c r="F1420">
        <v>0</v>
      </c>
      <c r="G1420">
        <v>9.7000000000000003E-2</v>
      </c>
      <c r="H1420">
        <v>0</v>
      </c>
      <c r="I1420">
        <f t="shared" si="22"/>
        <v>0.14659999999999998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7855</v>
      </c>
      <c r="B1421">
        <v>7970</v>
      </c>
      <c r="C1421">
        <v>0.1888</v>
      </c>
      <c r="D1421">
        <v>0</v>
      </c>
      <c r="E1421">
        <v>0.157</v>
      </c>
      <c r="F1421">
        <v>0</v>
      </c>
      <c r="G1421">
        <v>7.2599999999999998E-2</v>
      </c>
      <c r="H1421">
        <v>0</v>
      </c>
      <c r="I1421">
        <f t="shared" si="22"/>
        <v>0.13946666666666666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7854</v>
      </c>
      <c r="B1422">
        <v>7971</v>
      </c>
      <c r="C1422">
        <v>0.19059999999999999</v>
      </c>
      <c r="D1422">
        <v>0</v>
      </c>
      <c r="E1422">
        <v>0.14460000000000001</v>
      </c>
      <c r="F1422">
        <v>0</v>
      </c>
      <c r="G1422">
        <v>5.3600000000000002E-2</v>
      </c>
      <c r="H1422">
        <v>0</v>
      </c>
      <c r="I1422">
        <f t="shared" si="22"/>
        <v>0.12959999999999999</v>
      </c>
      <c r="J1422">
        <f t="shared" si="22"/>
        <v>0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7853</v>
      </c>
      <c r="B1423">
        <v>7972</v>
      </c>
      <c r="C1423">
        <v>0.21199999999999999</v>
      </c>
      <c r="D1423">
        <v>0</v>
      </c>
      <c r="E1423">
        <v>0.13900000000000001</v>
      </c>
      <c r="F1423">
        <v>0</v>
      </c>
      <c r="G1423">
        <v>5.21E-2</v>
      </c>
      <c r="H1423">
        <v>0</v>
      </c>
      <c r="I1423">
        <f t="shared" si="22"/>
        <v>0.13436666666666666</v>
      </c>
      <c r="J1423">
        <f t="shared" si="22"/>
        <v>0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7852</v>
      </c>
      <c r="B1424">
        <v>7973</v>
      </c>
      <c r="C1424">
        <v>0.2145</v>
      </c>
      <c r="D1424">
        <v>0</v>
      </c>
      <c r="E1424">
        <v>0.13569999999999999</v>
      </c>
      <c r="F1424">
        <v>0</v>
      </c>
      <c r="G1424">
        <v>4.8000000000000001E-2</v>
      </c>
      <c r="H1424">
        <v>0</v>
      </c>
      <c r="I1424">
        <f t="shared" si="22"/>
        <v>0.13273333333333331</v>
      </c>
      <c r="J1424">
        <f t="shared" si="22"/>
        <v>0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7851</v>
      </c>
      <c r="B1425">
        <v>7974</v>
      </c>
      <c r="C1425">
        <v>0.2233</v>
      </c>
      <c r="D1425">
        <v>0</v>
      </c>
      <c r="E1425">
        <v>0.1366</v>
      </c>
      <c r="F1425">
        <v>0</v>
      </c>
      <c r="G1425">
        <v>3.8300000000000001E-2</v>
      </c>
      <c r="H1425">
        <v>0</v>
      </c>
      <c r="I1425">
        <f t="shared" si="22"/>
        <v>0.13273333333333334</v>
      </c>
      <c r="J1425">
        <f t="shared" si="22"/>
        <v>0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7850</v>
      </c>
      <c r="B1426">
        <v>7975</v>
      </c>
      <c r="C1426">
        <v>0.22789999999999999</v>
      </c>
      <c r="D1426">
        <v>0</v>
      </c>
      <c r="E1426">
        <v>0.14910000000000001</v>
      </c>
      <c r="F1426">
        <v>0</v>
      </c>
      <c r="G1426">
        <v>2.2499999999999999E-2</v>
      </c>
      <c r="H1426">
        <v>0</v>
      </c>
      <c r="I1426">
        <f t="shared" si="22"/>
        <v>0.13316666666666668</v>
      </c>
      <c r="J1426">
        <f t="shared" si="22"/>
        <v>0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7849</v>
      </c>
      <c r="B1427">
        <v>7976</v>
      </c>
      <c r="C1427">
        <v>0.22520000000000001</v>
      </c>
      <c r="D1427">
        <v>3.6999999999999999E-4</v>
      </c>
      <c r="E1427">
        <v>0.1782</v>
      </c>
      <c r="F1427">
        <v>1.3600000000000001E-3</v>
      </c>
      <c r="G1427">
        <v>1.8700000000000001E-2</v>
      </c>
      <c r="H1427">
        <v>6.0999999999999997E-4</v>
      </c>
      <c r="I1427">
        <f t="shared" si="22"/>
        <v>0.14069999999999999</v>
      </c>
      <c r="J1427">
        <f t="shared" si="22"/>
        <v>7.7999999999999999E-4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7848</v>
      </c>
      <c r="B1428">
        <v>7977</v>
      </c>
      <c r="C1428">
        <v>0.22770000000000001</v>
      </c>
      <c r="D1428">
        <v>1.269E-2</v>
      </c>
      <c r="E1428">
        <v>0.18099999999999999</v>
      </c>
      <c r="F1428">
        <v>2.5590000000000002E-2</v>
      </c>
      <c r="G1428">
        <v>8.5000000000000006E-3</v>
      </c>
      <c r="H1428">
        <v>1.8710000000000001E-2</v>
      </c>
      <c r="I1428">
        <f t="shared" si="22"/>
        <v>0.13906666666666667</v>
      </c>
      <c r="J1428">
        <f t="shared" si="22"/>
        <v>1.8996666666666665E-2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7847</v>
      </c>
      <c r="B1429">
        <v>7978</v>
      </c>
      <c r="C1429">
        <v>0.21240000000000001</v>
      </c>
      <c r="D1429">
        <v>3.4869999999999998E-2</v>
      </c>
      <c r="E1429">
        <v>0.17710000000000001</v>
      </c>
      <c r="F1429">
        <v>5.9290000000000002E-2</v>
      </c>
      <c r="G1429">
        <v>3.8E-3</v>
      </c>
      <c r="H1429">
        <v>4.8579999999999998E-2</v>
      </c>
      <c r="I1429">
        <f t="shared" ref="I1429:J1492" si="23">AVERAGE(C1429,E1429,G1429)</f>
        <v>0.13110000000000002</v>
      </c>
      <c r="J1429">
        <f t="shared" si="23"/>
        <v>4.757999999999999E-2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7846</v>
      </c>
      <c r="B1430">
        <v>7979</v>
      </c>
      <c r="C1430">
        <v>0.18640000000000001</v>
      </c>
      <c r="D1430">
        <v>5.2580000000000002E-2</v>
      </c>
      <c r="E1430">
        <v>0.1895</v>
      </c>
      <c r="F1430">
        <v>7.4510000000000007E-2</v>
      </c>
      <c r="G1430">
        <v>2.0999999999999999E-3</v>
      </c>
      <c r="H1430">
        <v>6.9800000000000001E-2</v>
      </c>
      <c r="I1430">
        <f t="shared" si="23"/>
        <v>0.126</v>
      </c>
      <c r="J1430">
        <f t="shared" si="23"/>
        <v>6.5630000000000008E-2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7845</v>
      </c>
      <c r="B1431">
        <v>7980</v>
      </c>
      <c r="C1431">
        <v>0.1633</v>
      </c>
      <c r="D1431">
        <v>5.8610000000000002E-2</v>
      </c>
      <c r="E1431">
        <v>0.20830000000000001</v>
      </c>
      <c r="F1431">
        <v>6.8430000000000005E-2</v>
      </c>
      <c r="G1431">
        <v>2E-3</v>
      </c>
      <c r="H1431">
        <v>7.3669999999999999E-2</v>
      </c>
      <c r="I1431">
        <f t="shared" si="23"/>
        <v>0.12453333333333334</v>
      </c>
      <c r="J1431">
        <f t="shared" si="23"/>
        <v>6.6903333333333329E-2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7844</v>
      </c>
      <c r="B1432">
        <v>7981</v>
      </c>
      <c r="C1432">
        <v>0.15329999999999999</v>
      </c>
      <c r="D1432">
        <v>4.3130000000000002E-2</v>
      </c>
      <c r="E1432">
        <v>0.2969</v>
      </c>
      <c r="F1432">
        <v>5.3120000000000001E-2</v>
      </c>
      <c r="G1432">
        <v>4.8999999999999998E-3</v>
      </c>
      <c r="H1432">
        <v>5.6189999999999997E-2</v>
      </c>
      <c r="I1432">
        <f t="shared" si="23"/>
        <v>0.1517</v>
      </c>
      <c r="J1432">
        <f t="shared" si="23"/>
        <v>5.0813333333333328E-2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7843</v>
      </c>
      <c r="B1433">
        <v>7982</v>
      </c>
      <c r="C1433">
        <v>0.1676</v>
      </c>
      <c r="D1433">
        <v>2.4830000000000001E-2</v>
      </c>
      <c r="E1433">
        <v>0.35909999999999997</v>
      </c>
      <c r="F1433">
        <v>2.597E-2</v>
      </c>
      <c r="G1433">
        <v>7.3000000000000001E-3</v>
      </c>
      <c r="H1433">
        <v>2.5950000000000001E-2</v>
      </c>
      <c r="I1433">
        <f t="shared" si="23"/>
        <v>0.17799999999999996</v>
      </c>
      <c r="J1433">
        <f t="shared" si="23"/>
        <v>2.5583333333333333E-2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7842</v>
      </c>
      <c r="B1434">
        <v>7983</v>
      </c>
      <c r="C1434">
        <v>0.19689999999999999</v>
      </c>
      <c r="D1434">
        <v>3.64E-3</v>
      </c>
      <c r="E1434">
        <v>0.38240000000000002</v>
      </c>
      <c r="F1434">
        <v>5.0899999999999999E-3</v>
      </c>
      <c r="G1434">
        <v>1.41E-2</v>
      </c>
      <c r="H1434">
        <v>3.7499999999999999E-3</v>
      </c>
      <c r="I1434">
        <f t="shared" si="23"/>
        <v>0.1978</v>
      </c>
      <c r="J1434">
        <f t="shared" si="23"/>
        <v>4.1599999999999996E-3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7841</v>
      </c>
      <c r="B1435">
        <v>7984</v>
      </c>
      <c r="C1435">
        <v>0.216</v>
      </c>
      <c r="D1435">
        <v>0</v>
      </c>
      <c r="E1435">
        <v>0.40579999999999999</v>
      </c>
      <c r="F1435">
        <v>0</v>
      </c>
      <c r="G1435">
        <v>2.81E-2</v>
      </c>
      <c r="H1435">
        <v>0</v>
      </c>
      <c r="I1435">
        <f t="shared" si="23"/>
        <v>0.21663333333333334</v>
      </c>
      <c r="J1435">
        <f t="shared" si="23"/>
        <v>0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7840</v>
      </c>
      <c r="B1436">
        <v>7985</v>
      </c>
      <c r="C1436">
        <v>0.222</v>
      </c>
      <c r="D1436">
        <v>0</v>
      </c>
      <c r="E1436">
        <v>0.42449999999999999</v>
      </c>
      <c r="F1436">
        <v>0</v>
      </c>
      <c r="G1436">
        <v>5.3400000000000003E-2</v>
      </c>
      <c r="H1436">
        <v>0</v>
      </c>
      <c r="I1436">
        <f t="shared" si="23"/>
        <v>0.23329999999999998</v>
      </c>
      <c r="J1436">
        <f t="shared" si="23"/>
        <v>0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7839</v>
      </c>
      <c r="B1437">
        <v>7986</v>
      </c>
      <c r="C1437">
        <v>0.19969999999999999</v>
      </c>
      <c r="D1437">
        <v>0</v>
      </c>
      <c r="E1437">
        <v>0.41899999999999998</v>
      </c>
      <c r="F1437">
        <v>0</v>
      </c>
      <c r="G1437">
        <v>8.6900000000000005E-2</v>
      </c>
      <c r="H1437">
        <v>0</v>
      </c>
      <c r="I1437">
        <f t="shared" si="23"/>
        <v>0.23519999999999999</v>
      </c>
      <c r="J1437">
        <f t="shared" si="23"/>
        <v>0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7838</v>
      </c>
      <c r="B1438">
        <v>7987</v>
      </c>
      <c r="C1438">
        <v>0.1852</v>
      </c>
      <c r="D1438">
        <v>0</v>
      </c>
      <c r="E1438">
        <v>0.40560000000000002</v>
      </c>
      <c r="F1438">
        <v>0</v>
      </c>
      <c r="G1438">
        <v>0.1191</v>
      </c>
      <c r="H1438">
        <v>0</v>
      </c>
      <c r="I1438">
        <f t="shared" si="23"/>
        <v>0.23663333333333333</v>
      </c>
      <c r="J1438">
        <f t="shared" si="23"/>
        <v>0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7837</v>
      </c>
      <c r="B1439">
        <v>7988</v>
      </c>
      <c r="C1439">
        <v>0.16980000000000001</v>
      </c>
      <c r="D1439">
        <v>0</v>
      </c>
      <c r="E1439">
        <v>0.38940000000000002</v>
      </c>
      <c r="F1439">
        <v>0</v>
      </c>
      <c r="G1439">
        <v>0.13969999999999999</v>
      </c>
      <c r="H1439">
        <v>0</v>
      </c>
      <c r="I1439">
        <f t="shared" si="23"/>
        <v>0.23296666666666668</v>
      </c>
      <c r="J1439">
        <f t="shared" si="23"/>
        <v>0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7836</v>
      </c>
      <c r="B1440">
        <v>7989</v>
      </c>
      <c r="C1440">
        <v>0.1673</v>
      </c>
      <c r="D1440">
        <v>0</v>
      </c>
      <c r="E1440">
        <v>0.35610000000000003</v>
      </c>
      <c r="F1440">
        <v>0</v>
      </c>
      <c r="G1440">
        <v>0.15490000000000001</v>
      </c>
      <c r="H1440">
        <v>0</v>
      </c>
      <c r="I1440">
        <f t="shared" si="23"/>
        <v>0.22610000000000005</v>
      </c>
      <c r="J1440">
        <f t="shared" si="23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7835</v>
      </c>
      <c r="B1441">
        <v>7990</v>
      </c>
      <c r="C1441">
        <v>0.161</v>
      </c>
      <c r="D1441">
        <v>0</v>
      </c>
      <c r="E1441">
        <v>0.32019999999999998</v>
      </c>
      <c r="F1441">
        <v>0</v>
      </c>
      <c r="G1441">
        <v>0.18060000000000001</v>
      </c>
      <c r="H1441">
        <v>0</v>
      </c>
      <c r="I1441">
        <f t="shared" si="23"/>
        <v>0.22059999999999999</v>
      </c>
      <c r="J1441">
        <f t="shared" si="23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7834</v>
      </c>
      <c r="B1442">
        <v>7991</v>
      </c>
      <c r="C1442">
        <v>0.1416</v>
      </c>
      <c r="D1442">
        <v>0</v>
      </c>
      <c r="E1442">
        <v>0.2455</v>
      </c>
      <c r="F1442">
        <v>0</v>
      </c>
      <c r="G1442">
        <v>0.2056</v>
      </c>
      <c r="H1442">
        <v>0</v>
      </c>
      <c r="I1442">
        <f t="shared" si="23"/>
        <v>0.19756666666666667</v>
      </c>
      <c r="J1442">
        <f t="shared" si="23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7833</v>
      </c>
      <c r="B1443">
        <v>7992</v>
      </c>
      <c r="C1443">
        <v>0.12330000000000001</v>
      </c>
      <c r="D1443">
        <v>0</v>
      </c>
      <c r="E1443">
        <v>0.26569999999999999</v>
      </c>
      <c r="F1443">
        <v>0</v>
      </c>
      <c r="G1443">
        <v>0.23599999999999999</v>
      </c>
      <c r="H1443">
        <v>0</v>
      </c>
      <c r="I1443">
        <f t="shared" si="23"/>
        <v>0.20833333333333334</v>
      </c>
      <c r="J1443">
        <f t="shared" si="23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7832</v>
      </c>
      <c r="B1444">
        <v>7993</v>
      </c>
      <c r="C1444">
        <v>0.10589999999999999</v>
      </c>
      <c r="D1444">
        <v>0</v>
      </c>
      <c r="E1444">
        <v>0.24579999999999999</v>
      </c>
      <c r="F1444">
        <v>0</v>
      </c>
      <c r="G1444">
        <v>0.25900000000000001</v>
      </c>
      <c r="H1444">
        <v>0</v>
      </c>
      <c r="I1444">
        <f t="shared" si="23"/>
        <v>0.20356666666666667</v>
      </c>
      <c r="J1444">
        <f t="shared" si="23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7831</v>
      </c>
      <c r="B1445">
        <v>7994</v>
      </c>
      <c r="C1445">
        <v>9.4799999999999995E-2</v>
      </c>
      <c r="D1445">
        <v>0</v>
      </c>
      <c r="E1445">
        <v>0.22020000000000001</v>
      </c>
      <c r="F1445">
        <v>0</v>
      </c>
      <c r="G1445">
        <v>0.26140000000000002</v>
      </c>
      <c r="H1445">
        <v>0</v>
      </c>
      <c r="I1445">
        <f t="shared" si="23"/>
        <v>0.19213333333333335</v>
      </c>
      <c r="J1445">
        <f t="shared" si="23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7830</v>
      </c>
      <c r="B1446">
        <v>7995</v>
      </c>
      <c r="C1446">
        <v>8.8900000000000007E-2</v>
      </c>
      <c r="D1446">
        <v>0</v>
      </c>
      <c r="E1446">
        <v>0.2021</v>
      </c>
      <c r="F1446">
        <v>0</v>
      </c>
      <c r="G1446">
        <v>0.30109999999999998</v>
      </c>
      <c r="H1446">
        <v>0</v>
      </c>
      <c r="I1446">
        <f t="shared" si="23"/>
        <v>0.19736666666666669</v>
      </c>
      <c r="J1446">
        <f t="shared" si="23"/>
        <v>0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7829</v>
      </c>
      <c r="B1447">
        <v>7996</v>
      </c>
      <c r="C1447">
        <v>8.6300000000000002E-2</v>
      </c>
      <c r="D1447">
        <v>0</v>
      </c>
      <c r="E1447">
        <v>0.18870000000000001</v>
      </c>
      <c r="F1447">
        <v>0</v>
      </c>
      <c r="G1447">
        <v>0.3332</v>
      </c>
      <c r="H1447">
        <v>0</v>
      </c>
      <c r="I1447">
        <f t="shared" si="23"/>
        <v>0.20273333333333335</v>
      </c>
      <c r="J1447">
        <f t="shared" si="23"/>
        <v>0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7828</v>
      </c>
      <c r="B1448">
        <v>7997</v>
      </c>
      <c r="C1448">
        <v>8.3900000000000002E-2</v>
      </c>
      <c r="D1448">
        <v>0</v>
      </c>
      <c r="E1448">
        <v>0.17549999999999999</v>
      </c>
      <c r="F1448">
        <v>0</v>
      </c>
      <c r="G1448">
        <v>0.32119999999999999</v>
      </c>
      <c r="H1448">
        <v>0</v>
      </c>
      <c r="I1448">
        <f t="shared" si="23"/>
        <v>0.19353333333333333</v>
      </c>
      <c r="J1448">
        <f t="shared" si="23"/>
        <v>0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7827</v>
      </c>
      <c r="B1449">
        <v>7998</v>
      </c>
      <c r="C1449">
        <v>7.5700000000000003E-2</v>
      </c>
      <c r="D1449">
        <v>0</v>
      </c>
      <c r="E1449">
        <v>0.1731</v>
      </c>
      <c r="F1449">
        <v>0</v>
      </c>
      <c r="G1449">
        <v>0.31369999999999998</v>
      </c>
      <c r="H1449">
        <v>0</v>
      </c>
      <c r="I1449">
        <f t="shared" si="23"/>
        <v>0.1875</v>
      </c>
      <c r="J1449">
        <f t="shared" si="23"/>
        <v>0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7826</v>
      </c>
      <c r="B1450">
        <v>7999</v>
      </c>
      <c r="C1450">
        <v>7.1300000000000002E-2</v>
      </c>
      <c r="D1450">
        <v>0</v>
      </c>
      <c r="E1450">
        <v>0.16830000000000001</v>
      </c>
      <c r="F1450">
        <v>0</v>
      </c>
      <c r="G1450">
        <v>0.29920000000000002</v>
      </c>
      <c r="H1450">
        <v>0</v>
      </c>
      <c r="I1450">
        <f t="shared" si="23"/>
        <v>0.17960000000000001</v>
      </c>
      <c r="J1450">
        <f t="shared" si="23"/>
        <v>0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7825</v>
      </c>
      <c r="B1451">
        <v>8000</v>
      </c>
      <c r="C1451">
        <v>6.6299999999999998E-2</v>
      </c>
      <c r="D1451">
        <v>5.6999999999999998E-4</v>
      </c>
      <c r="E1451">
        <v>0.17649999999999999</v>
      </c>
      <c r="F1451">
        <v>2.7999999999999998E-4</v>
      </c>
      <c r="G1451">
        <v>0.32100000000000001</v>
      </c>
      <c r="H1451">
        <v>1E-4</v>
      </c>
      <c r="I1451">
        <f t="shared" si="23"/>
        <v>0.18793333333333331</v>
      </c>
      <c r="J1451">
        <f t="shared" si="23"/>
        <v>3.1666666666666665E-4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7824</v>
      </c>
      <c r="B1452">
        <v>8001</v>
      </c>
      <c r="C1452">
        <v>5.7099999999999998E-2</v>
      </c>
      <c r="D1452">
        <v>1.336E-2</v>
      </c>
      <c r="E1452">
        <v>0.16250000000000001</v>
      </c>
      <c r="F1452">
        <v>1.2500000000000001E-2</v>
      </c>
      <c r="G1452">
        <v>0.35880000000000001</v>
      </c>
      <c r="H1452">
        <v>5.77E-3</v>
      </c>
      <c r="I1452">
        <f t="shared" si="23"/>
        <v>0.1928</v>
      </c>
      <c r="J1452">
        <f t="shared" si="23"/>
        <v>1.0543333333333333E-2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7823</v>
      </c>
      <c r="B1453">
        <v>8002</v>
      </c>
      <c r="C1453">
        <v>4.3200000000000002E-2</v>
      </c>
      <c r="D1453">
        <v>3.5110000000000002E-2</v>
      </c>
      <c r="E1453">
        <v>0.153</v>
      </c>
      <c r="F1453">
        <v>3.0859999999999999E-2</v>
      </c>
      <c r="G1453">
        <v>0.40610000000000002</v>
      </c>
      <c r="H1453">
        <v>1.468E-2</v>
      </c>
      <c r="I1453">
        <f t="shared" si="23"/>
        <v>0.20076666666666668</v>
      </c>
      <c r="J1453">
        <f t="shared" si="23"/>
        <v>2.6883333333333332E-2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7822</v>
      </c>
      <c r="B1454">
        <v>8003</v>
      </c>
      <c r="C1454">
        <v>3.0300000000000001E-2</v>
      </c>
      <c r="D1454">
        <v>5.4109999999999998E-2</v>
      </c>
      <c r="E1454">
        <v>0.1384</v>
      </c>
      <c r="F1454">
        <v>4.7710000000000002E-2</v>
      </c>
      <c r="G1454">
        <v>0.41349999999999998</v>
      </c>
      <c r="H1454">
        <v>1.934E-2</v>
      </c>
      <c r="I1454">
        <f t="shared" si="23"/>
        <v>0.19406666666666664</v>
      </c>
      <c r="J1454">
        <f t="shared" si="23"/>
        <v>4.0386666666666661E-2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7821</v>
      </c>
      <c r="B1455">
        <v>8004</v>
      </c>
      <c r="C1455">
        <v>2.07E-2</v>
      </c>
      <c r="D1455">
        <v>5.7389999999999997E-2</v>
      </c>
      <c r="E1455">
        <v>0.128</v>
      </c>
      <c r="F1455">
        <v>5.0009999999999999E-2</v>
      </c>
      <c r="G1455">
        <v>0.42159999999999997</v>
      </c>
      <c r="H1455">
        <v>1.7520000000000001E-2</v>
      </c>
      <c r="I1455">
        <f t="shared" si="23"/>
        <v>0.19010000000000002</v>
      </c>
      <c r="J1455">
        <f t="shared" si="23"/>
        <v>4.1640000000000003E-2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7820</v>
      </c>
      <c r="B1456">
        <v>8005</v>
      </c>
      <c r="C1456">
        <v>1.52E-2</v>
      </c>
      <c r="D1456">
        <v>3.9730000000000001E-2</v>
      </c>
      <c r="E1456">
        <v>0.1454</v>
      </c>
      <c r="F1456">
        <v>4.2110000000000002E-2</v>
      </c>
      <c r="G1456">
        <v>0.44230000000000003</v>
      </c>
      <c r="H1456">
        <v>1.678E-2</v>
      </c>
      <c r="I1456">
        <f t="shared" si="23"/>
        <v>0.20096666666666665</v>
      </c>
      <c r="J1456">
        <f t="shared" si="23"/>
        <v>3.2873333333333331E-2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7819</v>
      </c>
      <c r="B1457">
        <v>8006</v>
      </c>
      <c r="C1457">
        <v>1.61E-2</v>
      </c>
      <c r="D1457">
        <v>2.359E-2</v>
      </c>
      <c r="E1457">
        <v>0.1678</v>
      </c>
      <c r="F1457">
        <v>2.138E-2</v>
      </c>
      <c r="G1457">
        <v>0.47870000000000001</v>
      </c>
      <c r="H1457">
        <v>8.2299999999999995E-3</v>
      </c>
      <c r="I1457">
        <f t="shared" si="23"/>
        <v>0.22086666666666668</v>
      </c>
      <c r="J1457">
        <f t="shared" si="23"/>
        <v>1.7733333333333334E-2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7818</v>
      </c>
      <c r="B1458">
        <v>8007</v>
      </c>
      <c r="C1458">
        <v>2.5499999999999998E-2</v>
      </c>
      <c r="D1458">
        <v>4.0200000000000001E-3</v>
      </c>
      <c r="E1458">
        <v>0.18340000000000001</v>
      </c>
      <c r="F1458">
        <v>4.15E-3</v>
      </c>
      <c r="G1458">
        <v>0.52749999999999997</v>
      </c>
      <c r="H1458">
        <v>1.2800000000000001E-3</v>
      </c>
      <c r="I1458">
        <f t="shared" si="23"/>
        <v>0.24546666666666664</v>
      </c>
      <c r="J1458">
        <f t="shared" si="23"/>
        <v>3.15E-3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7817</v>
      </c>
      <c r="B1459">
        <v>8008</v>
      </c>
      <c r="C1459">
        <v>3.9300000000000002E-2</v>
      </c>
      <c r="D1459">
        <v>0</v>
      </c>
      <c r="E1459">
        <v>0.20300000000000001</v>
      </c>
      <c r="F1459">
        <v>0</v>
      </c>
      <c r="G1459">
        <v>0.58089999999999997</v>
      </c>
      <c r="H1459">
        <v>0</v>
      </c>
      <c r="I1459">
        <f t="shared" si="23"/>
        <v>0.27439999999999998</v>
      </c>
      <c r="J1459">
        <f t="shared" si="23"/>
        <v>0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7816</v>
      </c>
      <c r="B1460">
        <v>8009</v>
      </c>
      <c r="C1460">
        <v>4.58E-2</v>
      </c>
      <c r="D1460">
        <v>0</v>
      </c>
      <c r="E1460">
        <v>0.21110000000000001</v>
      </c>
      <c r="F1460">
        <v>0</v>
      </c>
      <c r="G1460">
        <v>0.64</v>
      </c>
      <c r="H1460">
        <v>0</v>
      </c>
      <c r="I1460">
        <f t="shared" si="23"/>
        <v>0.29896666666666666</v>
      </c>
      <c r="J1460">
        <f t="shared" si="23"/>
        <v>0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7815</v>
      </c>
      <c r="B1461">
        <v>8010</v>
      </c>
      <c r="C1461">
        <v>5.1700000000000003E-2</v>
      </c>
      <c r="D1461">
        <v>0</v>
      </c>
      <c r="E1461">
        <v>0.21460000000000001</v>
      </c>
      <c r="F1461">
        <v>0</v>
      </c>
      <c r="G1461">
        <v>0.69120000000000004</v>
      </c>
      <c r="H1461">
        <v>0</v>
      </c>
      <c r="I1461">
        <f t="shared" si="23"/>
        <v>0.31916666666666665</v>
      </c>
      <c r="J1461">
        <f t="shared" si="23"/>
        <v>0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7814</v>
      </c>
      <c r="B1462">
        <v>8011</v>
      </c>
      <c r="C1462">
        <v>5.1700000000000003E-2</v>
      </c>
      <c r="D1462">
        <v>0</v>
      </c>
      <c r="E1462">
        <v>0.21709999999999999</v>
      </c>
      <c r="F1462">
        <v>0</v>
      </c>
      <c r="G1462">
        <v>0.70920000000000005</v>
      </c>
      <c r="H1462">
        <v>0</v>
      </c>
      <c r="I1462">
        <f t="shared" si="23"/>
        <v>0.32600000000000001</v>
      </c>
      <c r="J1462">
        <f t="shared" si="23"/>
        <v>0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7813</v>
      </c>
      <c r="B1463">
        <v>8012</v>
      </c>
      <c r="C1463">
        <v>4.5600000000000002E-2</v>
      </c>
      <c r="D1463">
        <v>0</v>
      </c>
      <c r="E1463">
        <v>0.21029999999999999</v>
      </c>
      <c r="F1463">
        <v>0</v>
      </c>
      <c r="G1463">
        <v>0.73509999999999998</v>
      </c>
      <c r="H1463">
        <v>0</v>
      </c>
      <c r="I1463">
        <f t="shared" si="23"/>
        <v>0.33033333333333331</v>
      </c>
      <c r="J1463">
        <f t="shared" si="23"/>
        <v>0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7812</v>
      </c>
      <c r="B1464">
        <v>8013</v>
      </c>
      <c r="C1464">
        <v>4.1399999999999999E-2</v>
      </c>
      <c r="D1464">
        <v>0</v>
      </c>
      <c r="E1464">
        <v>0.2112</v>
      </c>
      <c r="F1464">
        <v>0</v>
      </c>
      <c r="G1464">
        <v>0.76160000000000005</v>
      </c>
      <c r="H1464">
        <v>0</v>
      </c>
      <c r="I1464">
        <f t="shared" si="23"/>
        <v>0.33806666666666668</v>
      </c>
      <c r="J1464">
        <f t="shared" si="23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7811</v>
      </c>
      <c r="B1465">
        <v>8014</v>
      </c>
      <c r="C1465">
        <v>3.7600000000000001E-2</v>
      </c>
      <c r="D1465">
        <v>0</v>
      </c>
      <c r="E1465">
        <v>0.20710000000000001</v>
      </c>
      <c r="F1465">
        <v>0</v>
      </c>
      <c r="G1465">
        <v>0.76790000000000003</v>
      </c>
      <c r="H1465">
        <v>0</v>
      </c>
      <c r="I1465">
        <f t="shared" si="23"/>
        <v>0.3375333333333333</v>
      </c>
      <c r="J1465">
        <f t="shared" si="23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7810</v>
      </c>
      <c r="B1466">
        <v>8015</v>
      </c>
      <c r="C1466">
        <v>2.6599999999999999E-2</v>
      </c>
      <c r="D1466">
        <v>0</v>
      </c>
      <c r="E1466">
        <v>0.22359999999999999</v>
      </c>
      <c r="F1466">
        <v>0</v>
      </c>
      <c r="G1466">
        <v>0.60560000000000003</v>
      </c>
      <c r="H1466">
        <v>0</v>
      </c>
      <c r="I1466">
        <f t="shared" si="23"/>
        <v>0.28526666666666667</v>
      </c>
      <c r="J1466">
        <f t="shared" si="23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7809</v>
      </c>
      <c r="B1467">
        <v>8016</v>
      </c>
      <c r="C1467">
        <v>2.8199999999999999E-2</v>
      </c>
      <c r="D1467">
        <v>0</v>
      </c>
      <c r="E1467">
        <v>0.2167</v>
      </c>
      <c r="F1467">
        <v>0</v>
      </c>
      <c r="G1467">
        <v>0.67479999999999996</v>
      </c>
      <c r="H1467">
        <v>0</v>
      </c>
      <c r="I1467">
        <f t="shared" si="23"/>
        <v>0.30656666666666665</v>
      </c>
      <c r="J1467">
        <f t="shared" si="23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7808</v>
      </c>
      <c r="B1468">
        <v>8017</v>
      </c>
      <c r="C1468">
        <v>3.5299999999999998E-2</v>
      </c>
      <c r="D1468">
        <v>0</v>
      </c>
      <c r="E1468">
        <v>0.2087</v>
      </c>
      <c r="F1468">
        <v>0</v>
      </c>
      <c r="G1468">
        <v>0.67349999999999999</v>
      </c>
      <c r="H1468">
        <v>0</v>
      </c>
      <c r="I1468">
        <f t="shared" si="23"/>
        <v>0.30583333333333335</v>
      </c>
      <c r="J1468">
        <f t="shared" si="23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7807</v>
      </c>
      <c r="B1469">
        <v>8018</v>
      </c>
      <c r="C1469">
        <v>4.8399999999999999E-2</v>
      </c>
      <c r="D1469">
        <v>0</v>
      </c>
      <c r="E1469">
        <v>0.18840000000000001</v>
      </c>
      <c r="F1469">
        <v>0</v>
      </c>
      <c r="G1469">
        <v>0.66790000000000005</v>
      </c>
      <c r="H1469">
        <v>0</v>
      </c>
      <c r="I1469">
        <f t="shared" si="23"/>
        <v>0.30156666666666671</v>
      </c>
      <c r="J1469">
        <f t="shared" si="23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7806</v>
      </c>
      <c r="B1470">
        <v>8019</v>
      </c>
      <c r="C1470">
        <v>5.4199999999999998E-2</v>
      </c>
      <c r="D1470">
        <v>0</v>
      </c>
      <c r="E1470">
        <v>0.1653</v>
      </c>
      <c r="F1470">
        <v>0</v>
      </c>
      <c r="G1470">
        <v>0.67759999999999998</v>
      </c>
      <c r="H1470">
        <v>0</v>
      </c>
      <c r="I1470">
        <f t="shared" si="23"/>
        <v>0.29903333333333332</v>
      </c>
      <c r="J1470">
        <f t="shared" si="23"/>
        <v>0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7805</v>
      </c>
      <c r="B1471">
        <v>8020</v>
      </c>
      <c r="C1471">
        <v>6.8500000000000005E-2</v>
      </c>
      <c r="D1471">
        <v>0</v>
      </c>
      <c r="E1471">
        <v>0.1331</v>
      </c>
      <c r="F1471">
        <v>0</v>
      </c>
      <c r="G1471">
        <v>0.67569999999999997</v>
      </c>
      <c r="H1471">
        <v>0</v>
      </c>
      <c r="I1471">
        <f t="shared" si="23"/>
        <v>0.29243333333333332</v>
      </c>
      <c r="J1471">
        <f t="shared" si="23"/>
        <v>0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7804</v>
      </c>
      <c r="B1472">
        <v>8021</v>
      </c>
      <c r="C1472">
        <v>7.6399999999999996E-2</v>
      </c>
      <c r="D1472">
        <v>0</v>
      </c>
      <c r="E1472">
        <v>0.1237</v>
      </c>
      <c r="F1472">
        <v>0</v>
      </c>
      <c r="G1472">
        <v>0.66759999999999997</v>
      </c>
      <c r="H1472">
        <v>0</v>
      </c>
      <c r="I1472">
        <f t="shared" si="23"/>
        <v>0.28923333333333329</v>
      </c>
      <c r="J1472">
        <f t="shared" si="23"/>
        <v>0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7803</v>
      </c>
      <c r="B1473">
        <v>8022</v>
      </c>
      <c r="C1473">
        <v>7.2400000000000006E-2</v>
      </c>
      <c r="D1473">
        <v>0</v>
      </c>
      <c r="E1473">
        <v>0.13869999999999999</v>
      </c>
      <c r="F1473">
        <v>0</v>
      </c>
      <c r="G1473">
        <v>0.65410000000000001</v>
      </c>
      <c r="H1473">
        <v>0</v>
      </c>
      <c r="I1473">
        <f t="shared" si="23"/>
        <v>0.28839999999999999</v>
      </c>
      <c r="J1473">
        <f t="shared" si="23"/>
        <v>0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7802</v>
      </c>
      <c r="B1474">
        <v>8023</v>
      </c>
      <c r="C1474">
        <v>7.2900000000000006E-2</v>
      </c>
      <c r="D1474">
        <v>0</v>
      </c>
      <c r="E1474">
        <v>0.16139999999999999</v>
      </c>
      <c r="F1474">
        <v>0</v>
      </c>
      <c r="G1474">
        <v>0.64370000000000005</v>
      </c>
      <c r="H1474">
        <v>0</v>
      </c>
      <c r="I1474">
        <f t="shared" si="23"/>
        <v>0.29266666666666669</v>
      </c>
      <c r="J1474">
        <f t="shared" si="23"/>
        <v>0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7801</v>
      </c>
      <c r="B1475">
        <v>8024</v>
      </c>
      <c r="C1475">
        <v>7.3599999999999999E-2</v>
      </c>
      <c r="D1475">
        <v>1.0200000000000001E-3</v>
      </c>
      <c r="E1475">
        <v>0.17050000000000001</v>
      </c>
      <c r="F1475">
        <v>4.0000000000000002E-4</v>
      </c>
      <c r="G1475">
        <v>0.6179</v>
      </c>
      <c r="H1475">
        <v>7.7999999999999999E-4</v>
      </c>
      <c r="I1475">
        <f t="shared" si="23"/>
        <v>0.28733333333333333</v>
      </c>
      <c r="J1475">
        <f t="shared" si="23"/>
        <v>7.3333333333333334E-4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7800</v>
      </c>
      <c r="B1476">
        <v>8025</v>
      </c>
      <c r="C1476">
        <v>6.3399999999999998E-2</v>
      </c>
      <c r="D1476">
        <v>2.3539999999999998E-2</v>
      </c>
      <c r="E1476">
        <v>0.16650000000000001</v>
      </c>
      <c r="F1476">
        <v>1.405E-2</v>
      </c>
      <c r="G1476">
        <v>0.58530000000000004</v>
      </c>
      <c r="H1476">
        <v>2.3199999999999998E-2</v>
      </c>
      <c r="I1476">
        <f t="shared" si="23"/>
        <v>0.27173333333333333</v>
      </c>
      <c r="J1476">
        <f t="shared" si="23"/>
        <v>2.0263333333333331E-2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7799</v>
      </c>
      <c r="B1477">
        <v>8026</v>
      </c>
      <c r="C1477">
        <v>4.7500000000000001E-2</v>
      </c>
      <c r="D1477">
        <v>5.9950000000000003E-2</v>
      </c>
      <c r="E1477">
        <v>0.193</v>
      </c>
      <c r="F1477">
        <v>3.6659999999999998E-2</v>
      </c>
      <c r="G1477">
        <v>0.53520000000000001</v>
      </c>
      <c r="H1477">
        <v>5.8369999999999998E-2</v>
      </c>
      <c r="I1477">
        <f t="shared" si="23"/>
        <v>0.25856666666666667</v>
      </c>
      <c r="J1477">
        <f t="shared" si="23"/>
        <v>5.1660000000000005E-2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7798</v>
      </c>
      <c r="B1478">
        <v>8027</v>
      </c>
      <c r="C1478">
        <v>3.9100000000000003E-2</v>
      </c>
      <c r="D1478">
        <v>9.375E-2</v>
      </c>
      <c r="E1478">
        <v>0.18820000000000001</v>
      </c>
      <c r="F1478">
        <v>5.3109999999999997E-2</v>
      </c>
      <c r="G1478">
        <v>0.46039999999999998</v>
      </c>
      <c r="H1478">
        <v>8.9679999999999996E-2</v>
      </c>
      <c r="I1478">
        <f t="shared" si="23"/>
        <v>0.22923333333333332</v>
      </c>
      <c r="J1478">
        <f t="shared" si="23"/>
        <v>7.8846666666666662E-2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7797</v>
      </c>
      <c r="B1479">
        <v>8028</v>
      </c>
      <c r="C1479">
        <v>3.2000000000000001E-2</v>
      </c>
      <c r="D1479">
        <v>9.6610000000000001E-2</v>
      </c>
      <c r="E1479">
        <v>0.18459999999999999</v>
      </c>
      <c r="F1479">
        <v>5.6899999999999999E-2</v>
      </c>
      <c r="G1479">
        <v>0.39200000000000002</v>
      </c>
      <c r="H1479">
        <v>9.0120000000000006E-2</v>
      </c>
      <c r="I1479">
        <f t="shared" si="23"/>
        <v>0.20286666666666667</v>
      </c>
      <c r="J1479">
        <f t="shared" si="23"/>
        <v>8.1210000000000004E-2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7796</v>
      </c>
      <c r="B1480">
        <v>8029</v>
      </c>
      <c r="C1480">
        <v>3.6999999999999998E-2</v>
      </c>
      <c r="D1480">
        <v>7.8460000000000002E-2</v>
      </c>
      <c r="E1480">
        <v>0.17269999999999999</v>
      </c>
      <c r="F1480">
        <v>4.3889999999999998E-2</v>
      </c>
      <c r="G1480">
        <v>0.33279999999999998</v>
      </c>
      <c r="H1480">
        <v>7.5660000000000005E-2</v>
      </c>
      <c r="I1480">
        <f t="shared" si="23"/>
        <v>0.18083333333333332</v>
      </c>
      <c r="J1480">
        <f t="shared" si="23"/>
        <v>6.6003333333333344E-2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7795</v>
      </c>
      <c r="B1481">
        <v>8030</v>
      </c>
      <c r="C1481">
        <v>5.3499999999999999E-2</v>
      </c>
      <c r="D1481">
        <v>4.0439999999999997E-2</v>
      </c>
      <c r="E1481">
        <v>0.1057</v>
      </c>
      <c r="F1481">
        <v>2.1510000000000001E-2</v>
      </c>
      <c r="G1481">
        <v>0.33600000000000002</v>
      </c>
      <c r="H1481">
        <v>4.0529999999999997E-2</v>
      </c>
      <c r="I1481">
        <f t="shared" si="23"/>
        <v>0.16506666666666667</v>
      </c>
      <c r="J1481">
        <f t="shared" si="23"/>
        <v>3.4159999999999996E-2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7794</v>
      </c>
      <c r="B1482">
        <v>8031</v>
      </c>
      <c r="C1482">
        <v>8.0699999999999994E-2</v>
      </c>
      <c r="D1482">
        <v>5.2900000000000004E-3</v>
      </c>
      <c r="E1482">
        <v>0.1124</v>
      </c>
      <c r="F1482">
        <v>3.8500000000000001E-3</v>
      </c>
      <c r="G1482">
        <v>0.3659</v>
      </c>
      <c r="H1482">
        <v>6.3499999999999997E-3</v>
      </c>
      <c r="I1482">
        <f t="shared" si="23"/>
        <v>0.18633333333333332</v>
      </c>
      <c r="J1482">
        <f t="shared" si="23"/>
        <v>5.1633333333333331E-3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7793</v>
      </c>
      <c r="B1483">
        <v>8032</v>
      </c>
      <c r="C1483">
        <v>0.10059999999999999</v>
      </c>
      <c r="D1483">
        <v>0</v>
      </c>
      <c r="E1483">
        <v>0.1163</v>
      </c>
      <c r="F1483">
        <v>0</v>
      </c>
      <c r="G1483">
        <v>0.3851</v>
      </c>
      <c r="H1483">
        <v>0</v>
      </c>
      <c r="I1483">
        <f t="shared" si="23"/>
        <v>0.20066666666666666</v>
      </c>
      <c r="J1483">
        <f t="shared" si="23"/>
        <v>0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7792</v>
      </c>
      <c r="B1484">
        <v>8033</v>
      </c>
      <c r="C1484">
        <v>0.1153</v>
      </c>
      <c r="D1484">
        <v>0</v>
      </c>
      <c r="E1484">
        <v>0.1162</v>
      </c>
      <c r="F1484">
        <v>0</v>
      </c>
      <c r="G1484">
        <v>0.39410000000000001</v>
      </c>
      <c r="H1484">
        <v>0</v>
      </c>
      <c r="I1484">
        <f t="shared" si="23"/>
        <v>0.20853333333333332</v>
      </c>
      <c r="J1484">
        <f t="shared" si="23"/>
        <v>0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7791</v>
      </c>
      <c r="B1485">
        <v>8034</v>
      </c>
      <c r="C1485">
        <v>0.1191</v>
      </c>
      <c r="D1485">
        <v>0</v>
      </c>
      <c r="E1485">
        <v>0.1115</v>
      </c>
      <c r="F1485">
        <v>0</v>
      </c>
      <c r="G1485">
        <v>0.40239999999999998</v>
      </c>
      <c r="H1485">
        <v>0</v>
      </c>
      <c r="I1485">
        <f t="shared" si="23"/>
        <v>0.21099999999999999</v>
      </c>
      <c r="J1485">
        <f t="shared" si="23"/>
        <v>0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7790</v>
      </c>
      <c r="B1486">
        <v>8035</v>
      </c>
      <c r="C1486">
        <v>0.1237</v>
      </c>
      <c r="D1486">
        <v>0</v>
      </c>
      <c r="E1486">
        <v>0.10680000000000001</v>
      </c>
      <c r="F1486">
        <v>0</v>
      </c>
      <c r="G1486">
        <v>0.42909999999999998</v>
      </c>
      <c r="H1486">
        <v>0</v>
      </c>
      <c r="I1486">
        <f t="shared" si="23"/>
        <v>0.21986666666666665</v>
      </c>
      <c r="J1486">
        <f t="shared" si="23"/>
        <v>0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7789</v>
      </c>
      <c r="B1487">
        <v>8036</v>
      </c>
      <c r="C1487">
        <v>0.12130000000000001</v>
      </c>
      <c r="D1487">
        <v>0</v>
      </c>
      <c r="E1487">
        <v>8.9700000000000002E-2</v>
      </c>
      <c r="F1487">
        <v>0</v>
      </c>
      <c r="G1487">
        <v>0.45789999999999997</v>
      </c>
      <c r="H1487">
        <v>0</v>
      </c>
      <c r="I1487">
        <f t="shared" si="23"/>
        <v>0.22296666666666667</v>
      </c>
      <c r="J1487">
        <f t="shared" si="23"/>
        <v>0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7788</v>
      </c>
      <c r="B1488">
        <v>8037</v>
      </c>
      <c r="C1488">
        <v>0.1134</v>
      </c>
      <c r="D1488">
        <v>0</v>
      </c>
      <c r="E1488">
        <v>7.2900000000000006E-2</v>
      </c>
      <c r="F1488">
        <v>0</v>
      </c>
      <c r="G1488">
        <v>0.48430000000000001</v>
      </c>
      <c r="H1488">
        <v>0</v>
      </c>
      <c r="I1488">
        <f t="shared" si="23"/>
        <v>0.22353333333333336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7787</v>
      </c>
      <c r="B1489">
        <v>8038</v>
      </c>
      <c r="C1489">
        <v>0.1115</v>
      </c>
      <c r="D1489">
        <v>0</v>
      </c>
      <c r="E1489">
        <v>7.2300000000000003E-2</v>
      </c>
      <c r="F1489">
        <v>0</v>
      </c>
      <c r="G1489">
        <v>0.48530000000000001</v>
      </c>
      <c r="H1489">
        <v>0</v>
      </c>
      <c r="I1489">
        <f t="shared" si="23"/>
        <v>0.22303333333333333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7786</v>
      </c>
      <c r="B1490">
        <v>8039</v>
      </c>
      <c r="C1490">
        <v>0.1047</v>
      </c>
      <c r="D1490">
        <v>0</v>
      </c>
      <c r="E1490">
        <v>8.72E-2</v>
      </c>
      <c r="F1490">
        <v>0</v>
      </c>
      <c r="G1490">
        <v>0.36249999999999999</v>
      </c>
      <c r="H1490">
        <v>0</v>
      </c>
      <c r="I1490">
        <f t="shared" si="23"/>
        <v>0.18479999999999999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7785</v>
      </c>
      <c r="B1491">
        <v>8040</v>
      </c>
      <c r="C1491">
        <v>9.1999999999999998E-2</v>
      </c>
      <c r="D1491">
        <v>0</v>
      </c>
      <c r="E1491">
        <v>8.6400000000000005E-2</v>
      </c>
      <c r="F1491">
        <v>0</v>
      </c>
      <c r="G1491">
        <v>0.3523</v>
      </c>
      <c r="H1491">
        <v>0</v>
      </c>
      <c r="I1491">
        <f t="shared" si="23"/>
        <v>0.17689999999999997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7784</v>
      </c>
      <c r="B1492">
        <v>8041</v>
      </c>
      <c r="C1492">
        <v>9.4299999999999995E-2</v>
      </c>
      <c r="D1492">
        <v>0</v>
      </c>
      <c r="E1492">
        <v>7.7799999999999994E-2</v>
      </c>
      <c r="F1492">
        <v>0</v>
      </c>
      <c r="G1492">
        <v>0.36280000000000001</v>
      </c>
      <c r="H1492">
        <v>0</v>
      </c>
      <c r="I1492">
        <f t="shared" si="23"/>
        <v>0.17829999999999999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7783</v>
      </c>
      <c r="B1493">
        <v>8042</v>
      </c>
      <c r="C1493">
        <v>9.4799999999999995E-2</v>
      </c>
      <c r="D1493">
        <v>0</v>
      </c>
      <c r="E1493">
        <v>7.1800000000000003E-2</v>
      </c>
      <c r="F1493">
        <v>0</v>
      </c>
      <c r="G1493">
        <v>0.38469999999999999</v>
      </c>
      <c r="H1493">
        <v>0</v>
      </c>
      <c r="I1493">
        <f t="shared" ref="I1493:J1556" si="24">AVERAGE(C1493,E1493,G1493)</f>
        <v>0.18376666666666666</v>
      </c>
      <c r="J1493">
        <f t="shared" si="24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7782</v>
      </c>
      <c r="B1494">
        <v>8043</v>
      </c>
      <c r="C1494">
        <v>9.9699999999999997E-2</v>
      </c>
      <c r="D1494">
        <v>0</v>
      </c>
      <c r="E1494">
        <v>6.0999999999999999E-2</v>
      </c>
      <c r="F1494">
        <v>0</v>
      </c>
      <c r="G1494">
        <v>0.41139999999999999</v>
      </c>
      <c r="H1494">
        <v>0</v>
      </c>
      <c r="I1494">
        <f t="shared" si="24"/>
        <v>0.19070000000000001</v>
      </c>
      <c r="J1494">
        <f t="shared" si="24"/>
        <v>0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7781</v>
      </c>
      <c r="B1495">
        <v>8044</v>
      </c>
      <c r="C1495">
        <v>9.9900000000000003E-2</v>
      </c>
      <c r="D1495">
        <v>0</v>
      </c>
      <c r="E1495">
        <v>0.05</v>
      </c>
      <c r="F1495">
        <v>0</v>
      </c>
      <c r="G1495">
        <v>0.45629999999999998</v>
      </c>
      <c r="H1495">
        <v>0</v>
      </c>
      <c r="I1495">
        <f t="shared" si="24"/>
        <v>0.20206666666666664</v>
      </c>
      <c r="J1495">
        <f t="shared" si="24"/>
        <v>0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7780</v>
      </c>
      <c r="B1496">
        <v>8045</v>
      </c>
      <c r="C1496">
        <v>0.1018</v>
      </c>
      <c r="D1496">
        <v>0</v>
      </c>
      <c r="E1496">
        <v>4.3099999999999999E-2</v>
      </c>
      <c r="F1496">
        <v>0</v>
      </c>
      <c r="G1496">
        <v>0.46379999999999999</v>
      </c>
      <c r="H1496">
        <v>0</v>
      </c>
      <c r="I1496">
        <f t="shared" si="24"/>
        <v>0.2029</v>
      </c>
      <c r="J1496">
        <f t="shared" si="24"/>
        <v>0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7779</v>
      </c>
      <c r="B1497">
        <v>8046</v>
      </c>
      <c r="C1497">
        <v>9.69E-2</v>
      </c>
      <c r="D1497">
        <v>0</v>
      </c>
      <c r="E1497">
        <v>3.32E-2</v>
      </c>
      <c r="F1497">
        <v>0</v>
      </c>
      <c r="G1497">
        <v>0.47220000000000001</v>
      </c>
      <c r="H1497">
        <v>0</v>
      </c>
      <c r="I1497">
        <f t="shared" si="24"/>
        <v>0.20076666666666668</v>
      </c>
      <c r="J1497">
        <f t="shared" si="24"/>
        <v>0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7778</v>
      </c>
      <c r="B1498">
        <v>8047</v>
      </c>
      <c r="C1498">
        <v>9.7900000000000001E-2</v>
      </c>
      <c r="D1498">
        <v>0</v>
      </c>
      <c r="E1498">
        <v>2.06E-2</v>
      </c>
      <c r="F1498">
        <v>0</v>
      </c>
      <c r="G1498">
        <v>0.47210000000000002</v>
      </c>
      <c r="H1498">
        <v>0</v>
      </c>
      <c r="I1498">
        <f t="shared" si="24"/>
        <v>0.19686666666666666</v>
      </c>
      <c r="J1498">
        <f t="shared" si="24"/>
        <v>0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7777</v>
      </c>
      <c r="B1499">
        <v>8048</v>
      </c>
      <c r="C1499">
        <v>0.1003</v>
      </c>
      <c r="D1499">
        <v>7.6000000000000004E-4</v>
      </c>
      <c r="E1499">
        <v>1.2999999999999999E-2</v>
      </c>
      <c r="F1499">
        <v>3.5E-4</v>
      </c>
      <c r="G1499">
        <v>0.48530000000000001</v>
      </c>
      <c r="H1499" s="24">
        <v>6.9999999999999994E-5</v>
      </c>
      <c r="I1499">
        <f t="shared" si="24"/>
        <v>0.19953333333333334</v>
      </c>
      <c r="J1499">
        <f t="shared" si="24"/>
        <v>3.9333333333333337E-4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7776</v>
      </c>
      <c r="B1500">
        <v>8049</v>
      </c>
      <c r="C1500">
        <v>9.0200000000000002E-2</v>
      </c>
      <c r="D1500">
        <v>1.924E-2</v>
      </c>
      <c r="E1500">
        <v>7.1999999999999998E-3</v>
      </c>
      <c r="F1500">
        <v>2.1049999999999999E-2</v>
      </c>
      <c r="G1500">
        <v>0.53129999999999999</v>
      </c>
      <c r="H1500">
        <v>1.0149999999999999E-2</v>
      </c>
      <c r="I1500">
        <f t="shared" si="24"/>
        <v>0.20956666666666668</v>
      </c>
      <c r="J1500">
        <f t="shared" si="24"/>
        <v>1.6813333333333333E-2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7775</v>
      </c>
      <c r="B1501">
        <v>8050</v>
      </c>
      <c r="C1501">
        <v>6.6600000000000006E-2</v>
      </c>
      <c r="D1501">
        <v>4.7789999999999999E-2</v>
      </c>
      <c r="E1501">
        <v>6.8999999999999999E-3</v>
      </c>
      <c r="F1501">
        <v>5.7759999999999999E-2</v>
      </c>
      <c r="G1501">
        <v>0.54710000000000003</v>
      </c>
      <c r="H1501">
        <v>3.499E-2</v>
      </c>
      <c r="I1501">
        <f t="shared" si="24"/>
        <v>0.20686666666666667</v>
      </c>
      <c r="J1501">
        <f t="shared" si="24"/>
        <v>4.6846666666666668E-2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7774</v>
      </c>
      <c r="B1502">
        <v>8051</v>
      </c>
      <c r="C1502">
        <v>3.8300000000000001E-2</v>
      </c>
      <c r="D1502">
        <v>5.6079999999999998E-2</v>
      </c>
      <c r="E1502">
        <v>3.3E-3</v>
      </c>
      <c r="F1502">
        <v>7.7429999999999999E-2</v>
      </c>
      <c r="G1502">
        <v>0.51559999999999995</v>
      </c>
      <c r="H1502">
        <v>5.0459999999999998E-2</v>
      </c>
      <c r="I1502">
        <f t="shared" si="24"/>
        <v>0.18573333333333331</v>
      </c>
      <c r="J1502">
        <f t="shared" si="24"/>
        <v>6.1323333333333334E-2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7773</v>
      </c>
      <c r="B1503">
        <v>8052</v>
      </c>
      <c r="C1503">
        <v>1.9199999999999998E-2</v>
      </c>
      <c r="D1503">
        <v>5.5570000000000001E-2</v>
      </c>
      <c r="E1503">
        <v>2.0999999999999999E-3</v>
      </c>
      <c r="F1503">
        <v>8.6059999999999998E-2</v>
      </c>
      <c r="G1503">
        <v>0.48580000000000001</v>
      </c>
      <c r="H1503">
        <v>5.6860000000000001E-2</v>
      </c>
      <c r="I1503">
        <f t="shared" si="24"/>
        <v>0.16903333333333334</v>
      </c>
      <c r="J1503">
        <f t="shared" si="24"/>
        <v>6.6163333333333338E-2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7772</v>
      </c>
      <c r="B1504">
        <v>8053</v>
      </c>
      <c r="C1504">
        <v>1.8499999999999999E-2</v>
      </c>
      <c r="D1504">
        <v>4.2079999999999999E-2</v>
      </c>
      <c r="E1504">
        <v>2E-3</v>
      </c>
      <c r="F1504">
        <v>6.7449999999999996E-2</v>
      </c>
      <c r="G1504">
        <v>0.48259999999999997</v>
      </c>
      <c r="H1504">
        <v>4.5339999999999998E-2</v>
      </c>
      <c r="I1504">
        <f t="shared" si="24"/>
        <v>0.16769999999999999</v>
      </c>
      <c r="J1504">
        <f t="shared" si="24"/>
        <v>5.1623333333333327E-2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7771</v>
      </c>
      <c r="B1505">
        <v>8054</v>
      </c>
      <c r="C1505">
        <v>2.3099999999999999E-2</v>
      </c>
      <c r="D1505">
        <v>2.0469999999999999E-2</v>
      </c>
      <c r="E1505">
        <v>3.5999999999999999E-3</v>
      </c>
      <c r="F1505">
        <v>3.499E-2</v>
      </c>
      <c r="G1505">
        <v>0.51359999999999995</v>
      </c>
      <c r="H1505">
        <v>2.1989999999999999E-2</v>
      </c>
      <c r="I1505">
        <f t="shared" si="24"/>
        <v>0.18009999999999995</v>
      </c>
      <c r="J1505">
        <f t="shared" si="24"/>
        <v>2.5816666666666665E-2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7770</v>
      </c>
      <c r="B1506">
        <v>8055</v>
      </c>
      <c r="C1506">
        <v>3.1399999999999997E-2</v>
      </c>
      <c r="D1506">
        <v>2.5799999999999998E-3</v>
      </c>
      <c r="E1506">
        <v>8.3000000000000001E-3</v>
      </c>
      <c r="F1506">
        <v>6.7799999999999996E-3</v>
      </c>
      <c r="G1506">
        <v>0.57620000000000005</v>
      </c>
      <c r="H1506">
        <v>3.0899999999999999E-3</v>
      </c>
      <c r="I1506">
        <f t="shared" si="24"/>
        <v>0.20530000000000001</v>
      </c>
      <c r="J1506">
        <f t="shared" si="24"/>
        <v>4.15E-3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7769</v>
      </c>
      <c r="B1507">
        <v>8056</v>
      </c>
      <c r="C1507">
        <v>3.6299999999999999E-2</v>
      </c>
      <c r="D1507">
        <v>0</v>
      </c>
      <c r="E1507">
        <v>1.3100000000000001E-2</v>
      </c>
      <c r="F1507">
        <v>0</v>
      </c>
      <c r="G1507">
        <v>0.62480000000000002</v>
      </c>
      <c r="H1507">
        <v>0</v>
      </c>
      <c r="I1507">
        <f t="shared" si="24"/>
        <v>0.22473333333333334</v>
      </c>
      <c r="J1507">
        <f t="shared" si="24"/>
        <v>0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7768</v>
      </c>
      <c r="B1508">
        <v>8057</v>
      </c>
      <c r="C1508">
        <v>4.0599999999999997E-2</v>
      </c>
      <c r="D1508">
        <v>0</v>
      </c>
      <c r="E1508">
        <v>1.8200000000000001E-2</v>
      </c>
      <c r="F1508">
        <v>0</v>
      </c>
      <c r="G1508">
        <v>0.63090000000000002</v>
      </c>
      <c r="H1508">
        <v>0</v>
      </c>
      <c r="I1508">
        <f t="shared" si="24"/>
        <v>0.22989999999999999</v>
      </c>
      <c r="J1508">
        <f t="shared" si="24"/>
        <v>0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7767</v>
      </c>
      <c r="B1509">
        <v>8058</v>
      </c>
      <c r="C1509">
        <v>4.3299999999999998E-2</v>
      </c>
      <c r="D1509">
        <v>0</v>
      </c>
      <c r="E1509">
        <v>2.6599999999999999E-2</v>
      </c>
      <c r="F1509">
        <v>0</v>
      </c>
      <c r="G1509">
        <v>0.63219999999999998</v>
      </c>
      <c r="H1509">
        <v>0</v>
      </c>
      <c r="I1509">
        <f t="shared" si="24"/>
        <v>0.23403333333333332</v>
      </c>
      <c r="J1509">
        <f t="shared" si="24"/>
        <v>0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7766</v>
      </c>
      <c r="B1510">
        <v>8059</v>
      </c>
      <c r="C1510">
        <v>4.4299999999999999E-2</v>
      </c>
      <c r="D1510">
        <v>0</v>
      </c>
      <c r="E1510">
        <v>2.9700000000000001E-2</v>
      </c>
      <c r="F1510">
        <v>0</v>
      </c>
      <c r="G1510">
        <v>0.628</v>
      </c>
      <c r="H1510">
        <v>0</v>
      </c>
      <c r="I1510">
        <f t="shared" si="24"/>
        <v>0.23399999999999999</v>
      </c>
      <c r="J1510">
        <f t="shared" si="24"/>
        <v>0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7765</v>
      </c>
      <c r="B1511">
        <v>8060</v>
      </c>
      <c r="C1511">
        <v>3.9399999999999998E-2</v>
      </c>
      <c r="D1511">
        <v>0</v>
      </c>
      <c r="E1511">
        <v>3.8399999999999997E-2</v>
      </c>
      <c r="F1511">
        <v>0</v>
      </c>
      <c r="G1511">
        <v>0.61609999999999998</v>
      </c>
      <c r="H1511">
        <v>0</v>
      </c>
      <c r="I1511">
        <f t="shared" si="24"/>
        <v>0.23129999999999998</v>
      </c>
      <c r="J1511">
        <f t="shared" si="24"/>
        <v>0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7764</v>
      </c>
      <c r="B1512">
        <v>8061</v>
      </c>
      <c r="C1512">
        <v>3.9800000000000002E-2</v>
      </c>
      <c r="D1512">
        <v>0</v>
      </c>
      <c r="E1512">
        <v>4.8300000000000003E-2</v>
      </c>
      <c r="F1512">
        <v>0</v>
      </c>
      <c r="G1512">
        <v>0.58660000000000001</v>
      </c>
      <c r="H1512">
        <v>0</v>
      </c>
      <c r="I1512">
        <f t="shared" si="24"/>
        <v>0.22490000000000002</v>
      </c>
      <c r="J1512">
        <f t="shared" si="24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7763</v>
      </c>
      <c r="B1513">
        <v>8062</v>
      </c>
      <c r="C1513">
        <v>4.4400000000000002E-2</v>
      </c>
      <c r="D1513">
        <v>0</v>
      </c>
      <c r="E1513">
        <v>4.5400000000000003E-2</v>
      </c>
      <c r="F1513">
        <v>0</v>
      </c>
      <c r="G1513">
        <v>0.55500000000000005</v>
      </c>
      <c r="H1513">
        <v>0</v>
      </c>
      <c r="I1513">
        <f t="shared" si="24"/>
        <v>0.21493333333333334</v>
      </c>
      <c r="J1513">
        <f t="shared" si="24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7762</v>
      </c>
      <c r="B1514">
        <v>8063</v>
      </c>
      <c r="C1514">
        <v>3.6700000000000003E-2</v>
      </c>
      <c r="D1514">
        <v>0</v>
      </c>
      <c r="E1514">
        <v>2.7199999999999998E-2</v>
      </c>
      <c r="F1514">
        <v>0</v>
      </c>
      <c r="G1514">
        <v>0.4738</v>
      </c>
      <c r="H1514">
        <v>0</v>
      </c>
      <c r="I1514">
        <f t="shared" si="24"/>
        <v>0.17923333333333333</v>
      </c>
      <c r="J1514">
        <f t="shared" si="24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7761</v>
      </c>
      <c r="B1515">
        <v>8064</v>
      </c>
      <c r="C1515">
        <v>3.3700000000000001E-2</v>
      </c>
      <c r="D1515">
        <v>0</v>
      </c>
      <c r="E1515">
        <v>3.8100000000000002E-2</v>
      </c>
      <c r="F1515">
        <v>0</v>
      </c>
      <c r="G1515">
        <v>0.46679999999999999</v>
      </c>
      <c r="H1515">
        <v>0</v>
      </c>
      <c r="I1515">
        <f t="shared" si="24"/>
        <v>0.17953333333333332</v>
      </c>
      <c r="J1515">
        <f t="shared" si="24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7760</v>
      </c>
      <c r="B1516">
        <v>8065</v>
      </c>
      <c r="C1516">
        <v>2.9399999999999999E-2</v>
      </c>
      <c r="D1516">
        <v>0</v>
      </c>
      <c r="E1516">
        <v>5.21E-2</v>
      </c>
      <c r="F1516">
        <v>0</v>
      </c>
      <c r="G1516">
        <v>0.47749999999999998</v>
      </c>
      <c r="H1516">
        <v>0</v>
      </c>
      <c r="I1516">
        <f t="shared" si="24"/>
        <v>0.18633333333333332</v>
      </c>
      <c r="J1516">
        <f t="shared" si="24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7759</v>
      </c>
      <c r="B1517">
        <v>8066</v>
      </c>
      <c r="C1517">
        <v>3.1099999999999999E-2</v>
      </c>
      <c r="D1517">
        <v>0</v>
      </c>
      <c r="E1517">
        <v>5.2900000000000003E-2</v>
      </c>
      <c r="F1517">
        <v>0</v>
      </c>
      <c r="G1517">
        <v>0.49099999999999999</v>
      </c>
      <c r="H1517">
        <v>0</v>
      </c>
      <c r="I1517">
        <f t="shared" si="24"/>
        <v>0.19166666666666665</v>
      </c>
      <c r="J1517">
        <f t="shared" si="24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7758</v>
      </c>
      <c r="B1518">
        <v>8067</v>
      </c>
      <c r="C1518">
        <v>2.81E-2</v>
      </c>
      <c r="D1518">
        <v>0</v>
      </c>
      <c r="E1518">
        <v>5.7000000000000002E-2</v>
      </c>
      <c r="F1518">
        <v>0</v>
      </c>
      <c r="G1518">
        <v>0.52059999999999995</v>
      </c>
      <c r="H1518">
        <v>0</v>
      </c>
      <c r="I1518">
        <f t="shared" si="24"/>
        <v>0.20189999999999997</v>
      </c>
      <c r="J1518">
        <f t="shared" si="24"/>
        <v>0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7757</v>
      </c>
      <c r="B1519">
        <v>8068</v>
      </c>
      <c r="C1519">
        <v>3.1300000000000001E-2</v>
      </c>
      <c r="D1519">
        <v>0</v>
      </c>
      <c r="E1519">
        <v>5.6599999999999998E-2</v>
      </c>
      <c r="F1519">
        <v>0</v>
      </c>
      <c r="G1519">
        <v>0.53469999999999995</v>
      </c>
      <c r="H1519">
        <v>0</v>
      </c>
      <c r="I1519">
        <f t="shared" si="24"/>
        <v>0.20753333333333332</v>
      </c>
      <c r="J1519">
        <f t="shared" si="24"/>
        <v>0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7756</v>
      </c>
      <c r="B1520">
        <v>8069</v>
      </c>
      <c r="C1520">
        <v>4.3799999999999999E-2</v>
      </c>
      <c r="D1520">
        <v>0</v>
      </c>
      <c r="E1520">
        <v>6.7100000000000007E-2</v>
      </c>
      <c r="F1520">
        <v>0</v>
      </c>
      <c r="G1520">
        <v>0.5262</v>
      </c>
      <c r="H1520">
        <v>0</v>
      </c>
      <c r="I1520">
        <f t="shared" si="24"/>
        <v>0.21236666666666668</v>
      </c>
      <c r="J1520">
        <f t="shared" si="24"/>
        <v>0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7755</v>
      </c>
      <c r="B1521">
        <v>8070</v>
      </c>
      <c r="C1521">
        <v>6.1600000000000002E-2</v>
      </c>
      <c r="D1521">
        <v>0</v>
      </c>
      <c r="E1521">
        <v>6.2700000000000006E-2</v>
      </c>
      <c r="F1521">
        <v>0</v>
      </c>
      <c r="G1521">
        <v>0.51580000000000004</v>
      </c>
      <c r="H1521">
        <v>0</v>
      </c>
      <c r="I1521">
        <f t="shared" si="24"/>
        <v>0.21336666666666668</v>
      </c>
      <c r="J1521">
        <f t="shared" si="24"/>
        <v>0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7754</v>
      </c>
      <c r="B1522">
        <v>8071</v>
      </c>
      <c r="C1522">
        <v>7.2400000000000006E-2</v>
      </c>
      <c r="D1522">
        <v>0</v>
      </c>
      <c r="E1522">
        <v>6.6600000000000006E-2</v>
      </c>
      <c r="F1522">
        <v>0</v>
      </c>
      <c r="G1522">
        <v>0.50590000000000002</v>
      </c>
      <c r="H1522">
        <v>0</v>
      </c>
      <c r="I1522">
        <f t="shared" si="24"/>
        <v>0.21496666666666667</v>
      </c>
      <c r="J1522">
        <f t="shared" si="24"/>
        <v>0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7753</v>
      </c>
      <c r="B1523">
        <v>8072</v>
      </c>
      <c r="C1523">
        <v>8.8800000000000004E-2</v>
      </c>
      <c r="D1523">
        <v>2.7999999999999998E-4</v>
      </c>
      <c r="E1523">
        <v>7.1300000000000002E-2</v>
      </c>
      <c r="F1523">
        <v>4.2000000000000002E-4</v>
      </c>
      <c r="G1523">
        <v>0.49709999999999999</v>
      </c>
      <c r="H1523">
        <v>0</v>
      </c>
      <c r="I1523">
        <f t="shared" si="24"/>
        <v>0.21906666666666666</v>
      </c>
      <c r="J1523">
        <f t="shared" si="24"/>
        <v>2.3333333333333333E-4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7752</v>
      </c>
      <c r="B1524">
        <v>8073</v>
      </c>
      <c r="C1524">
        <v>8.8599999999999998E-2</v>
      </c>
      <c r="D1524">
        <v>1.5310000000000001E-2</v>
      </c>
      <c r="E1524">
        <v>0.06</v>
      </c>
      <c r="F1524">
        <v>2.002E-2</v>
      </c>
      <c r="G1524">
        <v>0.48509999999999998</v>
      </c>
      <c r="H1524">
        <v>2.5000000000000001E-3</v>
      </c>
      <c r="I1524">
        <f t="shared" si="24"/>
        <v>0.2112333333333333</v>
      </c>
      <c r="J1524">
        <f t="shared" si="24"/>
        <v>1.2610000000000001E-2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7751</v>
      </c>
      <c r="B1525">
        <v>8074</v>
      </c>
      <c r="C1525">
        <v>8.5300000000000001E-2</v>
      </c>
      <c r="D1525">
        <v>4.9209999999999997E-2</v>
      </c>
      <c r="E1525">
        <v>4.1599999999999998E-2</v>
      </c>
      <c r="F1525">
        <v>5.3620000000000001E-2</v>
      </c>
      <c r="G1525">
        <v>0.44230000000000003</v>
      </c>
      <c r="H1525">
        <v>9.6200000000000001E-3</v>
      </c>
      <c r="I1525">
        <f t="shared" si="24"/>
        <v>0.18973333333333334</v>
      </c>
      <c r="J1525">
        <f t="shared" si="24"/>
        <v>3.7483333333333334E-2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7750</v>
      </c>
      <c r="B1526">
        <v>8075</v>
      </c>
      <c r="C1526">
        <v>6.6199999999999995E-2</v>
      </c>
      <c r="D1526">
        <v>7.9149999999999998E-2</v>
      </c>
      <c r="E1526">
        <v>3.2199999999999999E-2</v>
      </c>
      <c r="F1526">
        <v>7.9740000000000005E-2</v>
      </c>
      <c r="G1526">
        <v>0.40660000000000002</v>
      </c>
      <c r="H1526">
        <v>1.562E-2</v>
      </c>
      <c r="I1526">
        <f t="shared" si="24"/>
        <v>0.16833333333333333</v>
      </c>
      <c r="J1526">
        <f t="shared" si="24"/>
        <v>5.8169999999999999E-2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7749</v>
      </c>
      <c r="B1527">
        <v>8076</v>
      </c>
      <c r="C1527">
        <v>5.0200000000000002E-2</v>
      </c>
      <c r="D1527">
        <v>8.2900000000000001E-2</v>
      </c>
      <c r="E1527">
        <v>2.6200000000000001E-2</v>
      </c>
      <c r="F1527">
        <v>8.8730000000000003E-2</v>
      </c>
      <c r="G1527">
        <v>0.37330000000000002</v>
      </c>
      <c r="H1527">
        <v>1.585E-2</v>
      </c>
      <c r="I1527">
        <f t="shared" si="24"/>
        <v>0.14990000000000001</v>
      </c>
      <c r="J1527">
        <f t="shared" si="24"/>
        <v>6.2493333333333338E-2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7748</v>
      </c>
      <c r="B1528">
        <v>8077</v>
      </c>
      <c r="C1528">
        <v>4.5400000000000003E-2</v>
      </c>
      <c r="D1528">
        <v>5.525E-2</v>
      </c>
      <c r="E1528">
        <v>2.6100000000000002E-2</v>
      </c>
      <c r="F1528">
        <v>7.3429999999999995E-2</v>
      </c>
      <c r="G1528">
        <v>0.3508</v>
      </c>
      <c r="H1528">
        <v>1.197E-2</v>
      </c>
      <c r="I1528">
        <f t="shared" si="24"/>
        <v>0.14076666666666668</v>
      </c>
      <c r="J1528">
        <f t="shared" si="24"/>
        <v>4.6883333333333332E-2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7747</v>
      </c>
      <c r="B1529">
        <v>8078</v>
      </c>
      <c r="C1529">
        <v>5.3900000000000003E-2</v>
      </c>
      <c r="D1529">
        <v>2.9569999999999999E-2</v>
      </c>
      <c r="E1529">
        <v>3.1800000000000002E-2</v>
      </c>
      <c r="F1529">
        <v>3.8859999999999999E-2</v>
      </c>
      <c r="G1529">
        <v>0.31159999999999999</v>
      </c>
      <c r="H1529">
        <v>5.0600000000000003E-3</v>
      </c>
      <c r="I1529">
        <f t="shared" si="24"/>
        <v>0.13243333333333332</v>
      </c>
      <c r="J1529">
        <f t="shared" si="24"/>
        <v>2.4496666666666663E-2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7746</v>
      </c>
      <c r="B1530">
        <v>8079</v>
      </c>
      <c r="C1530">
        <v>8.6099999999999996E-2</v>
      </c>
      <c r="D1530">
        <v>4.3800000000000002E-3</v>
      </c>
      <c r="E1530">
        <v>3.5700000000000003E-2</v>
      </c>
      <c r="F1530">
        <v>6.5300000000000002E-3</v>
      </c>
      <c r="G1530">
        <v>0.29649999999999999</v>
      </c>
      <c r="H1530">
        <v>2.1000000000000001E-4</v>
      </c>
      <c r="I1530">
        <f t="shared" si="24"/>
        <v>0.13943333333333333</v>
      </c>
      <c r="J1530">
        <f t="shared" si="24"/>
        <v>3.7066666666666667E-3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7745</v>
      </c>
      <c r="B1531">
        <v>8080</v>
      </c>
      <c r="C1531">
        <v>0.1288</v>
      </c>
      <c r="D1531">
        <v>0</v>
      </c>
      <c r="E1531">
        <v>3.6600000000000001E-2</v>
      </c>
      <c r="F1531">
        <v>0</v>
      </c>
      <c r="G1531">
        <v>0.3286</v>
      </c>
      <c r="H1531">
        <v>0</v>
      </c>
      <c r="I1531">
        <f t="shared" si="24"/>
        <v>0.16466666666666666</v>
      </c>
      <c r="J1531">
        <f t="shared" si="24"/>
        <v>0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7744</v>
      </c>
      <c r="B1532">
        <v>8081</v>
      </c>
      <c r="C1532">
        <v>0.1709</v>
      </c>
      <c r="D1532">
        <v>0</v>
      </c>
      <c r="E1532">
        <v>4.0500000000000001E-2</v>
      </c>
      <c r="F1532">
        <v>0</v>
      </c>
      <c r="G1532">
        <v>0.3427</v>
      </c>
      <c r="H1532">
        <v>0</v>
      </c>
      <c r="I1532">
        <f t="shared" si="24"/>
        <v>0.1847</v>
      </c>
      <c r="J1532">
        <f t="shared" si="24"/>
        <v>0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7743</v>
      </c>
      <c r="B1533">
        <v>8082</v>
      </c>
      <c r="C1533">
        <v>0.19670000000000001</v>
      </c>
      <c r="D1533">
        <v>0</v>
      </c>
      <c r="E1533">
        <v>4.87E-2</v>
      </c>
      <c r="F1533">
        <v>0</v>
      </c>
      <c r="G1533">
        <v>0.34799999999999998</v>
      </c>
      <c r="H1533">
        <v>0</v>
      </c>
      <c r="I1533">
        <f t="shared" si="24"/>
        <v>0.19779999999999998</v>
      </c>
      <c r="J1533">
        <f t="shared" si="24"/>
        <v>0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7742</v>
      </c>
      <c r="B1534">
        <v>8083</v>
      </c>
      <c r="C1534">
        <v>0.2056</v>
      </c>
      <c r="D1534">
        <v>0</v>
      </c>
      <c r="E1534">
        <v>6.0999999999999999E-2</v>
      </c>
      <c r="F1534">
        <v>0</v>
      </c>
      <c r="G1534">
        <v>0.39510000000000001</v>
      </c>
      <c r="H1534">
        <v>0</v>
      </c>
      <c r="I1534">
        <f t="shared" si="24"/>
        <v>0.22056666666666666</v>
      </c>
      <c r="J1534">
        <f t="shared" si="24"/>
        <v>0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7741</v>
      </c>
      <c r="B1535">
        <v>8084</v>
      </c>
      <c r="C1535">
        <v>0.2311</v>
      </c>
      <c r="D1535">
        <v>0</v>
      </c>
      <c r="E1535">
        <v>6.9900000000000004E-2</v>
      </c>
      <c r="F1535">
        <v>0</v>
      </c>
      <c r="G1535">
        <v>0.42780000000000001</v>
      </c>
      <c r="H1535">
        <v>0</v>
      </c>
      <c r="I1535">
        <f t="shared" si="24"/>
        <v>0.24293333333333333</v>
      </c>
      <c r="J1535">
        <f t="shared" si="24"/>
        <v>0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7740</v>
      </c>
      <c r="B1536">
        <v>8085</v>
      </c>
      <c r="C1536">
        <v>0.24110000000000001</v>
      </c>
      <c r="D1536">
        <v>0</v>
      </c>
      <c r="E1536">
        <v>7.2599999999999998E-2</v>
      </c>
      <c r="F1536">
        <v>0</v>
      </c>
      <c r="G1536">
        <v>0.41439999999999999</v>
      </c>
      <c r="H1536">
        <v>0</v>
      </c>
      <c r="I1536">
        <f t="shared" si="24"/>
        <v>0.2427</v>
      </c>
      <c r="J1536">
        <f t="shared" si="24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7739</v>
      </c>
      <c r="B1537">
        <v>8086</v>
      </c>
      <c r="C1537">
        <v>0.2442</v>
      </c>
      <c r="D1537">
        <v>0</v>
      </c>
      <c r="E1537">
        <v>6.4000000000000001E-2</v>
      </c>
      <c r="F1537">
        <v>0</v>
      </c>
      <c r="G1537">
        <v>0.39169999999999999</v>
      </c>
      <c r="H1537">
        <v>0</v>
      </c>
      <c r="I1537">
        <f t="shared" si="24"/>
        <v>0.23329999999999998</v>
      </c>
      <c r="J1537">
        <f t="shared" si="24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7738</v>
      </c>
      <c r="B1538">
        <v>8087</v>
      </c>
      <c r="C1538">
        <v>0.19739999999999999</v>
      </c>
      <c r="D1538">
        <v>0</v>
      </c>
      <c r="E1538">
        <v>6.6400000000000001E-2</v>
      </c>
      <c r="F1538">
        <v>0</v>
      </c>
      <c r="G1538">
        <v>0.42549999999999999</v>
      </c>
      <c r="H1538">
        <v>0</v>
      </c>
      <c r="I1538">
        <f t="shared" si="24"/>
        <v>0.22976666666666667</v>
      </c>
      <c r="J1538">
        <f t="shared" si="24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7737</v>
      </c>
      <c r="B1539">
        <v>8088</v>
      </c>
      <c r="C1539">
        <v>0.20910000000000001</v>
      </c>
      <c r="D1539">
        <v>0</v>
      </c>
      <c r="E1539">
        <v>6.5600000000000006E-2</v>
      </c>
      <c r="F1539">
        <v>0</v>
      </c>
      <c r="G1539">
        <v>0.44800000000000001</v>
      </c>
      <c r="H1539">
        <v>0</v>
      </c>
      <c r="I1539">
        <f t="shared" si="24"/>
        <v>0.2409</v>
      </c>
      <c r="J1539">
        <f t="shared" si="24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7736</v>
      </c>
      <c r="B1540">
        <v>8089</v>
      </c>
      <c r="C1540">
        <v>0.2235</v>
      </c>
      <c r="D1540">
        <v>0</v>
      </c>
      <c r="E1540">
        <v>5.7599999999999998E-2</v>
      </c>
      <c r="F1540">
        <v>0</v>
      </c>
      <c r="G1540">
        <v>0.4375</v>
      </c>
      <c r="H1540">
        <v>0</v>
      </c>
      <c r="I1540">
        <f t="shared" si="24"/>
        <v>0.23953333333333335</v>
      </c>
      <c r="J1540">
        <f t="shared" si="24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7735</v>
      </c>
      <c r="B1541">
        <v>8090</v>
      </c>
      <c r="C1541">
        <v>0.2346</v>
      </c>
      <c r="D1541">
        <v>0</v>
      </c>
      <c r="E1541">
        <v>6.2399999999999997E-2</v>
      </c>
      <c r="F1541">
        <v>0</v>
      </c>
      <c r="G1541">
        <v>0.45340000000000003</v>
      </c>
      <c r="H1541">
        <v>0</v>
      </c>
      <c r="I1541">
        <f t="shared" si="24"/>
        <v>0.25013333333333332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7734</v>
      </c>
      <c r="B1542">
        <v>8091</v>
      </c>
      <c r="C1542">
        <v>0.26590000000000003</v>
      </c>
      <c r="D1542">
        <v>0</v>
      </c>
      <c r="E1542">
        <v>6.83E-2</v>
      </c>
      <c r="F1542">
        <v>0</v>
      </c>
      <c r="G1542">
        <v>0.4743</v>
      </c>
      <c r="H1542">
        <v>0</v>
      </c>
      <c r="I1542">
        <f t="shared" si="24"/>
        <v>0.26950000000000002</v>
      </c>
      <c r="J1542">
        <f t="shared" si="24"/>
        <v>0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7733</v>
      </c>
      <c r="B1543">
        <v>8092</v>
      </c>
      <c r="C1543">
        <v>0.29339999999999999</v>
      </c>
      <c r="D1543">
        <v>0</v>
      </c>
      <c r="E1543">
        <v>7.5300000000000006E-2</v>
      </c>
      <c r="F1543">
        <v>0</v>
      </c>
      <c r="G1543">
        <v>0.48270000000000002</v>
      </c>
      <c r="H1543">
        <v>0</v>
      </c>
      <c r="I1543">
        <f t="shared" si="24"/>
        <v>0.2838</v>
      </c>
      <c r="J1543">
        <f t="shared" si="24"/>
        <v>0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7732</v>
      </c>
      <c r="B1544">
        <v>8093</v>
      </c>
      <c r="C1544">
        <v>0.30349999999999999</v>
      </c>
      <c r="D1544">
        <v>0</v>
      </c>
      <c r="E1544">
        <v>7.0599999999999996E-2</v>
      </c>
      <c r="F1544">
        <v>0</v>
      </c>
      <c r="G1544">
        <v>0.45629999999999998</v>
      </c>
      <c r="H1544">
        <v>0</v>
      </c>
      <c r="I1544">
        <f t="shared" si="24"/>
        <v>0.27679999999999999</v>
      </c>
      <c r="J1544">
        <f t="shared" si="24"/>
        <v>0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7731</v>
      </c>
      <c r="B1545">
        <v>8094</v>
      </c>
      <c r="C1545">
        <v>0.28360000000000002</v>
      </c>
      <c r="D1545">
        <v>0</v>
      </c>
      <c r="E1545">
        <v>6.7400000000000002E-2</v>
      </c>
      <c r="F1545">
        <v>0</v>
      </c>
      <c r="G1545">
        <v>0.43490000000000001</v>
      </c>
      <c r="H1545">
        <v>0</v>
      </c>
      <c r="I1545">
        <f t="shared" si="24"/>
        <v>0.26196666666666668</v>
      </c>
      <c r="J1545">
        <f t="shared" si="24"/>
        <v>0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7730</v>
      </c>
      <c r="B1546">
        <v>8095</v>
      </c>
      <c r="C1546">
        <v>0.28110000000000002</v>
      </c>
      <c r="D1546">
        <v>0</v>
      </c>
      <c r="E1546">
        <v>6.7699999999999996E-2</v>
      </c>
      <c r="F1546">
        <v>0</v>
      </c>
      <c r="G1546">
        <v>0.42499999999999999</v>
      </c>
      <c r="H1546">
        <v>0</v>
      </c>
      <c r="I1546">
        <f t="shared" si="24"/>
        <v>0.25793333333333335</v>
      </c>
      <c r="J1546">
        <f t="shared" si="24"/>
        <v>0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7729</v>
      </c>
      <c r="B1547">
        <v>8096</v>
      </c>
      <c r="C1547">
        <v>0.28560000000000002</v>
      </c>
      <c r="D1547">
        <v>0</v>
      </c>
      <c r="E1547">
        <v>6.8400000000000002E-2</v>
      </c>
      <c r="F1547">
        <v>4.6000000000000001E-4</v>
      </c>
      <c r="G1547">
        <v>0.42270000000000002</v>
      </c>
      <c r="H1547">
        <v>3.3E-4</v>
      </c>
      <c r="I1547">
        <f t="shared" si="24"/>
        <v>0.25890000000000002</v>
      </c>
      <c r="J1547">
        <f t="shared" si="24"/>
        <v>2.6333333333333336E-4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7728</v>
      </c>
      <c r="B1548">
        <v>8097</v>
      </c>
      <c r="C1548">
        <v>0.3014</v>
      </c>
      <c r="D1548">
        <v>4.4400000000000004E-3</v>
      </c>
      <c r="E1548">
        <v>6.8400000000000002E-2</v>
      </c>
      <c r="F1548">
        <v>2.0580000000000001E-2</v>
      </c>
      <c r="G1548">
        <v>0.4249</v>
      </c>
      <c r="H1548">
        <v>2.3269999999999999E-2</v>
      </c>
      <c r="I1548">
        <f t="shared" si="24"/>
        <v>0.26489999999999997</v>
      </c>
      <c r="J1548">
        <f t="shared" si="24"/>
        <v>1.6096666666666665E-2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7727</v>
      </c>
      <c r="B1549">
        <v>8098</v>
      </c>
      <c r="C1549">
        <v>0.30980000000000002</v>
      </c>
      <c r="D1549">
        <v>1.187E-2</v>
      </c>
      <c r="E1549">
        <v>6.6900000000000001E-2</v>
      </c>
      <c r="F1549">
        <v>5.7570000000000003E-2</v>
      </c>
      <c r="G1549">
        <v>0.42470000000000002</v>
      </c>
      <c r="H1549">
        <v>6.6769999999999996E-2</v>
      </c>
      <c r="I1549">
        <f t="shared" si="24"/>
        <v>0.26713333333333339</v>
      </c>
      <c r="J1549">
        <f t="shared" si="24"/>
        <v>4.540333333333333E-2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7726</v>
      </c>
      <c r="B1550">
        <v>8099</v>
      </c>
      <c r="C1550">
        <v>0.24429999999999999</v>
      </c>
      <c r="D1550">
        <v>1.908E-2</v>
      </c>
      <c r="E1550">
        <v>6.9800000000000001E-2</v>
      </c>
      <c r="F1550">
        <v>7.8979999999999995E-2</v>
      </c>
      <c r="G1550">
        <v>0.43730000000000002</v>
      </c>
      <c r="H1550">
        <v>9.7049999999999997E-2</v>
      </c>
      <c r="I1550">
        <f t="shared" si="24"/>
        <v>0.25046666666666667</v>
      </c>
      <c r="J1550">
        <f t="shared" si="24"/>
        <v>6.5036666666666673E-2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7725</v>
      </c>
      <c r="B1551">
        <v>8100</v>
      </c>
      <c r="C1551">
        <v>0.18820000000000001</v>
      </c>
      <c r="D1551">
        <v>1.9570000000000001E-2</v>
      </c>
      <c r="E1551">
        <v>7.8600000000000003E-2</v>
      </c>
      <c r="F1551">
        <v>8.1809999999999994E-2</v>
      </c>
      <c r="G1551">
        <v>0.45179999999999998</v>
      </c>
      <c r="H1551">
        <v>9.5769999999999994E-2</v>
      </c>
      <c r="I1551">
        <f t="shared" si="24"/>
        <v>0.23953333333333335</v>
      </c>
      <c r="J1551">
        <f t="shared" si="24"/>
        <v>6.5716666666666659E-2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7724</v>
      </c>
      <c r="B1552">
        <v>8101</v>
      </c>
      <c r="C1552">
        <v>0.19800000000000001</v>
      </c>
      <c r="D1552">
        <v>1.7649999999999999E-2</v>
      </c>
      <c r="E1552">
        <v>8.7800000000000003E-2</v>
      </c>
      <c r="F1552">
        <v>6.2289999999999998E-2</v>
      </c>
      <c r="G1552">
        <v>0.43680000000000002</v>
      </c>
      <c r="H1552">
        <v>6.9220000000000004E-2</v>
      </c>
      <c r="I1552">
        <f t="shared" si="24"/>
        <v>0.24086666666666667</v>
      </c>
      <c r="J1552">
        <f t="shared" si="24"/>
        <v>4.9720000000000007E-2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7723</v>
      </c>
      <c r="B1553">
        <v>8102</v>
      </c>
      <c r="C1553">
        <v>0.19739999999999999</v>
      </c>
      <c r="D1553">
        <v>7.7600000000000004E-3</v>
      </c>
      <c r="E1553">
        <v>9.11E-2</v>
      </c>
      <c r="F1553">
        <v>3.4079999999999999E-2</v>
      </c>
      <c r="G1553">
        <v>0.4219</v>
      </c>
      <c r="H1553">
        <v>3.0679999999999999E-2</v>
      </c>
      <c r="I1553">
        <f t="shared" si="24"/>
        <v>0.23679999999999998</v>
      </c>
      <c r="J1553">
        <f t="shared" si="24"/>
        <v>2.4173333333333335E-2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7722</v>
      </c>
      <c r="B1554">
        <v>8103</v>
      </c>
      <c r="C1554">
        <v>0.2072</v>
      </c>
      <c r="D1554">
        <v>8.0999999999999996E-4</v>
      </c>
      <c r="E1554">
        <v>0.1062</v>
      </c>
      <c r="F1554">
        <v>5.4799999999999996E-3</v>
      </c>
      <c r="G1554">
        <v>0.43809999999999999</v>
      </c>
      <c r="H1554">
        <v>3.6800000000000001E-3</v>
      </c>
      <c r="I1554">
        <f t="shared" si="24"/>
        <v>0.2505</v>
      </c>
      <c r="J1554">
        <f t="shared" si="24"/>
        <v>3.3233333333333331E-3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7721</v>
      </c>
      <c r="B1555">
        <v>8104</v>
      </c>
      <c r="C1555">
        <v>0.22</v>
      </c>
      <c r="D1555">
        <v>0</v>
      </c>
      <c r="E1555">
        <v>0.1263</v>
      </c>
      <c r="F1555">
        <v>0</v>
      </c>
      <c r="G1555">
        <v>0.45300000000000001</v>
      </c>
      <c r="H1555">
        <v>0</v>
      </c>
      <c r="I1555">
        <f t="shared" si="24"/>
        <v>0.26643333333333336</v>
      </c>
      <c r="J1555">
        <f t="shared" si="24"/>
        <v>0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7720</v>
      </c>
      <c r="B1556">
        <v>8105</v>
      </c>
      <c r="C1556">
        <v>0.22939999999999999</v>
      </c>
      <c r="D1556">
        <v>0</v>
      </c>
      <c r="E1556">
        <v>0.14069999999999999</v>
      </c>
      <c r="F1556">
        <v>0</v>
      </c>
      <c r="G1556">
        <v>0.46060000000000001</v>
      </c>
      <c r="H1556">
        <v>0</v>
      </c>
      <c r="I1556">
        <f t="shared" si="24"/>
        <v>0.27689999999999998</v>
      </c>
      <c r="J1556">
        <f t="shared" si="24"/>
        <v>0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7719</v>
      </c>
      <c r="B1557">
        <v>8106</v>
      </c>
      <c r="C1557">
        <v>0.23899999999999999</v>
      </c>
      <c r="D1557">
        <v>0</v>
      </c>
      <c r="E1557">
        <v>0.13950000000000001</v>
      </c>
      <c r="F1557">
        <v>0</v>
      </c>
      <c r="G1557">
        <v>0.4486</v>
      </c>
      <c r="H1557">
        <v>0</v>
      </c>
      <c r="I1557">
        <f t="shared" ref="I1557:J1620" si="25">AVERAGE(C1557,E1557,G1557)</f>
        <v>0.2757</v>
      </c>
      <c r="J1557">
        <f t="shared" si="25"/>
        <v>0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7718</v>
      </c>
      <c r="B1558">
        <v>8107</v>
      </c>
      <c r="C1558">
        <v>0.23830000000000001</v>
      </c>
      <c r="D1558">
        <v>0</v>
      </c>
      <c r="E1558">
        <v>0.13270000000000001</v>
      </c>
      <c r="F1558">
        <v>0</v>
      </c>
      <c r="G1558">
        <v>0.43619999999999998</v>
      </c>
      <c r="H1558">
        <v>0</v>
      </c>
      <c r="I1558">
        <f t="shared" si="25"/>
        <v>0.26906666666666662</v>
      </c>
      <c r="J1558">
        <f t="shared" si="25"/>
        <v>0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7717</v>
      </c>
      <c r="B1559">
        <v>8108</v>
      </c>
      <c r="C1559">
        <v>0.23880000000000001</v>
      </c>
      <c r="D1559">
        <v>0</v>
      </c>
      <c r="E1559">
        <v>0.12479999999999999</v>
      </c>
      <c r="F1559">
        <v>0</v>
      </c>
      <c r="G1559">
        <v>0.44390000000000002</v>
      </c>
      <c r="H1559">
        <v>0</v>
      </c>
      <c r="I1559">
        <f t="shared" si="25"/>
        <v>0.26916666666666672</v>
      </c>
      <c r="J1559">
        <f t="shared" si="25"/>
        <v>0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7716</v>
      </c>
      <c r="B1560">
        <v>8109</v>
      </c>
      <c r="C1560">
        <v>0.2258</v>
      </c>
      <c r="D1560">
        <v>0</v>
      </c>
      <c r="E1560">
        <v>0.1144</v>
      </c>
      <c r="F1560">
        <v>0</v>
      </c>
      <c r="G1560">
        <v>0.43559999999999999</v>
      </c>
      <c r="H1560">
        <v>0</v>
      </c>
      <c r="I1560">
        <f t="shared" si="25"/>
        <v>0.2586</v>
      </c>
      <c r="J1560">
        <f t="shared" si="25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7715</v>
      </c>
      <c r="B1561">
        <v>8110</v>
      </c>
      <c r="C1561">
        <v>0.23080000000000001</v>
      </c>
      <c r="D1561">
        <v>0</v>
      </c>
      <c r="E1561">
        <v>0.106</v>
      </c>
      <c r="F1561">
        <v>0</v>
      </c>
      <c r="G1561">
        <v>0.43759999999999999</v>
      </c>
      <c r="H1561">
        <v>0</v>
      </c>
      <c r="I1561">
        <f t="shared" si="25"/>
        <v>0.25813333333333333</v>
      </c>
      <c r="J1561">
        <f t="shared" si="25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7714</v>
      </c>
      <c r="B1562">
        <v>8111</v>
      </c>
      <c r="C1562">
        <v>0.16789999999999999</v>
      </c>
      <c r="D1562">
        <v>0</v>
      </c>
      <c r="E1562">
        <v>0.1173</v>
      </c>
      <c r="F1562">
        <v>0</v>
      </c>
      <c r="G1562">
        <v>0.49170000000000003</v>
      </c>
      <c r="H1562">
        <v>0</v>
      </c>
      <c r="I1562">
        <f t="shared" si="25"/>
        <v>0.25896666666666668</v>
      </c>
      <c r="J1562">
        <f t="shared" si="25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7713</v>
      </c>
      <c r="B1563">
        <v>8112</v>
      </c>
      <c r="C1563">
        <v>0.1721</v>
      </c>
      <c r="D1563">
        <v>0</v>
      </c>
      <c r="E1563">
        <v>8.77E-2</v>
      </c>
      <c r="F1563">
        <v>0</v>
      </c>
      <c r="G1563">
        <v>0.47970000000000002</v>
      </c>
      <c r="H1563">
        <v>0</v>
      </c>
      <c r="I1563">
        <f t="shared" si="25"/>
        <v>0.24650000000000002</v>
      </c>
      <c r="J1563">
        <f t="shared" si="25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7712</v>
      </c>
      <c r="B1564">
        <v>8113</v>
      </c>
      <c r="C1564">
        <v>0.1648</v>
      </c>
      <c r="D1564">
        <v>0</v>
      </c>
      <c r="E1564">
        <v>6.4000000000000001E-2</v>
      </c>
      <c r="F1564">
        <v>0</v>
      </c>
      <c r="G1564">
        <v>0.4798</v>
      </c>
      <c r="H1564">
        <v>0</v>
      </c>
      <c r="I1564">
        <f t="shared" si="25"/>
        <v>0.23619999999999999</v>
      </c>
      <c r="J1564">
        <f t="shared" si="25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7711</v>
      </c>
      <c r="B1565">
        <v>8114</v>
      </c>
      <c r="C1565">
        <v>0.1762</v>
      </c>
      <c r="D1565">
        <v>0</v>
      </c>
      <c r="E1565">
        <v>4.7399999999999998E-2</v>
      </c>
      <c r="F1565">
        <v>0</v>
      </c>
      <c r="G1565">
        <v>0.47810000000000002</v>
      </c>
      <c r="H1565">
        <v>0</v>
      </c>
      <c r="I1565">
        <f t="shared" si="25"/>
        <v>0.2339</v>
      </c>
      <c r="J1565">
        <f t="shared" si="25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7710</v>
      </c>
      <c r="B1566">
        <v>8115</v>
      </c>
      <c r="C1566">
        <v>0.18590000000000001</v>
      </c>
      <c r="D1566">
        <v>0</v>
      </c>
      <c r="E1566">
        <v>3.9600000000000003E-2</v>
      </c>
      <c r="F1566">
        <v>0</v>
      </c>
      <c r="G1566">
        <v>0.47710000000000002</v>
      </c>
      <c r="H1566">
        <v>0</v>
      </c>
      <c r="I1566">
        <f t="shared" si="25"/>
        <v>0.23419999999999999</v>
      </c>
      <c r="J1566">
        <f t="shared" si="25"/>
        <v>0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7709</v>
      </c>
      <c r="B1567">
        <v>8116</v>
      </c>
      <c r="C1567">
        <v>0.1875</v>
      </c>
      <c r="D1567">
        <v>0</v>
      </c>
      <c r="E1567">
        <v>3.4299999999999997E-2</v>
      </c>
      <c r="F1567">
        <v>0</v>
      </c>
      <c r="G1567">
        <v>0.46329999999999999</v>
      </c>
      <c r="H1567">
        <v>0</v>
      </c>
      <c r="I1567">
        <f t="shared" si="25"/>
        <v>0.22836666666666669</v>
      </c>
      <c r="J1567">
        <f t="shared" si="25"/>
        <v>0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7708</v>
      </c>
      <c r="B1568">
        <v>8117</v>
      </c>
      <c r="C1568">
        <v>0.1802</v>
      </c>
      <c r="D1568">
        <v>0</v>
      </c>
      <c r="E1568">
        <v>3.32E-2</v>
      </c>
      <c r="F1568">
        <v>0</v>
      </c>
      <c r="G1568">
        <v>0.45989999999999998</v>
      </c>
      <c r="H1568">
        <v>0</v>
      </c>
      <c r="I1568">
        <f t="shared" si="25"/>
        <v>0.22443333333333335</v>
      </c>
      <c r="J1568">
        <f t="shared" si="25"/>
        <v>0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7707</v>
      </c>
      <c r="B1569">
        <v>8118</v>
      </c>
      <c r="C1569">
        <v>0.17610000000000001</v>
      </c>
      <c r="D1569">
        <v>0</v>
      </c>
      <c r="E1569">
        <v>2.7199999999999998E-2</v>
      </c>
      <c r="F1569">
        <v>0</v>
      </c>
      <c r="G1569">
        <v>0.44109999999999999</v>
      </c>
      <c r="H1569">
        <v>0</v>
      </c>
      <c r="I1569">
        <f t="shared" si="25"/>
        <v>0.21479999999999999</v>
      </c>
      <c r="J1569">
        <f t="shared" si="25"/>
        <v>0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7706</v>
      </c>
      <c r="B1570">
        <v>8119</v>
      </c>
      <c r="C1570">
        <v>0.18160000000000001</v>
      </c>
      <c r="D1570">
        <v>0</v>
      </c>
      <c r="E1570">
        <v>2.35E-2</v>
      </c>
      <c r="F1570">
        <v>0</v>
      </c>
      <c r="G1570">
        <v>0.42059999999999997</v>
      </c>
      <c r="H1570">
        <v>0</v>
      </c>
      <c r="I1570">
        <f t="shared" si="25"/>
        <v>0.20856666666666665</v>
      </c>
      <c r="J1570">
        <f t="shared" si="25"/>
        <v>0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7705</v>
      </c>
      <c r="B1571">
        <v>8120</v>
      </c>
      <c r="C1571">
        <v>0.1835</v>
      </c>
      <c r="D1571">
        <v>1E-4</v>
      </c>
      <c r="E1571">
        <v>2.0799999999999999E-2</v>
      </c>
      <c r="F1571">
        <v>1.1E-4</v>
      </c>
      <c r="G1571">
        <v>0.41299999999999998</v>
      </c>
      <c r="H1571">
        <v>0</v>
      </c>
      <c r="I1571">
        <f t="shared" si="25"/>
        <v>0.20576666666666665</v>
      </c>
      <c r="J1571">
        <f t="shared" si="25"/>
        <v>7.0000000000000007E-5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7704</v>
      </c>
      <c r="B1572">
        <v>8121</v>
      </c>
      <c r="C1572">
        <v>0.17649999999999999</v>
      </c>
      <c r="D1572">
        <v>9.0200000000000002E-3</v>
      </c>
      <c r="E1572">
        <v>1.9800000000000002E-2</v>
      </c>
      <c r="F1572">
        <v>1.4840000000000001E-2</v>
      </c>
      <c r="G1572">
        <v>0.40629999999999999</v>
      </c>
      <c r="H1572">
        <v>5.11E-3</v>
      </c>
      <c r="I1572">
        <f t="shared" si="25"/>
        <v>0.20086666666666667</v>
      </c>
      <c r="J1572">
        <f t="shared" si="25"/>
        <v>9.6566666666666658E-3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7703</v>
      </c>
      <c r="B1573">
        <v>8122</v>
      </c>
      <c r="C1573">
        <v>0.16769999999999999</v>
      </c>
      <c r="D1573">
        <v>2.7689999999999999E-2</v>
      </c>
      <c r="E1573">
        <v>1.5599999999999999E-2</v>
      </c>
      <c r="F1573">
        <v>4.0840000000000001E-2</v>
      </c>
      <c r="G1573">
        <v>0.39600000000000002</v>
      </c>
      <c r="H1573">
        <v>1.644E-2</v>
      </c>
      <c r="I1573">
        <f t="shared" si="25"/>
        <v>0.19310000000000002</v>
      </c>
      <c r="J1573">
        <f t="shared" si="25"/>
        <v>2.8323333333333336E-2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7702</v>
      </c>
      <c r="B1574">
        <v>8123</v>
      </c>
      <c r="C1574">
        <v>0.13769999999999999</v>
      </c>
      <c r="D1574">
        <v>3.9780000000000003E-2</v>
      </c>
      <c r="E1574">
        <v>1.2E-2</v>
      </c>
      <c r="F1574">
        <v>6.6180000000000003E-2</v>
      </c>
      <c r="G1574">
        <v>0.34849999999999998</v>
      </c>
      <c r="H1574">
        <v>2.5930000000000002E-2</v>
      </c>
      <c r="I1574">
        <f t="shared" si="25"/>
        <v>0.16606666666666667</v>
      </c>
      <c r="J1574">
        <f t="shared" si="25"/>
        <v>4.3963333333333333E-2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7701</v>
      </c>
      <c r="B1575">
        <v>8124</v>
      </c>
      <c r="C1575">
        <v>0.11219999999999999</v>
      </c>
      <c r="D1575">
        <v>4.904E-2</v>
      </c>
      <c r="E1575">
        <v>1.18E-2</v>
      </c>
      <c r="F1575">
        <v>7.4520000000000003E-2</v>
      </c>
      <c r="G1575">
        <v>0.30669999999999997</v>
      </c>
      <c r="H1575">
        <v>3.2230000000000002E-2</v>
      </c>
      <c r="I1575">
        <f t="shared" si="25"/>
        <v>0.14356666666666665</v>
      </c>
      <c r="J1575">
        <f t="shared" si="25"/>
        <v>5.1930000000000004E-2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7700</v>
      </c>
      <c r="B1576">
        <v>8125</v>
      </c>
      <c r="C1576">
        <v>0.10340000000000001</v>
      </c>
      <c r="D1576">
        <v>3.6909999999999998E-2</v>
      </c>
      <c r="E1576">
        <v>0.01</v>
      </c>
      <c r="F1576">
        <v>6.055E-2</v>
      </c>
      <c r="G1576">
        <v>0.30070000000000002</v>
      </c>
      <c r="H1576">
        <v>2.742E-2</v>
      </c>
      <c r="I1576">
        <f t="shared" si="25"/>
        <v>0.13803333333333334</v>
      </c>
      <c r="J1576">
        <f t="shared" si="25"/>
        <v>4.1626666666666666E-2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7699</v>
      </c>
      <c r="B1577">
        <v>8126</v>
      </c>
      <c r="C1577">
        <v>0.1129</v>
      </c>
      <c r="D1577">
        <v>1.585E-2</v>
      </c>
      <c r="E1577">
        <v>1.1299999999999999E-2</v>
      </c>
      <c r="F1577">
        <v>3.3529999999999997E-2</v>
      </c>
      <c r="G1577">
        <v>0.30280000000000001</v>
      </c>
      <c r="H1577">
        <v>1.227E-2</v>
      </c>
      <c r="I1577">
        <f t="shared" si="25"/>
        <v>0.14233333333333334</v>
      </c>
      <c r="J1577">
        <f t="shared" si="25"/>
        <v>2.0549999999999999E-2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7698</v>
      </c>
      <c r="B1578">
        <v>8127</v>
      </c>
      <c r="C1578">
        <v>0.13420000000000001</v>
      </c>
      <c r="D1578">
        <v>2.0100000000000001E-3</v>
      </c>
      <c r="E1578">
        <v>1.6500000000000001E-2</v>
      </c>
      <c r="F1578">
        <v>5.3499999999999997E-3</v>
      </c>
      <c r="G1578">
        <v>0.33300000000000002</v>
      </c>
      <c r="H1578">
        <v>1.82E-3</v>
      </c>
      <c r="I1578">
        <f t="shared" si="25"/>
        <v>0.16123333333333334</v>
      </c>
      <c r="J1578">
        <f t="shared" si="25"/>
        <v>3.0600000000000002E-3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7697</v>
      </c>
      <c r="B1579">
        <v>8128</v>
      </c>
      <c r="C1579">
        <v>0.15440000000000001</v>
      </c>
      <c r="D1579">
        <v>0</v>
      </c>
      <c r="E1579">
        <v>2.47E-2</v>
      </c>
      <c r="F1579">
        <v>0</v>
      </c>
      <c r="G1579">
        <v>0.35320000000000001</v>
      </c>
      <c r="H1579">
        <v>0</v>
      </c>
      <c r="I1579">
        <f t="shared" si="25"/>
        <v>0.17743333333333333</v>
      </c>
      <c r="J1579">
        <f t="shared" si="25"/>
        <v>0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7696</v>
      </c>
      <c r="B1580">
        <v>8129</v>
      </c>
      <c r="C1580">
        <v>0.16880000000000001</v>
      </c>
      <c r="D1580">
        <v>0</v>
      </c>
      <c r="E1580">
        <v>3.3300000000000003E-2</v>
      </c>
      <c r="F1580">
        <v>0</v>
      </c>
      <c r="G1580">
        <v>0.36959999999999998</v>
      </c>
      <c r="H1580">
        <v>0</v>
      </c>
      <c r="I1580">
        <f t="shared" si="25"/>
        <v>0.19056666666666666</v>
      </c>
      <c r="J1580">
        <f t="shared" si="25"/>
        <v>0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7695</v>
      </c>
      <c r="B1581">
        <v>8130</v>
      </c>
      <c r="C1581">
        <v>0.18790000000000001</v>
      </c>
      <c r="D1581">
        <v>0</v>
      </c>
      <c r="E1581">
        <v>3.8399999999999997E-2</v>
      </c>
      <c r="F1581">
        <v>0</v>
      </c>
      <c r="G1581">
        <v>0.37419999999999998</v>
      </c>
      <c r="H1581">
        <v>0</v>
      </c>
      <c r="I1581">
        <f t="shared" si="25"/>
        <v>0.20016666666666669</v>
      </c>
      <c r="J1581">
        <f t="shared" si="25"/>
        <v>0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7694</v>
      </c>
      <c r="B1582">
        <v>8131</v>
      </c>
      <c r="C1582">
        <v>0.20630000000000001</v>
      </c>
      <c r="D1582">
        <v>0</v>
      </c>
      <c r="E1582">
        <v>4.3200000000000002E-2</v>
      </c>
      <c r="F1582">
        <v>0</v>
      </c>
      <c r="G1582">
        <v>0.38740000000000002</v>
      </c>
      <c r="H1582">
        <v>0</v>
      </c>
      <c r="I1582">
        <f t="shared" si="25"/>
        <v>0.21230000000000002</v>
      </c>
      <c r="J1582">
        <f t="shared" si="25"/>
        <v>0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7693</v>
      </c>
      <c r="B1583">
        <v>8132</v>
      </c>
      <c r="C1583">
        <v>0.2344</v>
      </c>
      <c r="D1583">
        <v>0</v>
      </c>
      <c r="E1583">
        <v>4.6600000000000003E-2</v>
      </c>
      <c r="F1583">
        <v>0</v>
      </c>
      <c r="G1583">
        <v>0.39589999999999997</v>
      </c>
      <c r="H1583">
        <v>0</v>
      </c>
      <c r="I1583">
        <f t="shared" si="25"/>
        <v>0.22563333333333335</v>
      </c>
      <c r="J1583">
        <f t="shared" si="25"/>
        <v>0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7692</v>
      </c>
      <c r="B1584">
        <v>8133</v>
      </c>
      <c r="C1584">
        <v>0.21659999999999999</v>
      </c>
      <c r="D1584">
        <v>0</v>
      </c>
      <c r="E1584">
        <v>5.16E-2</v>
      </c>
      <c r="F1584">
        <v>0</v>
      </c>
      <c r="G1584">
        <v>0.3931</v>
      </c>
      <c r="H1584">
        <v>0</v>
      </c>
      <c r="I1584">
        <f t="shared" si="25"/>
        <v>0.22043333333333334</v>
      </c>
      <c r="J1584">
        <f t="shared" si="25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7691</v>
      </c>
      <c r="B1585">
        <v>8134</v>
      </c>
      <c r="C1585">
        <v>0.21870000000000001</v>
      </c>
      <c r="D1585">
        <v>0</v>
      </c>
      <c r="E1585">
        <v>5.21E-2</v>
      </c>
      <c r="F1585">
        <v>0</v>
      </c>
      <c r="G1585">
        <v>0.39019999999999999</v>
      </c>
      <c r="H1585">
        <v>0</v>
      </c>
      <c r="I1585">
        <f t="shared" si="25"/>
        <v>0.22033333333333335</v>
      </c>
      <c r="J1585">
        <f t="shared" si="25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7690</v>
      </c>
      <c r="B1586">
        <v>8135</v>
      </c>
      <c r="C1586">
        <v>0.17530000000000001</v>
      </c>
      <c r="D1586">
        <v>0</v>
      </c>
      <c r="E1586">
        <v>5.45E-2</v>
      </c>
      <c r="F1586">
        <v>0</v>
      </c>
      <c r="G1586">
        <v>0.32350000000000001</v>
      </c>
      <c r="H1586">
        <v>0</v>
      </c>
      <c r="I1586">
        <f t="shared" si="25"/>
        <v>0.18443333333333334</v>
      </c>
      <c r="J1586">
        <f t="shared" si="25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7689</v>
      </c>
      <c r="B1587">
        <v>8136</v>
      </c>
      <c r="C1587">
        <v>0.16980000000000001</v>
      </c>
      <c r="D1587">
        <v>0</v>
      </c>
      <c r="E1587">
        <v>5.5300000000000002E-2</v>
      </c>
      <c r="F1587">
        <v>0</v>
      </c>
      <c r="G1587">
        <v>0.33019999999999999</v>
      </c>
      <c r="H1587">
        <v>0</v>
      </c>
      <c r="I1587">
        <f t="shared" si="25"/>
        <v>0.18510000000000001</v>
      </c>
      <c r="J1587">
        <f t="shared" si="25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7688</v>
      </c>
      <c r="B1588">
        <v>8137</v>
      </c>
      <c r="C1588">
        <v>0.1797</v>
      </c>
      <c r="D1588">
        <v>0</v>
      </c>
      <c r="E1588">
        <v>6.2799999999999995E-2</v>
      </c>
      <c r="F1588">
        <v>0</v>
      </c>
      <c r="G1588">
        <v>0.34760000000000002</v>
      </c>
      <c r="H1588">
        <v>0</v>
      </c>
      <c r="I1588">
        <f t="shared" si="25"/>
        <v>0.19670000000000001</v>
      </c>
      <c r="J1588">
        <f t="shared" si="25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7687</v>
      </c>
      <c r="B1589">
        <v>8138</v>
      </c>
      <c r="C1589">
        <v>0.19320000000000001</v>
      </c>
      <c r="D1589">
        <v>0</v>
      </c>
      <c r="E1589">
        <v>6.6699999999999995E-2</v>
      </c>
      <c r="F1589">
        <v>0</v>
      </c>
      <c r="G1589">
        <v>0.39129999999999998</v>
      </c>
      <c r="H1589">
        <v>0</v>
      </c>
      <c r="I1589">
        <f t="shared" si="25"/>
        <v>0.21706666666666666</v>
      </c>
      <c r="J1589">
        <f t="shared" si="25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7686</v>
      </c>
      <c r="B1590">
        <v>8139</v>
      </c>
      <c r="C1590">
        <v>0.22950000000000001</v>
      </c>
      <c r="D1590">
        <v>0</v>
      </c>
      <c r="E1590">
        <v>6.8699999999999997E-2</v>
      </c>
      <c r="F1590">
        <v>0</v>
      </c>
      <c r="G1590">
        <v>0.43559999999999999</v>
      </c>
      <c r="H1590">
        <v>0</v>
      </c>
      <c r="I1590">
        <f t="shared" si="25"/>
        <v>0.24460000000000001</v>
      </c>
      <c r="J1590">
        <f t="shared" si="25"/>
        <v>0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7685</v>
      </c>
      <c r="B1591">
        <v>8140</v>
      </c>
      <c r="C1591">
        <v>0.25319999999999998</v>
      </c>
      <c r="D1591">
        <v>0</v>
      </c>
      <c r="E1591">
        <v>7.8799999999999995E-2</v>
      </c>
      <c r="F1591">
        <v>0</v>
      </c>
      <c r="G1591">
        <v>0.47039999999999998</v>
      </c>
      <c r="H1591">
        <v>0</v>
      </c>
      <c r="I1591">
        <f t="shared" si="25"/>
        <v>0.26746666666666669</v>
      </c>
      <c r="J1591">
        <f t="shared" si="25"/>
        <v>0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7684</v>
      </c>
      <c r="B1592">
        <v>8141</v>
      </c>
      <c r="C1592">
        <v>0.26569999999999999</v>
      </c>
      <c r="D1592">
        <v>0</v>
      </c>
      <c r="E1592">
        <v>9.4500000000000001E-2</v>
      </c>
      <c r="F1592">
        <v>0</v>
      </c>
      <c r="G1592">
        <v>0.50049999999999994</v>
      </c>
      <c r="H1592">
        <v>0</v>
      </c>
      <c r="I1592">
        <f t="shared" si="25"/>
        <v>0.28689999999999999</v>
      </c>
      <c r="J1592">
        <f t="shared" si="25"/>
        <v>0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7683</v>
      </c>
      <c r="B1593">
        <v>8142</v>
      </c>
      <c r="C1593">
        <v>0.27389999999999998</v>
      </c>
      <c r="D1593">
        <v>0</v>
      </c>
      <c r="E1593">
        <v>0.1074</v>
      </c>
      <c r="F1593">
        <v>0</v>
      </c>
      <c r="G1593">
        <v>0.4864</v>
      </c>
      <c r="H1593">
        <v>0</v>
      </c>
      <c r="I1593">
        <f t="shared" si="25"/>
        <v>0.28923333333333329</v>
      </c>
      <c r="J1593">
        <f t="shared" si="25"/>
        <v>0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7682</v>
      </c>
      <c r="B1594">
        <v>8143</v>
      </c>
      <c r="C1594">
        <v>0.30630000000000002</v>
      </c>
      <c r="D1594">
        <v>0</v>
      </c>
      <c r="E1594">
        <v>0.1144</v>
      </c>
      <c r="F1594">
        <v>0</v>
      </c>
      <c r="G1594">
        <v>0.48130000000000001</v>
      </c>
      <c r="H1594">
        <v>0</v>
      </c>
      <c r="I1594">
        <f t="shared" si="25"/>
        <v>0.30066666666666669</v>
      </c>
      <c r="J1594">
        <f t="shared" si="25"/>
        <v>0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7681</v>
      </c>
      <c r="B1595">
        <v>8144</v>
      </c>
      <c r="C1595">
        <v>0.35199999999999998</v>
      </c>
      <c r="D1595">
        <v>0</v>
      </c>
      <c r="E1595">
        <v>0.11990000000000001</v>
      </c>
      <c r="F1595">
        <v>1.1E-4</v>
      </c>
      <c r="G1595">
        <v>0.52310000000000001</v>
      </c>
      <c r="H1595">
        <v>1.1E-4</v>
      </c>
      <c r="I1595">
        <f t="shared" si="25"/>
        <v>0.33166666666666667</v>
      </c>
      <c r="J1595">
        <f t="shared" si="25"/>
        <v>7.3333333333333331E-5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7680</v>
      </c>
      <c r="B1596">
        <v>8145</v>
      </c>
      <c r="C1596">
        <v>0.36599999999999999</v>
      </c>
      <c r="D1596">
        <v>3.9100000000000003E-3</v>
      </c>
      <c r="E1596">
        <v>0.1132</v>
      </c>
      <c r="F1596">
        <v>1.618E-2</v>
      </c>
      <c r="G1596">
        <v>0.5111</v>
      </c>
      <c r="H1596">
        <v>1.225E-2</v>
      </c>
      <c r="I1596">
        <f t="shared" si="25"/>
        <v>0.3301</v>
      </c>
      <c r="J1596">
        <f t="shared" si="25"/>
        <v>1.078E-2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7679</v>
      </c>
      <c r="B1597">
        <v>8146</v>
      </c>
      <c r="C1597">
        <v>0.3967</v>
      </c>
      <c r="D1597">
        <v>1.107E-2</v>
      </c>
      <c r="E1597">
        <v>8.8999999999999996E-2</v>
      </c>
      <c r="F1597">
        <v>5.0110000000000002E-2</v>
      </c>
      <c r="G1597">
        <v>0.46110000000000001</v>
      </c>
      <c r="H1597">
        <v>3.6740000000000002E-2</v>
      </c>
      <c r="I1597">
        <f t="shared" si="25"/>
        <v>0.31560000000000005</v>
      </c>
      <c r="J1597">
        <f t="shared" si="25"/>
        <v>3.2640000000000002E-2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7678</v>
      </c>
      <c r="B1598">
        <v>8147</v>
      </c>
      <c r="C1598">
        <v>0.3211</v>
      </c>
      <c r="D1598">
        <v>1.7729999999999999E-2</v>
      </c>
      <c r="E1598">
        <v>7.2099999999999997E-2</v>
      </c>
      <c r="F1598">
        <v>7.3749999999999996E-2</v>
      </c>
      <c r="G1598">
        <v>0.3715</v>
      </c>
      <c r="H1598">
        <v>5.2839999999999998E-2</v>
      </c>
      <c r="I1598">
        <f t="shared" si="25"/>
        <v>0.25489999999999996</v>
      </c>
      <c r="J1598">
        <f t="shared" si="25"/>
        <v>4.8106666666666666E-2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7677</v>
      </c>
      <c r="B1599">
        <v>8148</v>
      </c>
      <c r="C1599">
        <v>0.249</v>
      </c>
      <c r="D1599">
        <v>1.7500000000000002E-2</v>
      </c>
      <c r="E1599">
        <v>5.79E-2</v>
      </c>
      <c r="F1599">
        <v>7.868E-2</v>
      </c>
      <c r="G1599">
        <v>0.29459999999999997</v>
      </c>
      <c r="H1599">
        <v>6.1400000000000003E-2</v>
      </c>
      <c r="I1599">
        <f t="shared" si="25"/>
        <v>0.20049999999999998</v>
      </c>
      <c r="J1599">
        <f t="shared" si="25"/>
        <v>5.2526666666666666E-2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7676</v>
      </c>
      <c r="B1600">
        <v>8149</v>
      </c>
      <c r="C1600">
        <v>0.2666</v>
      </c>
      <c r="D1600">
        <v>1.3390000000000001E-2</v>
      </c>
      <c r="E1600">
        <v>6.7299999999999999E-2</v>
      </c>
      <c r="F1600">
        <v>6.3219999999999998E-2</v>
      </c>
      <c r="G1600">
        <v>0.28089999999999998</v>
      </c>
      <c r="H1600">
        <v>6.1460000000000001E-2</v>
      </c>
      <c r="I1600">
        <f t="shared" si="25"/>
        <v>0.20493333333333333</v>
      </c>
      <c r="J1600">
        <f t="shared" si="25"/>
        <v>4.6023333333333333E-2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7675</v>
      </c>
      <c r="B1601">
        <v>8150</v>
      </c>
      <c r="C1601">
        <v>0.30980000000000002</v>
      </c>
      <c r="D1601">
        <v>6.2599999999999999E-3</v>
      </c>
      <c r="E1601">
        <v>0.11310000000000001</v>
      </c>
      <c r="F1601">
        <v>3.3529999999999997E-2</v>
      </c>
      <c r="G1601">
        <v>0.31519999999999998</v>
      </c>
      <c r="H1601">
        <v>3.1809999999999998E-2</v>
      </c>
      <c r="I1601">
        <f t="shared" si="25"/>
        <v>0.24603333333333333</v>
      </c>
      <c r="J1601">
        <f t="shared" si="25"/>
        <v>2.3866666666666665E-2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7674</v>
      </c>
      <c r="B1602">
        <v>8151</v>
      </c>
      <c r="C1602">
        <v>0.33019999999999999</v>
      </c>
      <c r="D1602">
        <v>6.8000000000000005E-4</v>
      </c>
      <c r="E1602">
        <v>0.18779999999999999</v>
      </c>
      <c r="F1602">
        <v>5.2700000000000004E-3</v>
      </c>
      <c r="G1602">
        <v>0.35189999999999999</v>
      </c>
      <c r="H1602">
        <v>4.8599999999999997E-3</v>
      </c>
      <c r="I1602">
        <f t="shared" si="25"/>
        <v>0.28996666666666665</v>
      </c>
      <c r="J1602">
        <f t="shared" si="25"/>
        <v>3.6033333333333334E-3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7673</v>
      </c>
      <c r="B1603">
        <v>8152</v>
      </c>
      <c r="C1603">
        <v>0.38750000000000001</v>
      </c>
      <c r="D1603">
        <v>0</v>
      </c>
      <c r="E1603">
        <v>0.2397</v>
      </c>
      <c r="F1603">
        <v>0</v>
      </c>
      <c r="G1603">
        <v>0.36599999999999999</v>
      </c>
      <c r="H1603">
        <v>0</v>
      </c>
      <c r="I1603">
        <f t="shared" si="25"/>
        <v>0.33106666666666668</v>
      </c>
      <c r="J1603">
        <f t="shared" si="25"/>
        <v>0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7672</v>
      </c>
      <c r="B1604">
        <v>8153</v>
      </c>
      <c r="C1604">
        <v>0.41539999999999999</v>
      </c>
      <c r="D1604">
        <v>0</v>
      </c>
      <c r="E1604">
        <v>0.26050000000000001</v>
      </c>
      <c r="F1604">
        <v>0</v>
      </c>
      <c r="G1604">
        <v>0.37480000000000002</v>
      </c>
      <c r="H1604">
        <v>0</v>
      </c>
      <c r="I1604">
        <f t="shared" si="25"/>
        <v>0.35023333333333334</v>
      </c>
      <c r="J1604">
        <f t="shared" si="25"/>
        <v>0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7671</v>
      </c>
      <c r="B1605">
        <v>8154</v>
      </c>
      <c r="C1605">
        <v>0.3987</v>
      </c>
      <c r="D1605">
        <v>0</v>
      </c>
      <c r="E1605">
        <v>0.26229999999999998</v>
      </c>
      <c r="F1605">
        <v>0</v>
      </c>
      <c r="G1605">
        <v>0.36570000000000003</v>
      </c>
      <c r="H1605">
        <v>0</v>
      </c>
      <c r="I1605">
        <f t="shared" si="25"/>
        <v>0.34223333333333333</v>
      </c>
      <c r="J1605">
        <f t="shared" si="25"/>
        <v>0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7670</v>
      </c>
      <c r="B1606">
        <v>8155</v>
      </c>
      <c r="C1606">
        <v>0.40129999999999999</v>
      </c>
      <c r="D1606">
        <v>0</v>
      </c>
      <c r="E1606">
        <v>0.27660000000000001</v>
      </c>
      <c r="F1606">
        <v>0</v>
      </c>
      <c r="G1606">
        <v>0.3503</v>
      </c>
      <c r="H1606">
        <v>0</v>
      </c>
      <c r="I1606">
        <f t="shared" si="25"/>
        <v>0.34273333333333333</v>
      </c>
      <c r="J1606">
        <f t="shared" si="25"/>
        <v>0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7669</v>
      </c>
      <c r="B1607">
        <v>8156</v>
      </c>
      <c r="C1607">
        <v>0.38350000000000001</v>
      </c>
      <c r="D1607">
        <v>0</v>
      </c>
      <c r="E1607">
        <v>0.3014</v>
      </c>
      <c r="F1607">
        <v>0</v>
      </c>
      <c r="G1607">
        <v>0.33110000000000001</v>
      </c>
      <c r="H1607">
        <v>0</v>
      </c>
      <c r="I1607">
        <f t="shared" si="25"/>
        <v>0.33866666666666667</v>
      </c>
      <c r="J1607">
        <f t="shared" si="25"/>
        <v>0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7668</v>
      </c>
      <c r="B1608">
        <v>8157</v>
      </c>
      <c r="C1608">
        <v>0.37190000000000001</v>
      </c>
      <c r="D1608">
        <v>0</v>
      </c>
      <c r="E1608">
        <v>0.33090000000000003</v>
      </c>
      <c r="F1608">
        <v>0</v>
      </c>
      <c r="G1608">
        <v>0.30869999999999997</v>
      </c>
      <c r="H1608">
        <v>0</v>
      </c>
      <c r="I1608">
        <f t="shared" si="25"/>
        <v>0.33716666666666667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7667</v>
      </c>
      <c r="B1609">
        <v>8158</v>
      </c>
      <c r="C1609">
        <v>0.37859999999999999</v>
      </c>
      <c r="D1609">
        <v>0</v>
      </c>
      <c r="E1609">
        <v>0.34910000000000002</v>
      </c>
      <c r="F1609">
        <v>0</v>
      </c>
      <c r="G1609">
        <v>0.28570000000000001</v>
      </c>
      <c r="H1609">
        <v>0</v>
      </c>
      <c r="I1609">
        <f t="shared" si="25"/>
        <v>0.33780000000000004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7666</v>
      </c>
      <c r="B1610">
        <v>8159</v>
      </c>
      <c r="C1610">
        <v>0.39129999999999998</v>
      </c>
      <c r="D1610">
        <v>0</v>
      </c>
      <c r="E1610">
        <v>0.32440000000000002</v>
      </c>
      <c r="F1610">
        <v>0</v>
      </c>
      <c r="G1610">
        <v>0.20480000000000001</v>
      </c>
      <c r="H1610">
        <v>0</v>
      </c>
      <c r="I1610">
        <f t="shared" si="25"/>
        <v>0.30683333333333335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7665</v>
      </c>
      <c r="B1611">
        <v>8160</v>
      </c>
      <c r="C1611">
        <v>0.4052</v>
      </c>
      <c r="D1611">
        <v>0</v>
      </c>
      <c r="E1611">
        <v>0.31640000000000001</v>
      </c>
      <c r="F1611">
        <v>0</v>
      </c>
      <c r="G1611">
        <v>0.20280000000000001</v>
      </c>
      <c r="H1611">
        <v>0</v>
      </c>
      <c r="I1611">
        <f t="shared" si="25"/>
        <v>0.30813333333333331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7664</v>
      </c>
      <c r="B1612">
        <v>8161</v>
      </c>
      <c r="C1612">
        <v>0.39879999999999999</v>
      </c>
      <c r="D1612">
        <v>0</v>
      </c>
      <c r="E1612">
        <v>0.30740000000000001</v>
      </c>
      <c r="F1612">
        <v>0</v>
      </c>
      <c r="G1612">
        <v>0.20280000000000001</v>
      </c>
      <c r="H1612">
        <v>0</v>
      </c>
      <c r="I1612">
        <f t="shared" si="25"/>
        <v>0.30299999999999999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7663</v>
      </c>
      <c r="B1613">
        <v>8162</v>
      </c>
      <c r="C1613">
        <v>0.37559999999999999</v>
      </c>
      <c r="D1613">
        <v>0</v>
      </c>
      <c r="E1613">
        <v>0.3029</v>
      </c>
      <c r="F1613">
        <v>0</v>
      </c>
      <c r="G1613">
        <v>0.2041</v>
      </c>
      <c r="H1613">
        <v>0</v>
      </c>
      <c r="I1613">
        <f t="shared" si="25"/>
        <v>0.29420000000000002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7662</v>
      </c>
      <c r="B1614">
        <v>8163</v>
      </c>
      <c r="C1614">
        <v>0.38140000000000002</v>
      </c>
      <c r="D1614">
        <v>0</v>
      </c>
      <c r="E1614">
        <v>0.3009</v>
      </c>
      <c r="F1614">
        <v>0</v>
      </c>
      <c r="G1614">
        <v>0.2354</v>
      </c>
      <c r="H1614">
        <v>0</v>
      </c>
      <c r="I1614">
        <f t="shared" si="25"/>
        <v>0.30590000000000001</v>
      </c>
      <c r="J1614">
        <f t="shared" si="25"/>
        <v>0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7661</v>
      </c>
      <c r="B1615">
        <v>8164</v>
      </c>
      <c r="C1615">
        <v>0.37480000000000002</v>
      </c>
      <c r="D1615">
        <v>0</v>
      </c>
      <c r="E1615">
        <v>0.30859999999999999</v>
      </c>
      <c r="F1615">
        <v>0</v>
      </c>
      <c r="G1615">
        <v>0.22620000000000001</v>
      </c>
      <c r="H1615">
        <v>0</v>
      </c>
      <c r="I1615">
        <f t="shared" si="25"/>
        <v>0.30319999999999997</v>
      </c>
      <c r="J1615">
        <f t="shared" si="25"/>
        <v>0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7660</v>
      </c>
      <c r="B1616">
        <v>8165</v>
      </c>
      <c r="C1616">
        <v>0.38800000000000001</v>
      </c>
      <c r="D1616">
        <v>0</v>
      </c>
      <c r="E1616">
        <v>0.32369999999999999</v>
      </c>
      <c r="F1616">
        <v>0</v>
      </c>
      <c r="G1616">
        <v>0.2296</v>
      </c>
      <c r="H1616">
        <v>0</v>
      </c>
      <c r="I1616">
        <f t="shared" si="25"/>
        <v>0.31376666666666669</v>
      </c>
      <c r="J1616">
        <f t="shared" si="25"/>
        <v>0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7659</v>
      </c>
      <c r="B1617">
        <v>8166</v>
      </c>
      <c r="C1617">
        <v>0.41660000000000003</v>
      </c>
      <c r="D1617">
        <v>0</v>
      </c>
      <c r="E1617">
        <v>0.3448</v>
      </c>
      <c r="F1617">
        <v>0</v>
      </c>
      <c r="G1617">
        <v>0.26240000000000002</v>
      </c>
      <c r="H1617">
        <v>0</v>
      </c>
      <c r="I1617">
        <f t="shared" si="25"/>
        <v>0.34126666666666666</v>
      </c>
      <c r="J1617">
        <f t="shared" si="25"/>
        <v>0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7658</v>
      </c>
      <c r="B1618">
        <v>8167</v>
      </c>
      <c r="C1618">
        <v>0.45190000000000002</v>
      </c>
      <c r="D1618">
        <v>0</v>
      </c>
      <c r="E1618">
        <v>0.3725</v>
      </c>
      <c r="F1618">
        <v>0</v>
      </c>
      <c r="G1618">
        <v>0.27179999999999999</v>
      </c>
      <c r="H1618">
        <v>0</v>
      </c>
      <c r="I1618">
        <f t="shared" si="25"/>
        <v>0.3654</v>
      </c>
      <c r="J1618">
        <f t="shared" si="25"/>
        <v>0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7657</v>
      </c>
      <c r="B1619">
        <v>8168</v>
      </c>
      <c r="C1619">
        <v>0.47020000000000001</v>
      </c>
      <c r="D1619">
        <v>0</v>
      </c>
      <c r="E1619">
        <v>0.3926</v>
      </c>
      <c r="F1619">
        <v>1.2999999999999999E-4</v>
      </c>
      <c r="G1619">
        <v>0.25580000000000003</v>
      </c>
      <c r="H1619" s="24">
        <v>2.0000000000000002E-5</v>
      </c>
      <c r="I1619">
        <f t="shared" si="25"/>
        <v>0.37286666666666668</v>
      </c>
      <c r="J1619">
        <f t="shared" si="25"/>
        <v>4.9999999999999996E-5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7656</v>
      </c>
      <c r="B1620">
        <v>8169</v>
      </c>
      <c r="C1620">
        <v>0.48780000000000001</v>
      </c>
      <c r="D1620">
        <v>4.3400000000000001E-3</v>
      </c>
      <c r="E1620">
        <v>0.39850000000000002</v>
      </c>
      <c r="F1620">
        <v>1.4149999999999999E-2</v>
      </c>
      <c r="G1620">
        <v>0.2747</v>
      </c>
      <c r="H1620">
        <v>8.5900000000000004E-3</v>
      </c>
      <c r="I1620">
        <f t="shared" si="25"/>
        <v>0.38700000000000001</v>
      </c>
      <c r="J1620">
        <f t="shared" si="25"/>
        <v>9.0266666666666672E-3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7655</v>
      </c>
      <c r="B1621">
        <v>8170</v>
      </c>
      <c r="C1621">
        <v>0.48720000000000002</v>
      </c>
      <c r="D1621">
        <v>1.4189999999999999E-2</v>
      </c>
      <c r="E1621">
        <v>0.42330000000000001</v>
      </c>
      <c r="F1621">
        <v>4.0730000000000002E-2</v>
      </c>
      <c r="G1621">
        <v>0.23780000000000001</v>
      </c>
      <c r="H1621">
        <v>2.6329999999999999E-2</v>
      </c>
      <c r="I1621">
        <f t="shared" ref="I1621:J1684" si="26">AVERAGE(C1621,E1621,G1621)</f>
        <v>0.3827666666666667</v>
      </c>
      <c r="J1621">
        <f t="shared" si="26"/>
        <v>2.7083333333333334E-2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7654</v>
      </c>
      <c r="B1622">
        <v>8171</v>
      </c>
      <c r="C1622">
        <v>0.46289999999999998</v>
      </c>
      <c r="D1622">
        <v>2.2870000000000001E-2</v>
      </c>
      <c r="E1622">
        <v>0.40939999999999999</v>
      </c>
      <c r="F1622">
        <v>6.4810000000000006E-2</v>
      </c>
      <c r="G1622">
        <v>0.19320000000000001</v>
      </c>
      <c r="H1622">
        <v>4.0779999999999997E-2</v>
      </c>
      <c r="I1622">
        <f t="shared" si="26"/>
        <v>0.35516666666666663</v>
      </c>
      <c r="J1622">
        <f t="shared" si="26"/>
        <v>4.2820000000000004E-2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7653</v>
      </c>
      <c r="B1623">
        <v>8172</v>
      </c>
      <c r="C1623">
        <v>0.43790000000000001</v>
      </c>
      <c r="D1623">
        <v>2.962E-2</v>
      </c>
      <c r="E1623">
        <v>0.39700000000000002</v>
      </c>
      <c r="F1623">
        <v>6.6960000000000006E-2</v>
      </c>
      <c r="G1623">
        <v>0.15790000000000001</v>
      </c>
      <c r="H1623">
        <v>4.3479999999999998E-2</v>
      </c>
      <c r="I1623">
        <f t="shared" si="26"/>
        <v>0.33093333333333336</v>
      </c>
      <c r="J1623">
        <f t="shared" si="26"/>
        <v>4.6686666666666661E-2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7652</v>
      </c>
      <c r="B1624">
        <v>8173</v>
      </c>
      <c r="C1624">
        <v>0.45279999999999998</v>
      </c>
      <c r="D1624">
        <v>2.1760000000000002E-2</v>
      </c>
      <c r="E1624">
        <v>0.41039999999999999</v>
      </c>
      <c r="F1624">
        <v>5.5359999999999999E-2</v>
      </c>
      <c r="G1624">
        <v>0.18229999999999999</v>
      </c>
      <c r="H1624">
        <v>3.1660000000000001E-2</v>
      </c>
      <c r="I1624">
        <f t="shared" si="26"/>
        <v>0.34849999999999998</v>
      </c>
      <c r="J1624">
        <f t="shared" si="26"/>
        <v>3.6259999999999994E-2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7651</v>
      </c>
      <c r="B1625">
        <v>8174</v>
      </c>
      <c r="C1625">
        <v>0.47260000000000002</v>
      </c>
      <c r="D1625">
        <v>1.034E-2</v>
      </c>
      <c r="E1625">
        <v>0.40589999999999998</v>
      </c>
      <c r="F1625">
        <v>2.9760000000000002E-2</v>
      </c>
      <c r="G1625">
        <v>0.22639999999999999</v>
      </c>
      <c r="H1625">
        <v>1.6160000000000001E-2</v>
      </c>
      <c r="I1625">
        <f t="shared" si="26"/>
        <v>0.36830000000000002</v>
      </c>
      <c r="J1625">
        <f t="shared" si="26"/>
        <v>1.8753333333333334E-2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7650</v>
      </c>
      <c r="B1626">
        <v>8175</v>
      </c>
      <c r="C1626">
        <v>0.47310000000000002</v>
      </c>
      <c r="D1626">
        <v>1.01E-3</v>
      </c>
      <c r="E1626">
        <v>0.44569999999999999</v>
      </c>
      <c r="F1626">
        <v>4.0000000000000001E-3</v>
      </c>
      <c r="G1626">
        <v>0.26240000000000002</v>
      </c>
      <c r="H1626">
        <v>2.5999999999999999E-3</v>
      </c>
      <c r="I1626">
        <f t="shared" si="26"/>
        <v>0.39373333333333332</v>
      </c>
      <c r="J1626">
        <f t="shared" si="26"/>
        <v>2.5366666666666667E-3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7649</v>
      </c>
      <c r="B1627">
        <v>8176</v>
      </c>
      <c r="C1627">
        <v>0.47289999999999999</v>
      </c>
      <c r="D1627">
        <v>0</v>
      </c>
      <c r="E1627">
        <v>0.46479999999999999</v>
      </c>
      <c r="F1627">
        <v>0</v>
      </c>
      <c r="G1627">
        <v>0.29060000000000002</v>
      </c>
      <c r="H1627">
        <v>0</v>
      </c>
      <c r="I1627">
        <f t="shared" si="26"/>
        <v>0.40943333333333332</v>
      </c>
      <c r="J1627">
        <f t="shared" si="26"/>
        <v>0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7648</v>
      </c>
      <c r="B1628">
        <v>8177</v>
      </c>
      <c r="C1628">
        <v>0.49480000000000002</v>
      </c>
      <c r="D1628">
        <v>0</v>
      </c>
      <c r="E1628">
        <v>0.4798</v>
      </c>
      <c r="F1628">
        <v>0</v>
      </c>
      <c r="G1628">
        <v>0.3407</v>
      </c>
      <c r="H1628">
        <v>0</v>
      </c>
      <c r="I1628">
        <f t="shared" si="26"/>
        <v>0.4384333333333334</v>
      </c>
      <c r="J1628">
        <f t="shared" si="26"/>
        <v>0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7647</v>
      </c>
      <c r="B1629">
        <v>8178</v>
      </c>
      <c r="C1629">
        <v>0.4899</v>
      </c>
      <c r="D1629">
        <v>0</v>
      </c>
      <c r="E1629">
        <v>0.4945</v>
      </c>
      <c r="F1629">
        <v>0</v>
      </c>
      <c r="G1629">
        <v>0.32950000000000002</v>
      </c>
      <c r="H1629">
        <v>0</v>
      </c>
      <c r="I1629">
        <f t="shared" si="26"/>
        <v>0.43796666666666662</v>
      </c>
      <c r="J1629">
        <f t="shared" si="26"/>
        <v>0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7646</v>
      </c>
      <c r="B1630">
        <v>8179</v>
      </c>
      <c r="C1630">
        <v>0.4955</v>
      </c>
      <c r="D1630">
        <v>0</v>
      </c>
      <c r="E1630">
        <v>0.50719999999999998</v>
      </c>
      <c r="F1630">
        <v>0</v>
      </c>
      <c r="G1630">
        <v>0.3014</v>
      </c>
      <c r="H1630">
        <v>0</v>
      </c>
      <c r="I1630">
        <f t="shared" si="26"/>
        <v>0.43470000000000003</v>
      </c>
      <c r="J1630">
        <f t="shared" si="26"/>
        <v>0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7645</v>
      </c>
      <c r="B1631">
        <v>8180</v>
      </c>
      <c r="C1631">
        <v>0.50170000000000003</v>
      </c>
      <c r="D1631">
        <v>0</v>
      </c>
      <c r="E1631">
        <v>0.4965</v>
      </c>
      <c r="F1631">
        <v>0</v>
      </c>
      <c r="G1631">
        <v>0.28000000000000003</v>
      </c>
      <c r="H1631">
        <v>0</v>
      </c>
      <c r="I1631">
        <f t="shared" si="26"/>
        <v>0.42606666666666665</v>
      </c>
      <c r="J1631">
        <f t="shared" si="26"/>
        <v>0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7644</v>
      </c>
      <c r="B1632">
        <v>8181</v>
      </c>
      <c r="C1632">
        <v>0.51539999999999997</v>
      </c>
      <c r="D1632">
        <v>0</v>
      </c>
      <c r="E1632">
        <v>0.47639999999999999</v>
      </c>
      <c r="F1632">
        <v>0</v>
      </c>
      <c r="G1632">
        <v>0.2656</v>
      </c>
      <c r="H1632">
        <v>0</v>
      </c>
      <c r="I1632">
        <f t="shared" si="26"/>
        <v>0.41913333333333336</v>
      </c>
      <c r="J1632">
        <f t="shared" si="26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7643</v>
      </c>
      <c r="B1633">
        <v>8182</v>
      </c>
      <c r="C1633">
        <v>0.51539999999999997</v>
      </c>
      <c r="D1633">
        <v>0</v>
      </c>
      <c r="E1633">
        <v>0.4531</v>
      </c>
      <c r="F1633">
        <v>0</v>
      </c>
      <c r="G1633">
        <v>0.2414</v>
      </c>
      <c r="H1633">
        <v>0</v>
      </c>
      <c r="I1633">
        <f t="shared" si="26"/>
        <v>0.40329999999999999</v>
      </c>
      <c r="J1633">
        <f t="shared" si="26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7642</v>
      </c>
      <c r="B1634">
        <v>8183</v>
      </c>
      <c r="C1634">
        <v>0.53290000000000004</v>
      </c>
      <c r="D1634">
        <v>0</v>
      </c>
      <c r="E1634">
        <v>0.39269999999999999</v>
      </c>
      <c r="F1634">
        <v>0</v>
      </c>
      <c r="G1634">
        <v>0.1613</v>
      </c>
      <c r="H1634">
        <v>0</v>
      </c>
      <c r="I1634">
        <f t="shared" si="26"/>
        <v>0.36230000000000001</v>
      </c>
      <c r="J1634">
        <f t="shared" si="26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7641</v>
      </c>
      <c r="B1635">
        <v>8184</v>
      </c>
      <c r="C1635">
        <v>0.55459999999999998</v>
      </c>
      <c r="D1635">
        <v>0</v>
      </c>
      <c r="E1635">
        <v>0.36930000000000002</v>
      </c>
      <c r="F1635">
        <v>0</v>
      </c>
      <c r="G1635">
        <v>0.16009999999999999</v>
      </c>
      <c r="H1635">
        <v>0</v>
      </c>
      <c r="I1635">
        <f t="shared" si="26"/>
        <v>0.36133333333333328</v>
      </c>
      <c r="J1635">
        <f t="shared" si="26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7640</v>
      </c>
      <c r="B1636">
        <v>8185</v>
      </c>
      <c r="C1636">
        <v>0.56169999999999998</v>
      </c>
      <c r="D1636">
        <v>0</v>
      </c>
      <c r="E1636">
        <v>0.34610000000000002</v>
      </c>
      <c r="F1636">
        <v>0</v>
      </c>
      <c r="G1636">
        <v>0.1575</v>
      </c>
      <c r="H1636">
        <v>0</v>
      </c>
      <c r="I1636">
        <f t="shared" si="26"/>
        <v>0.35509999999999997</v>
      </c>
      <c r="J1636">
        <f t="shared" si="26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7639</v>
      </c>
      <c r="B1637">
        <v>8186</v>
      </c>
      <c r="C1637">
        <v>0.56410000000000005</v>
      </c>
      <c r="D1637">
        <v>0</v>
      </c>
      <c r="E1637">
        <v>0.32190000000000002</v>
      </c>
      <c r="F1637">
        <v>0</v>
      </c>
      <c r="G1637">
        <v>0.184</v>
      </c>
      <c r="H1637">
        <v>0</v>
      </c>
      <c r="I1637">
        <f t="shared" si="26"/>
        <v>0.35666666666666669</v>
      </c>
      <c r="J1637">
        <f t="shared" si="26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7638</v>
      </c>
      <c r="B1638">
        <v>8187</v>
      </c>
      <c r="C1638">
        <v>0.54579999999999995</v>
      </c>
      <c r="D1638">
        <v>0</v>
      </c>
      <c r="E1638">
        <v>0.30909999999999999</v>
      </c>
      <c r="F1638">
        <v>0</v>
      </c>
      <c r="G1638">
        <v>0.21290000000000001</v>
      </c>
      <c r="H1638">
        <v>0</v>
      </c>
      <c r="I1638">
        <f t="shared" si="26"/>
        <v>0.35593333333333338</v>
      </c>
      <c r="J1638">
        <f t="shared" si="26"/>
        <v>0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7637</v>
      </c>
      <c r="B1639">
        <v>8188</v>
      </c>
      <c r="C1639">
        <v>0.53949999999999998</v>
      </c>
      <c r="D1639">
        <v>0</v>
      </c>
      <c r="E1639">
        <v>0.32500000000000001</v>
      </c>
      <c r="F1639">
        <v>0</v>
      </c>
      <c r="G1639">
        <v>0.22700000000000001</v>
      </c>
      <c r="H1639">
        <v>0</v>
      </c>
      <c r="I1639">
        <f t="shared" si="26"/>
        <v>0.3638333333333334</v>
      </c>
      <c r="J1639">
        <f t="shared" si="26"/>
        <v>0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7636</v>
      </c>
      <c r="B1640">
        <v>8189</v>
      </c>
      <c r="C1640">
        <v>0.55879999999999996</v>
      </c>
      <c r="D1640">
        <v>0</v>
      </c>
      <c r="E1640">
        <v>0.31740000000000002</v>
      </c>
      <c r="F1640">
        <v>0</v>
      </c>
      <c r="G1640">
        <v>0.24199999999999999</v>
      </c>
      <c r="H1640">
        <v>0</v>
      </c>
      <c r="I1640">
        <f t="shared" si="26"/>
        <v>0.37273333333333331</v>
      </c>
      <c r="J1640">
        <f t="shared" si="26"/>
        <v>0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7635</v>
      </c>
      <c r="B1641">
        <v>8190</v>
      </c>
      <c r="C1641">
        <v>0.58399999999999996</v>
      </c>
      <c r="D1641">
        <v>0</v>
      </c>
      <c r="E1641">
        <v>0.27400000000000002</v>
      </c>
      <c r="F1641">
        <v>0</v>
      </c>
      <c r="G1641">
        <v>0.23710000000000001</v>
      </c>
      <c r="H1641">
        <v>0</v>
      </c>
      <c r="I1641">
        <f t="shared" si="26"/>
        <v>0.36503333333333332</v>
      </c>
      <c r="J1641">
        <f t="shared" si="26"/>
        <v>0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7634</v>
      </c>
      <c r="B1642">
        <v>8191</v>
      </c>
      <c r="C1642">
        <v>0.59750000000000003</v>
      </c>
      <c r="D1642">
        <v>0</v>
      </c>
      <c r="E1642">
        <v>0.26050000000000001</v>
      </c>
      <c r="F1642">
        <v>0</v>
      </c>
      <c r="G1642">
        <v>0.22889999999999999</v>
      </c>
      <c r="H1642">
        <v>0</v>
      </c>
      <c r="I1642">
        <f t="shared" si="26"/>
        <v>0.36230000000000001</v>
      </c>
      <c r="J1642">
        <f t="shared" si="26"/>
        <v>0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7633</v>
      </c>
      <c r="B1643">
        <v>8192</v>
      </c>
      <c r="C1643">
        <v>0.61080000000000001</v>
      </c>
      <c r="D1643" s="24">
        <v>4.0000000000000003E-5</v>
      </c>
      <c r="E1643">
        <v>0.2606</v>
      </c>
      <c r="F1643">
        <v>0</v>
      </c>
      <c r="G1643">
        <v>0.20799999999999999</v>
      </c>
      <c r="H1643">
        <v>0</v>
      </c>
      <c r="I1643">
        <f t="shared" si="26"/>
        <v>0.35979999999999995</v>
      </c>
      <c r="J1643">
        <f t="shared" si="26"/>
        <v>1.3333333333333335E-5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7632</v>
      </c>
      <c r="B1644">
        <v>8193</v>
      </c>
      <c r="C1644">
        <v>0.63170000000000004</v>
      </c>
      <c r="D1644">
        <v>9.5300000000000003E-3</v>
      </c>
      <c r="E1644">
        <v>0.25890000000000002</v>
      </c>
      <c r="F1644">
        <v>1.008E-2</v>
      </c>
      <c r="G1644">
        <v>0.19980000000000001</v>
      </c>
      <c r="H1644">
        <v>1.2109999999999999E-2</v>
      </c>
      <c r="I1644">
        <f t="shared" si="26"/>
        <v>0.36346666666666666</v>
      </c>
      <c r="J1644">
        <f t="shared" si="26"/>
        <v>1.0573333333333332E-2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7631</v>
      </c>
      <c r="B1645">
        <v>8194</v>
      </c>
      <c r="C1645">
        <v>0.64629999999999999</v>
      </c>
      <c r="D1645">
        <v>3.4200000000000001E-2</v>
      </c>
      <c r="E1645">
        <v>0.2233</v>
      </c>
      <c r="F1645">
        <v>3.4000000000000002E-2</v>
      </c>
      <c r="G1645">
        <v>0.17580000000000001</v>
      </c>
      <c r="H1645">
        <v>4.3380000000000002E-2</v>
      </c>
      <c r="I1645">
        <f t="shared" si="26"/>
        <v>0.34846666666666665</v>
      </c>
      <c r="J1645">
        <f t="shared" si="26"/>
        <v>3.7193333333333335E-2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7630</v>
      </c>
      <c r="B1646">
        <v>8195</v>
      </c>
      <c r="C1646">
        <v>0.64549999999999996</v>
      </c>
      <c r="D1646">
        <v>5.3929999999999999E-2</v>
      </c>
      <c r="E1646">
        <v>0.15160000000000001</v>
      </c>
      <c r="F1646">
        <v>5.5509999999999997E-2</v>
      </c>
      <c r="G1646">
        <v>0.1371</v>
      </c>
      <c r="H1646">
        <v>6.4049999999999996E-2</v>
      </c>
      <c r="I1646">
        <f t="shared" si="26"/>
        <v>0.31139999999999995</v>
      </c>
      <c r="J1646">
        <f t="shared" si="26"/>
        <v>5.7829999999999993E-2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7629</v>
      </c>
      <c r="B1647">
        <v>8196</v>
      </c>
      <c r="C1647">
        <v>0.62870000000000004</v>
      </c>
      <c r="D1647">
        <v>6.9419999999999996E-2</v>
      </c>
      <c r="E1647">
        <v>9.7100000000000006E-2</v>
      </c>
      <c r="F1647">
        <v>5.9650000000000002E-2</v>
      </c>
      <c r="G1647">
        <v>0.1053</v>
      </c>
      <c r="H1647">
        <v>6.8830000000000002E-2</v>
      </c>
      <c r="I1647">
        <f t="shared" si="26"/>
        <v>0.2770333333333333</v>
      </c>
      <c r="J1647">
        <f t="shared" si="26"/>
        <v>6.596666666666666E-2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7628</v>
      </c>
      <c r="B1648">
        <v>8197</v>
      </c>
      <c r="C1648">
        <v>0.54949999999999999</v>
      </c>
      <c r="D1648">
        <v>6.3399999999999998E-2</v>
      </c>
      <c r="E1648">
        <v>9.9500000000000005E-2</v>
      </c>
      <c r="F1648">
        <v>5.2389999999999999E-2</v>
      </c>
      <c r="G1648">
        <v>0.1157</v>
      </c>
      <c r="H1648">
        <v>5.5109999999999999E-2</v>
      </c>
      <c r="I1648">
        <f t="shared" si="26"/>
        <v>0.25490000000000002</v>
      </c>
      <c r="J1648">
        <f t="shared" si="26"/>
        <v>5.6966666666666665E-2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7627</v>
      </c>
      <c r="B1649">
        <v>8198</v>
      </c>
      <c r="C1649">
        <v>0.46039999999999998</v>
      </c>
      <c r="D1649">
        <v>3.7019999999999997E-2</v>
      </c>
      <c r="E1649">
        <v>0.1162</v>
      </c>
      <c r="F1649">
        <v>3.04E-2</v>
      </c>
      <c r="G1649">
        <v>0.1643</v>
      </c>
      <c r="H1649">
        <v>2.4299999999999999E-2</v>
      </c>
      <c r="I1649">
        <f t="shared" si="26"/>
        <v>0.24696666666666667</v>
      </c>
      <c r="J1649">
        <f t="shared" si="26"/>
        <v>3.0573333333333331E-2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7626</v>
      </c>
      <c r="B1650">
        <v>8199</v>
      </c>
      <c r="C1650">
        <v>0.3972</v>
      </c>
      <c r="D1650">
        <v>5.2500000000000003E-3</v>
      </c>
      <c r="E1650">
        <v>0.15290000000000001</v>
      </c>
      <c r="F1650">
        <v>4.5599999999999998E-3</v>
      </c>
      <c r="G1650">
        <v>0.22289999999999999</v>
      </c>
      <c r="H1650">
        <v>2.64E-3</v>
      </c>
      <c r="I1650">
        <f t="shared" si="26"/>
        <v>0.25766666666666665</v>
      </c>
      <c r="J1650">
        <f t="shared" si="26"/>
        <v>4.15E-3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7625</v>
      </c>
      <c r="B1651">
        <v>8200</v>
      </c>
      <c r="C1651">
        <v>0.3851</v>
      </c>
      <c r="D1651">
        <v>0</v>
      </c>
      <c r="E1651">
        <v>0.16300000000000001</v>
      </c>
      <c r="F1651">
        <v>0</v>
      </c>
      <c r="G1651">
        <v>0.25230000000000002</v>
      </c>
      <c r="H1651">
        <v>0</v>
      </c>
      <c r="I1651">
        <f t="shared" si="26"/>
        <v>0.26679999999999998</v>
      </c>
      <c r="J1651">
        <f t="shared" si="26"/>
        <v>0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7624</v>
      </c>
      <c r="B1652">
        <v>8201</v>
      </c>
      <c r="C1652">
        <v>0.39929999999999999</v>
      </c>
      <c r="D1652">
        <v>0</v>
      </c>
      <c r="E1652">
        <v>0.16159999999999999</v>
      </c>
      <c r="F1652">
        <v>0</v>
      </c>
      <c r="G1652">
        <v>0.26329999999999998</v>
      </c>
      <c r="H1652">
        <v>0</v>
      </c>
      <c r="I1652">
        <f t="shared" si="26"/>
        <v>0.27473333333333333</v>
      </c>
      <c r="J1652">
        <f t="shared" si="26"/>
        <v>0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7623</v>
      </c>
      <c r="B1653">
        <v>8202</v>
      </c>
      <c r="C1653">
        <v>0.38669999999999999</v>
      </c>
      <c r="D1653">
        <v>0</v>
      </c>
      <c r="E1653">
        <v>0.14929999999999999</v>
      </c>
      <c r="F1653">
        <v>0</v>
      </c>
      <c r="G1653">
        <v>0.25459999999999999</v>
      </c>
      <c r="H1653">
        <v>0</v>
      </c>
      <c r="I1653">
        <f t="shared" si="26"/>
        <v>0.26353333333333334</v>
      </c>
      <c r="J1653">
        <f t="shared" si="26"/>
        <v>0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7622</v>
      </c>
      <c r="B1654">
        <v>8203</v>
      </c>
      <c r="C1654">
        <v>0.3629</v>
      </c>
      <c r="D1654">
        <v>0</v>
      </c>
      <c r="E1654">
        <v>0.13650000000000001</v>
      </c>
      <c r="F1654">
        <v>0</v>
      </c>
      <c r="G1654">
        <v>0.23080000000000001</v>
      </c>
      <c r="H1654">
        <v>0</v>
      </c>
      <c r="I1654">
        <f t="shared" si="26"/>
        <v>0.24339999999999998</v>
      </c>
      <c r="J1654">
        <f t="shared" si="26"/>
        <v>0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7621</v>
      </c>
      <c r="B1655">
        <v>8204</v>
      </c>
      <c r="C1655">
        <v>0.32469999999999999</v>
      </c>
      <c r="D1655">
        <v>0</v>
      </c>
      <c r="E1655">
        <v>0.1265</v>
      </c>
      <c r="F1655">
        <v>0</v>
      </c>
      <c r="G1655">
        <v>0.2009</v>
      </c>
      <c r="H1655">
        <v>0</v>
      </c>
      <c r="I1655">
        <f t="shared" si="26"/>
        <v>0.21736666666666668</v>
      </c>
      <c r="J1655">
        <f t="shared" si="26"/>
        <v>0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7620</v>
      </c>
      <c r="B1656">
        <v>8205</v>
      </c>
      <c r="C1656">
        <v>0.3427</v>
      </c>
      <c r="D1656">
        <v>0</v>
      </c>
      <c r="E1656">
        <v>0.1162</v>
      </c>
      <c r="F1656">
        <v>0</v>
      </c>
      <c r="G1656">
        <v>0.19059999999999999</v>
      </c>
      <c r="H1656">
        <v>0</v>
      </c>
      <c r="I1656">
        <f t="shared" si="26"/>
        <v>0.2165</v>
      </c>
      <c r="J1656">
        <f t="shared" si="26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7619</v>
      </c>
      <c r="B1657">
        <v>8206</v>
      </c>
      <c r="C1657">
        <v>0.33</v>
      </c>
      <c r="D1657">
        <v>0</v>
      </c>
      <c r="E1657">
        <v>0.1062</v>
      </c>
      <c r="F1657">
        <v>0</v>
      </c>
      <c r="G1657">
        <v>0.19059999999999999</v>
      </c>
      <c r="H1657">
        <v>0</v>
      </c>
      <c r="I1657">
        <f t="shared" si="26"/>
        <v>0.20893333333333333</v>
      </c>
      <c r="J1657">
        <f t="shared" si="26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7618</v>
      </c>
      <c r="B1658">
        <v>8207</v>
      </c>
      <c r="C1658">
        <v>0.29749999999999999</v>
      </c>
      <c r="D1658">
        <v>0</v>
      </c>
      <c r="E1658">
        <v>8.8800000000000004E-2</v>
      </c>
      <c r="F1658">
        <v>0</v>
      </c>
      <c r="G1658">
        <v>0.2198</v>
      </c>
      <c r="H1658">
        <v>0</v>
      </c>
      <c r="I1658">
        <f t="shared" si="26"/>
        <v>0.20203333333333331</v>
      </c>
      <c r="J1658">
        <f t="shared" si="26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7617</v>
      </c>
      <c r="B1659">
        <v>8208</v>
      </c>
      <c r="C1659">
        <v>0.2702</v>
      </c>
      <c r="D1659">
        <v>0</v>
      </c>
      <c r="E1659">
        <v>8.6300000000000002E-2</v>
      </c>
      <c r="F1659">
        <v>0</v>
      </c>
      <c r="G1659">
        <v>0.25240000000000001</v>
      </c>
      <c r="H1659">
        <v>0</v>
      </c>
      <c r="I1659">
        <f t="shared" si="26"/>
        <v>0.20296666666666666</v>
      </c>
      <c r="J1659">
        <f t="shared" si="26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7616</v>
      </c>
      <c r="B1660">
        <v>8209</v>
      </c>
      <c r="C1660">
        <v>0.29559999999999997</v>
      </c>
      <c r="D1660">
        <v>0</v>
      </c>
      <c r="E1660">
        <v>9.9299999999999999E-2</v>
      </c>
      <c r="F1660">
        <v>0</v>
      </c>
      <c r="G1660">
        <v>0.29609999999999997</v>
      </c>
      <c r="H1660">
        <v>0</v>
      </c>
      <c r="I1660">
        <f t="shared" si="26"/>
        <v>0.23033333333333331</v>
      </c>
      <c r="J1660">
        <f t="shared" si="26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7615</v>
      </c>
      <c r="B1661">
        <v>8210</v>
      </c>
      <c r="C1661">
        <v>0.313</v>
      </c>
      <c r="D1661">
        <v>0</v>
      </c>
      <c r="E1661">
        <v>0.1203</v>
      </c>
      <c r="F1661">
        <v>0</v>
      </c>
      <c r="G1661">
        <v>0.33389999999999997</v>
      </c>
      <c r="H1661">
        <v>0</v>
      </c>
      <c r="I1661">
        <f t="shared" si="26"/>
        <v>0.25573333333333331</v>
      </c>
      <c r="J1661">
        <f t="shared" si="26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7614</v>
      </c>
      <c r="B1662">
        <v>8211</v>
      </c>
      <c r="C1662">
        <v>0.31730000000000003</v>
      </c>
      <c r="D1662">
        <v>0</v>
      </c>
      <c r="E1662">
        <v>0.12970000000000001</v>
      </c>
      <c r="F1662">
        <v>0</v>
      </c>
      <c r="G1662">
        <v>0.35320000000000001</v>
      </c>
      <c r="H1662">
        <v>0</v>
      </c>
      <c r="I1662">
        <f t="shared" si="26"/>
        <v>0.26673333333333332</v>
      </c>
      <c r="J1662">
        <f t="shared" si="26"/>
        <v>0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7613</v>
      </c>
      <c r="B1663">
        <v>8212</v>
      </c>
      <c r="C1663">
        <v>0.3135</v>
      </c>
      <c r="D1663">
        <v>0</v>
      </c>
      <c r="E1663">
        <v>0.14510000000000001</v>
      </c>
      <c r="F1663">
        <v>0</v>
      </c>
      <c r="G1663">
        <v>0.33979999999999999</v>
      </c>
      <c r="H1663">
        <v>0</v>
      </c>
      <c r="I1663">
        <f t="shared" si="26"/>
        <v>0.26613333333333333</v>
      </c>
      <c r="J1663">
        <f t="shared" si="26"/>
        <v>0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7612</v>
      </c>
      <c r="B1664">
        <v>8213</v>
      </c>
      <c r="C1664">
        <v>0.33</v>
      </c>
      <c r="D1664">
        <v>0</v>
      </c>
      <c r="E1664">
        <v>0.15559999999999999</v>
      </c>
      <c r="F1664">
        <v>0</v>
      </c>
      <c r="G1664">
        <v>0.3286</v>
      </c>
      <c r="H1664">
        <v>0</v>
      </c>
      <c r="I1664">
        <f t="shared" si="26"/>
        <v>0.27140000000000003</v>
      </c>
      <c r="J1664">
        <f t="shared" si="26"/>
        <v>0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7611</v>
      </c>
      <c r="B1665">
        <v>8214</v>
      </c>
      <c r="C1665">
        <v>0.35249999999999998</v>
      </c>
      <c r="D1665">
        <v>0</v>
      </c>
      <c r="E1665">
        <v>0.17599999999999999</v>
      </c>
      <c r="F1665">
        <v>0</v>
      </c>
      <c r="G1665">
        <v>0.30959999999999999</v>
      </c>
      <c r="H1665">
        <v>0</v>
      </c>
      <c r="I1665">
        <f t="shared" si="26"/>
        <v>0.27936666666666665</v>
      </c>
      <c r="J1665">
        <f t="shared" si="26"/>
        <v>0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7610</v>
      </c>
      <c r="B1666">
        <v>8215</v>
      </c>
      <c r="C1666">
        <v>0.36230000000000001</v>
      </c>
      <c r="D1666">
        <v>0</v>
      </c>
      <c r="E1666">
        <v>0.17899999999999999</v>
      </c>
      <c r="F1666">
        <v>0</v>
      </c>
      <c r="G1666">
        <v>0.3135</v>
      </c>
      <c r="H1666">
        <v>0</v>
      </c>
      <c r="I1666">
        <f t="shared" si="26"/>
        <v>0.28493333333333332</v>
      </c>
      <c r="J1666">
        <f t="shared" si="26"/>
        <v>0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7609</v>
      </c>
      <c r="B1667">
        <v>8216</v>
      </c>
      <c r="C1667">
        <v>0.3327</v>
      </c>
      <c r="D1667">
        <v>0</v>
      </c>
      <c r="E1667">
        <v>0.189</v>
      </c>
      <c r="F1667" s="24">
        <v>2.0000000000000002E-5</v>
      </c>
      <c r="G1667">
        <v>0.312</v>
      </c>
      <c r="H1667">
        <v>0</v>
      </c>
      <c r="I1667">
        <f t="shared" si="26"/>
        <v>0.27790000000000004</v>
      </c>
      <c r="J1667">
        <f t="shared" si="26"/>
        <v>6.6666666666666675E-6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7608</v>
      </c>
      <c r="B1668">
        <v>8217</v>
      </c>
      <c r="C1668">
        <v>0.27639999999999998</v>
      </c>
      <c r="D1668">
        <v>1.338E-2</v>
      </c>
      <c r="E1668">
        <v>0.1845</v>
      </c>
      <c r="F1668">
        <v>1.0489999999999999E-2</v>
      </c>
      <c r="G1668">
        <v>0.3095</v>
      </c>
      <c r="H1668">
        <v>9.6399999999999993E-3</v>
      </c>
      <c r="I1668">
        <f t="shared" si="26"/>
        <v>0.25679999999999997</v>
      </c>
      <c r="J1668">
        <f t="shared" si="26"/>
        <v>1.1169999999999999E-2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7607</v>
      </c>
      <c r="B1669">
        <v>8218</v>
      </c>
      <c r="C1669">
        <v>0.24779999999999999</v>
      </c>
      <c r="D1669">
        <v>5.0189999999999999E-2</v>
      </c>
      <c r="E1669">
        <v>0.17319999999999999</v>
      </c>
      <c r="F1669">
        <v>3.3099999999999997E-2</v>
      </c>
      <c r="G1669">
        <v>0.32869999999999999</v>
      </c>
      <c r="H1669">
        <v>3.1359999999999999E-2</v>
      </c>
      <c r="I1669">
        <f t="shared" si="26"/>
        <v>0.24990000000000001</v>
      </c>
      <c r="J1669">
        <f t="shared" si="26"/>
        <v>3.821666666666667E-2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7606</v>
      </c>
      <c r="B1670">
        <v>8219</v>
      </c>
      <c r="C1670">
        <v>0.1512</v>
      </c>
      <c r="D1670">
        <v>8.5449999999999998E-2</v>
      </c>
      <c r="E1670">
        <v>0.1366</v>
      </c>
      <c r="F1670">
        <v>5.1459999999999999E-2</v>
      </c>
      <c r="G1670">
        <v>0.31340000000000001</v>
      </c>
      <c r="H1670">
        <v>5.0889999999999998E-2</v>
      </c>
      <c r="I1670">
        <f t="shared" si="26"/>
        <v>0.20039999999999999</v>
      </c>
      <c r="J1670">
        <f t="shared" si="26"/>
        <v>6.2600000000000003E-2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7605</v>
      </c>
      <c r="B1671">
        <v>8220</v>
      </c>
      <c r="C1671">
        <v>8.7499999999999994E-2</v>
      </c>
      <c r="D1671">
        <v>9.8339999999999997E-2</v>
      </c>
      <c r="E1671">
        <v>0.106</v>
      </c>
      <c r="F1671">
        <v>5.5410000000000001E-2</v>
      </c>
      <c r="G1671">
        <v>0.29959999999999998</v>
      </c>
      <c r="H1671">
        <v>5.67E-2</v>
      </c>
      <c r="I1671">
        <f t="shared" si="26"/>
        <v>0.16436666666666666</v>
      </c>
      <c r="J1671">
        <f t="shared" si="26"/>
        <v>7.0150000000000004E-2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7604</v>
      </c>
      <c r="B1672">
        <v>8221</v>
      </c>
      <c r="C1672">
        <v>6.08E-2</v>
      </c>
      <c r="D1672">
        <v>8.1320000000000003E-2</v>
      </c>
      <c r="E1672">
        <v>0.13170000000000001</v>
      </c>
      <c r="F1672">
        <v>4.2959999999999998E-2</v>
      </c>
      <c r="G1672">
        <v>0.30430000000000001</v>
      </c>
      <c r="H1672">
        <v>4.7199999999999999E-2</v>
      </c>
      <c r="I1672">
        <f t="shared" si="26"/>
        <v>0.1656</v>
      </c>
      <c r="J1672">
        <f t="shared" si="26"/>
        <v>5.7159999999999996E-2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7603</v>
      </c>
      <c r="B1673">
        <v>8222</v>
      </c>
      <c r="C1673">
        <v>5.5199999999999999E-2</v>
      </c>
      <c r="D1673">
        <v>4.3499999999999997E-2</v>
      </c>
      <c r="E1673">
        <v>0.18690000000000001</v>
      </c>
      <c r="F1673">
        <v>2.2210000000000001E-2</v>
      </c>
      <c r="G1673">
        <v>0.33260000000000001</v>
      </c>
      <c r="H1673">
        <v>2.6440000000000002E-2</v>
      </c>
      <c r="I1673">
        <f t="shared" si="26"/>
        <v>0.19156666666666666</v>
      </c>
      <c r="J1673">
        <f t="shared" si="26"/>
        <v>3.0716666666666666E-2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7602</v>
      </c>
      <c r="B1674">
        <v>8223</v>
      </c>
      <c r="C1674">
        <v>5.7500000000000002E-2</v>
      </c>
      <c r="D1674">
        <v>5.2700000000000004E-3</v>
      </c>
      <c r="E1674">
        <v>0.25259999999999999</v>
      </c>
      <c r="F1674">
        <v>3.6700000000000001E-3</v>
      </c>
      <c r="G1674">
        <v>0.318</v>
      </c>
      <c r="H1674">
        <v>3.8700000000000002E-3</v>
      </c>
      <c r="I1674">
        <f t="shared" si="26"/>
        <v>0.20936666666666667</v>
      </c>
      <c r="J1674">
        <f t="shared" si="26"/>
        <v>4.2700000000000004E-3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7601</v>
      </c>
      <c r="B1675">
        <v>8224</v>
      </c>
      <c r="C1675">
        <v>5.2699999999999997E-2</v>
      </c>
      <c r="D1675">
        <v>0</v>
      </c>
      <c r="E1675">
        <v>0.29260000000000003</v>
      </c>
      <c r="F1675">
        <v>0</v>
      </c>
      <c r="G1675">
        <v>0.29799999999999999</v>
      </c>
      <c r="H1675">
        <v>0</v>
      </c>
      <c r="I1675">
        <f t="shared" si="26"/>
        <v>0.21443333333333334</v>
      </c>
      <c r="J1675">
        <f t="shared" si="26"/>
        <v>0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7600</v>
      </c>
      <c r="B1676">
        <v>8225</v>
      </c>
      <c r="C1676">
        <v>4.9500000000000002E-2</v>
      </c>
      <c r="D1676">
        <v>0</v>
      </c>
      <c r="E1676">
        <v>0.30759999999999998</v>
      </c>
      <c r="F1676">
        <v>0</v>
      </c>
      <c r="G1676">
        <v>0.28100000000000003</v>
      </c>
      <c r="H1676">
        <v>0</v>
      </c>
      <c r="I1676">
        <f t="shared" si="26"/>
        <v>0.2127</v>
      </c>
      <c r="J1676">
        <f t="shared" si="26"/>
        <v>0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7599</v>
      </c>
      <c r="B1677">
        <v>8226</v>
      </c>
      <c r="C1677">
        <v>5.0700000000000002E-2</v>
      </c>
      <c r="D1677">
        <v>0</v>
      </c>
      <c r="E1677">
        <v>0.31040000000000001</v>
      </c>
      <c r="F1677">
        <v>0</v>
      </c>
      <c r="G1677">
        <v>0.27689999999999998</v>
      </c>
      <c r="H1677">
        <v>0</v>
      </c>
      <c r="I1677">
        <f t="shared" si="26"/>
        <v>0.21266666666666667</v>
      </c>
      <c r="J1677">
        <f t="shared" si="26"/>
        <v>0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7598</v>
      </c>
      <c r="B1678">
        <v>8227</v>
      </c>
      <c r="C1678">
        <v>4.8800000000000003E-2</v>
      </c>
      <c r="D1678">
        <v>0</v>
      </c>
      <c r="E1678">
        <v>0.32769999999999999</v>
      </c>
      <c r="F1678">
        <v>0</v>
      </c>
      <c r="G1678">
        <v>0.28749999999999998</v>
      </c>
      <c r="H1678">
        <v>0</v>
      </c>
      <c r="I1678">
        <f t="shared" si="26"/>
        <v>0.2213333333333333</v>
      </c>
      <c r="J1678">
        <f t="shared" si="26"/>
        <v>0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7597</v>
      </c>
      <c r="B1679">
        <v>8228</v>
      </c>
      <c r="C1679">
        <v>5.3100000000000001E-2</v>
      </c>
      <c r="D1679">
        <v>0</v>
      </c>
      <c r="E1679">
        <v>0.3478</v>
      </c>
      <c r="F1679">
        <v>0</v>
      </c>
      <c r="G1679">
        <v>0.2631</v>
      </c>
      <c r="H1679">
        <v>0</v>
      </c>
      <c r="I1679">
        <f t="shared" si="26"/>
        <v>0.2213333333333333</v>
      </c>
      <c r="J1679">
        <f t="shared" si="26"/>
        <v>0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7596</v>
      </c>
      <c r="B1680">
        <v>8229</v>
      </c>
      <c r="C1680">
        <v>6.3E-2</v>
      </c>
      <c r="D1680">
        <v>0</v>
      </c>
      <c r="E1680">
        <v>0.3478</v>
      </c>
      <c r="F1680">
        <v>0</v>
      </c>
      <c r="G1680">
        <v>0.27960000000000002</v>
      </c>
      <c r="H1680">
        <v>0</v>
      </c>
      <c r="I1680">
        <f t="shared" si="26"/>
        <v>0.23013333333333333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7595</v>
      </c>
      <c r="B1681">
        <v>8230</v>
      </c>
      <c r="C1681">
        <v>7.5700000000000003E-2</v>
      </c>
      <c r="D1681">
        <v>0</v>
      </c>
      <c r="E1681">
        <v>0.33639999999999998</v>
      </c>
      <c r="F1681">
        <v>0</v>
      </c>
      <c r="G1681">
        <v>0.27889999999999998</v>
      </c>
      <c r="H1681">
        <v>0</v>
      </c>
      <c r="I1681">
        <f t="shared" si="26"/>
        <v>0.23033333333333331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7594</v>
      </c>
      <c r="B1682">
        <v>8231</v>
      </c>
      <c r="C1682">
        <v>8.7099999999999997E-2</v>
      </c>
      <c r="D1682">
        <v>0</v>
      </c>
      <c r="E1682">
        <v>0.29070000000000001</v>
      </c>
      <c r="F1682">
        <v>0</v>
      </c>
      <c r="G1682">
        <v>0.1711</v>
      </c>
      <c r="H1682">
        <v>0</v>
      </c>
      <c r="I1682">
        <f t="shared" si="26"/>
        <v>0.18296666666666669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7593</v>
      </c>
      <c r="B1683">
        <v>8232</v>
      </c>
      <c r="C1683">
        <v>8.4699999999999998E-2</v>
      </c>
      <c r="D1683">
        <v>0</v>
      </c>
      <c r="E1683">
        <v>0.29559999999999997</v>
      </c>
      <c r="F1683">
        <v>0</v>
      </c>
      <c r="G1683">
        <v>0.12889999999999999</v>
      </c>
      <c r="H1683">
        <v>0</v>
      </c>
      <c r="I1683">
        <f t="shared" si="26"/>
        <v>0.16973333333333332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7592</v>
      </c>
      <c r="B1684">
        <v>8233</v>
      </c>
      <c r="C1684">
        <v>7.4399999999999994E-2</v>
      </c>
      <c r="D1684">
        <v>0</v>
      </c>
      <c r="E1684">
        <v>0.29349999999999998</v>
      </c>
      <c r="F1684">
        <v>0</v>
      </c>
      <c r="G1684">
        <v>0.108</v>
      </c>
      <c r="H1684">
        <v>0</v>
      </c>
      <c r="I1684">
        <f t="shared" si="26"/>
        <v>0.15863333333333332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7591</v>
      </c>
      <c r="B1685">
        <v>8234</v>
      </c>
      <c r="C1685">
        <v>6.3600000000000004E-2</v>
      </c>
      <c r="D1685">
        <v>0</v>
      </c>
      <c r="E1685">
        <v>0.29409999999999997</v>
      </c>
      <c r="F1685">
        <v>0</v>
      </c>
      <c r="G1685">
        <v>8.5099999999999995E-2</v>
      </c>
      <c r="H1685">
        <v>0</v>
      </c>
      <c r="I1685">
        <f t="shared" ref="I1685:J1748" si="27">AVERAGE(C1685,E1685,G1685)</f>
        <v>0.14759999999999998</v>
      </c>
      <c r="J1685">
        <f t="shared" si="27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7590</v>
      </c>
      <c r="B1686">
        <v>8235</v>
      </c>
      <c r="C1686">
        <v>6.2700000000000006E-2</v>
      </c>
      <c r="D1686">
        <v>0</v>
      </c>
      <c r="E1686">
        <v>0.29320000000000002</v>
      </c>
      <c r="F1686">
        <v>0</v>
      </c>
      <c r="G1686">
        <v>5.1200000000000002E-2</v>
      </c>
      <c r="H1686">
        <v>0</v>
      </c>
      <c r="I1686">
        <f t="shared" si="27"/>
        <v>0.13570000000000002</v>
      </c>
      <c r="J1686">
        <f t="shared" si="27"/>
        <v>0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7589</v>
      </c>
      <c r="B1687">
        <v>8236</v>
      </c>
      <c r="C1687">
        <v>5.8299999999999998E-2</v>
      </c>
      <c r="D1687">
        <v>0</v>
      </c>
      <c r="E1687">
        <v>0.30570000000000003</v>
      </c>
      <c r="F1687">
        <v>0</v>
      </c>
      <c r="G1687">
        <v>3.1399999999999997E-2</v>
      </c>
      <c r="H1687">
        <v>0</v>
      </c>
      <c r="I1687">
        <f t="shared" si="27"/>
        <v>0.1318</v>
      </c>
      <c r="J1687">
        <f t="shared" si="27"/>
        <v>0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7588</v>
      </c>
      <c r="B1688">
        <v>8237</v>
      </c>
      <c r="C1688">
        <v>6.3600000000000004E-2</v>
      </c>
      <c r="D1688">
        <v>0</v>
      </c>
      <c r="E1688">
        <v>0.33210000000000001</v>
      </c>
      <c r="F1688">
        <v>0</v>
      </c>
      <c r="G1688">
        <v>1.47E-2</v>
      </c>
      <c r="H1688">
        <v>0</v>
      </c>
      <c r="I1688">
        <f t="shared" si="27"/>
        <v>0.1368</v>
      </c>
      <c r="J1688">
        <f t="shared" si="27"/>
        <v>0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7587</v>
      </c>
      <c r="B1689">
        <v>8238</v>
      </c>
      <c r="C1689">
        <v>7.6399999999999996E-2</v>
      </c>
      <c r="D1689">
        <v>0</v>
      </c>
      <c r="E1689">
        <v>0.32550000000000001</v>
      </c>
      <c r="F1689">
        <v>0</v>
      </c>
      <c r="G1689">
        <v>7.9000000000000008E-3</v>
      </c>
      <c r="H1689">
        <v>0</v>
      </c>
      <c r="I1689">
        <f t="shared" si="27"/>
        <v>0.13660000000000003</v>
      </c>
      <c r="J1689">
        <f t="shared" si="27"/>
        <v>0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7586</v>
      </c>
      <c r="B1690">
        <v>8239</v>
      </c>
      <c r="C1690">
        <v>9.6000000000000002E-2</v>
      </c>
      <c r="D1690">
        <v>0</v>
      </c>
      <c r="E1690">
        <v>0.32279999999999998</v>
      </c>
      <c r="F1690">
        <v>0</v>
      </c>
      <c r="G1690">
        <v>4.3E-3</v>
      </c>
      <c r="H1690">
        <v>0</v>
      </c>
      <c r="I1690">
        <f t="shared" si="27"/>
        <v>0.14103333333333332</v>
      </c>
      <c r="J1690">
        <f t="shared" si="27"/>
        <v>0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7585</v>
      </c>
      <c r="B1691">
        <v>8240</v>
      </c>
      <c r="C1691">
        <v>0.1079</v>
      </c>
      <c r="D1691">
        <v>0</v>
      </c>
      <c r="E1691">
        <v>0.30990000000000001</v>
      </c>
      <c r="F1691" s="24">
        <v>2.0000000000000002E-5</v>
      </c>
      <c r="G1691">
        <v>3.0999999999999999E-3</v>
      </c>
      <c r="H1691">
        <v>0</v>
      </c>
      <c r="I1691">
        <f t="shared" si="27"/>
        <v>0.14030000000000001</v>
      </c>
      <c r="J1691">
        <f t="shared" si="27"/>
        <v>6.6666666666666675E-6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7584</v>
      </c>
      <c r="B1692">
        <v>8241</v>
      </c>
      <c r="C1692">
        <v>9.6100000000000005E-2</v>
      </c>
      <c r="D1692">
        <v>1.055E-2</v>
      </c>
      <c r="E1692">
        <v>0.28589999999999999</v>
      </c>
      <c r="F1692">
        <v>1.145E-2</v>
      </c>
      <c r="G1692">
        <v>2.3999999999999998E-3</v>
      </c>
      <c r="H1692">
        <v>7.4599999999999996E-3</v>
      </c>
      <c r="I1692">
        <f t="shared" si="27"/>
        <v>0.12813333333333335</v>
      </c>
      <c r="J1692">
        <f t="shared" si="27"/>
        <v>9.8200000000000006E-3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7583</v>
      </c>
      <c r="B1693">
        <v>8242</v>
      </c>
      <c r="C1693">
        <v>8.2100000000000006E-2</v>
      </c>
      <c r="D1693">
        <v>3.5290000000000002E-2</v>
      </c>
      <c r="E1693">
        <v>0.30669999999999997</v>
      </c>
      <c r="F1693">
        <v>4.0379999999999999E-2</v>
      </c>
      <c r="G1693">
        <v>1.8E-3</v>
      </c>
      <c r="H1693">
        <v>2.9899999999999999E-2</v>
      </c>
      <c r="I1693">
        <f t="shared" si="27"/>
        <v>0.13020000000000001</v>
      </c>
      <c r="J1693">
        <f t="shared" si="27"/>
        <v>3.5189999999999999E-2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7582</v>
      </c>
      <c r="B1694">
        <v>8243</v>
      </c>
      <c r="C1694">
        <v>8.0299999999999996E-2</v>
      </c>
      <c r="D1694">
        <v>6.1190000000000001E-2</v>
      </c>
      <c r="E1694">
        <v>0.24360000000000001</v>
      </c>
      <c r="F1694">
        <v>6.1120000000000001E-2</v>
      </c>
      <c r="G1694">
        <v>2.5999999999999999E-3</v>
      </c>
      <c r="H1694">
        <v>4.6429999999999999E-2</v>
      </c>
      <c r="I1694">
        <f t="shared" si="27"/>
        <v>0.10883333333333334</v>
      </c>
      <c r="J1694">
        <f t="shared" si="27"/>
        <v>5.6246666666666667E-2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7581</v>
      </c>
      <c r="B1695">
        <v>8244</v>
      </c>
      <c r="C1695">
        <v>8.0799999999999997E-2</v>
      </c>
      <c r="D1695">
        <v>6.4409999999999995E-2</v>
      </c>
      <c r="E1695">
        <v>0.1905</v>
      </c>
      <c r="F1695">
        <v>6.404E-2</v>
      </c>
      <c r="G1695">
        <v>4.4000000000000003E-3</v>
      </c>
      <c r="H1695">
        <v>5.2359999999999997E-2</v>
      </c>
      <c r="I1695">
        <f t="shared" si="27"/>
        <v>9.1899999999999996E-2</v>
      </c>
      <c r="J1695">
        <f t="shared" si="27"/>
        <v>6.0269999999999997E-2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7580</v>
      </c>
      <c r="B1696">
        <v>8245</v>
      </c>
      <c r="C1696">
        <v>6.3200000000000006E-2</v>
      </c>
      <c r="D1696">
        <v>4.9390000000000003E-2</v>
      </c>
      <c r="E1696">
        <v>0.21410000000000001</v>
      </c>
      <c r="F1696">
        <v>4.9579999999999999E-2</v>
      </c>
      <c r="G1696">
        <v>6.1000000000000004E-3</v>
      </c>
      <c r="H1696">
        <v>4.4999999999999998E-2</v>
      </c>
      <c r="I1696">
        <f t="shared" si="27"/>
        <v>9.4466666666666657E-2</v>
      </c>
      <c r="J1696">
        <f t="shared" si="27"/>
        <v>4.7989999999999998E-2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7579</v>
      </c>
      <c r="B1697">
        <v>8246</v>
      </c>
      <c r="C1697">
        <v>7.17E-2</v>
      </c>
      <c r="D1697">
        <v>2.325E-2</v>
      </c>
      <c r="E1697">
        <v>0.2248</v>
      </c>
      <c r="F1697">
        <v>2.1129999999999999E-2</v>
      </c>
      <c r="G1697">
        <v>9.9000000000000008E-3</v>
      </c>
      <c r="H1697">
        <v>1.9990000000000001E-2</v>
      </c>
      <c r="I1697">
        <f t="shared" si="27"/>
        <v>0.10213333333333334</v>
      </c>
      <c r="J1697">
        <f t="shared" si="27"/>
        <v>2.1456666666666669E-2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7578</v>
      </c>
      <c r="B1698">
        <v>8247</v>
      </c>
      <c r="C1698">
        <v>8.8099999999999998E-2</v>
      </c>
      <c r="D1698">
        <v>3.8600000000000001E-3</v>
      </c>
      <c r="E1698">
        <v>0.25609999999999999</v>
      </c>
      <c r="F1698">
        <v>2.33E-3</v>
      </c>
      <c r="G1698">
        <v>2.2499999999999999E-2</v>
      </c>
      <c r="H1698">
        <v>3.1099999999999999E-3</v>
      </c>
      <c r="I1698">
        <f t="shared" si="27"/>
        <v>0.12223333333333335</v>
      </c>
      <c r="J1698">
        <f t="shared" si="27"/>
        <v>3.0999999999999999E-3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7577</v>
      </c>
      <c r="B1699">
        <v>8248</v>
      </c>
      <c r="C1699">
        <v>0.11020000000000001</v>
      </c>
      <c r="D1699">
        <v>0</v>
      </c>
      <c r="E1699">
        <v>0.28870000000000001</v>
      </c>
      <c r="F1699">
        <v>0</v>
      </c>
      <c r="G1699">
        <v>3.7499999999999999E-2</v>
      </c>
      <c r="H1699">
        <v>0</v>
      </c>
      <c r="I1699">
        <f t="shared" si="27"/>
        <v>0.14546666666666666</v>
      </c>
      <c r="J1699">
        <f t="shared" si="27"/>
        <v>0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7576</v>
      </c>
      <c r="B1700">
        <v>8249</v>
      </c>
      <c r="C1700">
        <v>0.13239999999999999</v>
      </c>
      <c r="D1700">
        <v>0</v>
      </c>
      <c r="E1700">
        <v>0.31340000000000001</v>
      </c>
      <c r="F1700">
        <v>0</v>
      </c>
      <c r="G1700">
        <v>5.1900000000000002E-2</v>
      </c>
      <c r="H1700">
        <v>0</v>
      </c>
      <c r="I1700">
        <f t="shared" si="27"/>
        <v>0.16589999999999999</v>
      </c>
      <c r="J1700">
        <f t="shared" si="27"/>
        <v>0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7575</v>
      </c>
      <c r="B1701">
        <v>8250</v>
      </c>
      <c r="C1701">
        <v>0.1348</v>
      </c>
      <c r="D1701">
        <v>0</v>
      </c>
      <c r="E1701">
        <v>0.34229999999999999</v>
      </c>
      <c r="F1701">
        <v>0</v>
      </c>
      <c r="G1701">
        <v>7.5600000000000001E-2</v>
      </c>
      <c r="H1701">
        <v>0</v>
      </c>
      <c r="I1701">
        <f t="shared" si="27"/>
        <v>0.18423333333333333</v>
      </c>
      <c r="J1701">
        <f t="shared" si="27"/>
        <v>0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7574</v>
      </c>
      <c r="B1702">
        <v>8251</v>
      </c>
      <c r="C1702">
        <v>0.1239</v>
      </c>
      <c r="D1702">
        <v>0</v>
      </c>
      <c r="E1702">
        <v>0.34489999999999998</v>
      </c>
      <c r="F1702">
        <v>0</v>
      </c>
      <c r="G1702">
        <v>0.104</v>
      </c>
      <c r="H1702">
        <v>0</v>
      </c>
      <c r="I1702">
        <f t="shared" si="27"/>
        <v>0.19093333333333332</v>
      </c>
      <c r="J1702">
        <f t="shared" si="27"/>
        <v>0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7573</v>
      </c>
      <c r="B1703">
        <v>8252</v>
      </c>
      <c r="C1703">
        <v>0.1211</v>
      </c>
      <c r="D1703">
        <v>0</v>
      </c>
      <c r="E1703">
        <v>0.34549999999999997</v>
      </c>
      <c r="F1703">
        <v>0</v>
      </c>
      <c r="G1703">
        <v>0.13</v>
      </c>
      <c r="H1703">
        <v>0</v>
      </c>
      <c r="I1703">
        <f t="shared" si="27"/>
        <v>0.19886666666666666</v>
      </c>
      <c r="J1703">
        <f t="shared" si="27"/>
        <v>0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7572</v>
      </c>
      <c r="B1704">
        <v>8253</v>
      </c>
      <c r="C1704">
        <v>0.1181</v>
      </c>
      <c r="D1704">
        <v>0</v>
      </c>
      <c r="E1704">
        <v>0.33629999999999999</v>
      </c>
      <c r="F1704">
        <v>0</v>
      </c>
      <c r="G1704">
        <v>0.154</v>
      </c>
      <c r="H1704">
        <v>0</v>
      </c>
      <c r="I1704">
        <f t="shared" si="27"/>
        <v>0.20279999999999998</v>
      </c>
      <c r="J1704">
        <f t="shared" si="27"/>
        <v>0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7571</v>
      </c>
      <c r="B1705">
        <v>8254</v>
      </c>
      <c r="C1705">
        <v>0.1105</v>
      </c>
      <c r="D1705">
        <v>0</v>
      </c>
      <c r="E1705">
        <v>0.32919999999999999</v>
      </c>
      <c r="F1705">
        <v>0</v>
      </c>
      <c r="G1705">
        <v>0.17560000000000001</v>
      </c>
      <c r="H1705">
        <v>0</v>
      </c>
      <c r="I1705">
        <f t="shared" si="27"/>
        <v>0.20509999999999998</v>
      </c>
      <c r="J1705">
        <f t="shared" si="27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7570</v>
      </c>
      <c r="B1706">
        <v>8255</v>
      </c>
      <c r="C1706">
        <v>6.08E-2</v>
      </c>
      <c r="D1706">
        <v>0</v>
      </c>
      <c r="E1706">
        <v>0.33700000000000002</v>
      </c>
      <c r="F1706">
        <v>0</v>
      </c>
      <c r="G1706">
        <v>0.1225</v>
      </c>
      <c r="H1706">
        <v>0</v>
      </c>
      <c r="I1706">
        <f t="shared" si="27"/>
        <v>0.17343333333333333</v>
      </c>
      <c r="J1706">
        <f t="shared" si="27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7569</v>
      </c>
      <c r="B1707">
        <v>8256</v>
      </c>
      <c r="C1707">
        <v>7.0800000000000002E-2</v>
      </c>
      <c r="D1707">
        <v>0</v>
      </c>
      <c r="E1707">
        <v>0.35120000000000001</v>
      </c>
      <c r="F1707">
        <v>0</v>
      </c>
      <c r="G1707">
        <v>0.14799999999999999</v>
      </c>
      <c r="H1707">
        <v>0</v>
      </c>
      <c r="I1707">
        <f t="shared" si="27"/>
        <v>0.19000000000000003</v>
      </c>
      <c r="J1707">
        <f t="shared" si="27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7568</v>
      </c>
      <c r="B1708">
        <v>8257</v>
      </c>
      <c r="C1708">
        <v>7.0499999999999993E-2</v>
      </c>
      <c r="D1708">
        <v>0</v>
      </c>
      <c r="E1708">
        <v>0.37209999999999999</v>
      </c>
      <c r="F1708">
        <v>0</v>
      </c>
      <c r="G1708">
        <v>0.17119999999999999</v>
      </c>
      <c r="H1708">
        <v>0</v>
      </c>
      <c r="I1708">
        <f t="shared" si="27"/>
        <v>0.2046</v>
      </c>
      <c r="J1708">
        <f t="shared" si="27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7567</v>
      </c>
      <c r="B1709">
        <v>8258</v>
      </c>
      <c r="C1709">
        <v>8.4699999999999998E-2</v>
      </c>
      <c r="D1709">
        <v>0</v>
      </c>
      <c r="E1709">
        <v>0.44359999999999999</v>
      </c>
      <c r="F1709">
        <v>0</v>
      </c>
      <c r="G1709">
        <v>0.1706</v>
      </c>
      <c r="H1709">
        <v>0</v>
      </c>
      <c r="I1709">
        <f t="shared" si="27"/>
        <v>0.23296666666666666</v>
      </c>
      <c r="J1709">
        <f t="shared" si="27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7566</v>
      </c>
      <c r="B1710">
        <v>8259</v>
      </c>
      <c r="C1710">
        <v>0.1024</v>
      </c>
      <c r="D1710">
        <v>0</v>
      </c>
      <c r="E1710">
        <v>0.47020000000000001</v>
      </c>
      <c r="F1710">
        <v>0</v>
      </c>
      <c r="G1710">
        <v>0.1724</v>
      </c>
      <c r="H1710">
        <v>0</v>
      </c>
      <c r="I1710">
        <f t="shared" si="27"/>
        <v>0.24833333333333332</v>
      </c>
      <c r="J1710">
        <f t="shared" si="27"/>
        <v>0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7565</v>
      </c>
      <c r="B1711">
        <v>8260</v>
      </c>
      <c r="C1711">
        <v>0.1152</v>
      </c>
      <c r="D1711">
        <v>0</v>
      </c>
      <c r="E1711">
        <v>0.47570000000000001</v>
      </c>
      <c r="F1711">
        <v>0</v>
      </c>
      <c r="G1711">
        <v>0.16819999999999999</v>
      </c>
      <c r="H1711">
        <v>0</v>
      </c>
      <c r="I1711">
        <f t="shared" si="27"/>
        <v>0.25303333333333333</v>
      </c>
      <c r="J1711">
        <f t="shared" si="27"/>
        <v>0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7564</v>
      </c>
      <c r="B1712">
        <v>8261</v>
      </c>
      <c r="C1712">
        <v>0.1328</v>
      </c>
      <c r="D1712">
        <v>0</v>
      </c>
      <c r="E1712">
        <v>0.4617</v>
      </c>
      <c r="F1712">
        <v>0</v>
      </c>
      <c r="G1712">
        <v>0.17269999999999999</v>
      </c>
      <c r="H1712">
        <v>0</v>
      </c>
      <c r="I1712">
        <f t="shared" si="27"/>
        <v>0.25573333333333331</v>
      </c>
      <c r="J1712">
        <f t="shared" si="27"/>
        <v>0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7563</v>
      </c>
      <c r="B1713">
        <v>8262</v>
      </c>
      <c r="C1713">
        <v>0.16639999999999999</v>
      </c>
      <c r="D1713">
        <v>0</v>
      </c>
      <c r="E1713">
        <v>0.44990000000000002</v>
      </c>
      <c r="F1713">
        <v>0</v>
      </c>
      <c r="G1713">
        <v>0.2009</v>
      </c>
      <c r="H1713">
        <v>0</v>
      </c>
      <c r="I1713">
        <f t="shared" si="27"/>
        <v>0.27240000000000003</v>
      </c>
      <c r="J1713">
        <f t="shared" si="27"/>
        <v>0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7562</v>
      </c>
      <c r="B1714">
        <v>8263</v>
      </c>
      <c r="C1714">
        <v>0.18390000000000001</v>
      </c>
      <c r="D1714">
        <v>0</v>
      </c>
      <c r="E1714">
        <v>0.43790000000000001</v>
      </c>
      <c r="F1714">
        <v>0</v>
      </c>
      <c r="G1714">
        <v>0.22900000000000001</v>
      </c>
      <c r="H1714">
        <v>0</v>
      </c>
      <c r="I1714">
        <f t="shared" si="27"/>
        <v>0.28360000000000002</v>
      </c>
      <c r="J1714">
        <f t="shared" si="27"/>
        <v>0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7561</v>
      </c>
      <c r="B1715">
        <v>8264</v>
      </c>
      <c r="C1715">
        <v>0.19470000000000001</v>
      </c>
      <c r="D1715">
        <v>0</v>
      </c>
      <c r="E1715">
        <v>0.4476</v>
      </c>
      <c r="F1715">
        <v>0</v>
      </c>
      <c r="G1715">
        <v>0.20830000000000001</v>
      </c>
      <c r="H1715">
        <v>0</v>
      </c>
      <c r="I1715">
        <f t="shared" si="27"/>
        <v>0.28353333333333336</v>
      </c>
      <c r="J1715">
        <f t="shared" si="27"/>
        <v>0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7560</v>
      </c>
      <c r="B1716">
        <v>8265</v>
      </c>
      <c r="C1716">
        <v>0.2742</v>
      </c>
      <c r="D1716">
        <v>7.0800000000000004E-3</v>
      </c>
      <c r="E1716">
        <v>0.46139999999999998</v>
      </c>
      <c r="F1716">
        <v>6.6E-3</v>
      </c>
      <c r="G1716">
        <v>0.19950000000000001</v>
      </c>
      <c r="H1716">
        <v>9.4699999999999993E-3</v>
      </c>
      <c r="I1716">
        <f t="shared" si="27"/>
        <v>0.31170000000000003</v>
      </c>
      <c r="J1716">
        <f t="shared" si="27"/>
        <v>7.7166666666666668E-3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7559</v>
      </c>
      <c r="B1717">
        <v>8266</v>
      </c>
      <c r="C1717">
        <v>0.28899999999999998</v>
      </c>
      <c r="D1717">
        <v>2.7969999999999998E-2</v>
      </c>
      <c r="E1717">
        <v>0.51429999999999998</v>
      </c>
      <c r="F1717">
        <v>2.6079999999999999E-2</v>
      </c>
      <c r="G1717">
        <v>0.20899999999999999</v>
      </c>
      <c r="H1717">
        <v>4.6289999999999998E-2</v>
      </c>
      <c r="I1717">
        <f t="shared" si="27"/>
        <v>0.33743333333333331</v>
      </c>
      <c r="J1717">
        <f t="shared" si="27"/>
        <v>3.3446666666666666E-2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7558</v>
      </c>
      <c r="B1718">
        <v>8267</v>
      </c>
      <c r="C1718">
        <v>0.24790000000000001</v>
      </c>
      <c r="D1718">
        <v>4.4760000000000001E-2</v>
      </c>
      <c r="E1718">
        <v>0.47220000000000001</v>
      </c>
      <c r="F1718">
        <v>4.2029999999999998E-2</v>
      </c>
      <c r="G1718">
        <v>0.1888</v>
      </c>
      <c r="H1718">
        <v>7.664E-2</v>
      </c>
      <c r="I1718">
        <f t="shared" si="27"/>
        <v>0.30296666666666666</v>
      </c>
      <c r="J1718">
        <f t="shared" si="27"/>
        <v>5.4476666666666673E-2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7557</v>
      </c>
      <c r="B1719">
        <v>8268</v>
      </c>
      <c r="C1719">
        <v>0.21179999999999999</v>
      </c>
      <c r="D1719">
        <v>4.9860000000000002E-2</v>
      </c>
      <c r="E1719">
        <v>0.43459999999999999</v>
      </c>
      <c r="F1719">
        <v>3.95E-2</v>
      </c>
      <c r="G1719">
        <v>0.17</v>
      </c>
      <c r="H1719">
        <v>8.3510000000000001E-2</v>
      </c>
      <c r="I1719">
        <f t="shared" si="27"/>
        <v>0.27213333333333334</v>
      </c>
      <c r="J1719">
        <f t="shared" si="27"/>
        <v>5.7623333333333332E-2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7556</v>
      </c>
      <c r="B1720">
        <v>8269</v>
      </c>
      <c r="C1720">
        <v>0.31119999999999998</v>
      </c>
      <c r="D1720">
        <v>3.6799999999999999E-2</v>
      </c>
      <c r="E1720">
        <v>0.45579999999999998</v>
      </c>
      <c r="F1720">
        <v>2.3740000000000001E-2</v>
      </c>
      <c r="G1720">
        <v>0.1774</v>
      </c>
      <c r="H1720">
        <v>6.3769999999999993E-2</v>
      </c>
      <c r="I1720">
        <f t="shared" si="27"/>
        <v>0.31479999999999997</v>
      </c>
      <c r="J1720">
        <f t="shared" si="27"/>
        <v>4.1436666666666663E-2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7555</v>
      </c>
      <c r="B1721">
        <v>8270</v>
      </c>
      <c r="C1721">
        <v>0.47799999999999998</v>
      </c>
      <c r="D1721">
        <v>1.738E-2</v>
      </c>
      <c r="E1721">
        <v>0.4244</v>
      </c>
      <c r="F1721">
        <v>9.9000000000000008E-3</v>
      </c>
      <c r="G1721">
        <v>0.21879999999999999</v>
      </c>
      <c r="H1721">
        <v>3.1600000000000003E-2</v>
      </c>
      <c r="I1721">
        <f t="shared" si="27"/>
        <v>0.37373333333333331</v>
      </c>
      <c r="J1721">
        <f t="shared" si="27"/>
        <v>1.9626666666666667E-2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7554</v>
      </c>
      <c r="B1722">
        <v>8271</v>
      </c>
      <c r="C1722">
        <v>0.60899999999999999</v>
      </c>
      <c r="D1722">
        <v>2.0699999999999998E-3</v>
      </c>
      <c r="E1722">
        <v>0.42130000000000001</v>
      </c>
      <c r="F1722">
        <v>1.66E-3</v>
      </c>
      <c r="G1722">
        <v>0.3014</v>
      </c>
      <c r="H1722">
        <v>4.0299999999999997E-3</v>
      </c>
      <c r="I1722">
        <f t="shared" si="27"/>
        <v>0.44390000000000002</v>
      </c>
      <c r="J1722">
        <f t="shared" si="27"/>
        <v>2.5866666666666664E-3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7553</v>
      </c>
      <c r="B1723">
        <v>8272</v>
      </c>
      <c r="C1723">
        <v>0.68869999999999998</v>
      </c>
      <c r="D1723">
        <v>0</v>
      </c>
      <c r="E1723">
        <v>0.4244</v>
      </c>
      <c r="F1723">
        <v>0</v>
      </c>
      <c r="G1723">
        <v>0.31590000000000001</v>
      </c>
      <c r="H1723">
        <v>0</v>
      </c>
      <c r="I1723">
        <f t="shared" si="27"/>
        <v>0.47633333333333333</v>
      </c>
      <c r="J1723">
        <f t="shared" si="27"/>
        <v>0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7552</v>
      </c>
      <c r="B1724">
        <v>8273</v>
      </c>
      <c r="C1724">
        <v>0.74970000000000003</v>
      </c>
      <c r="D1724">
        <v>0</v>
      </c>
      <c r="E1724">
        <v>0.41839999999999999</v>
      </c>
      <c r="F1724">
        <v>0</v>
      </c>
      <c r="G1724">
        <v>0.31859999999999999</v>
      </c>
      <c r="H1724">
        <v>0</v>
      </c>
      <c r="I1724">
        <f t="shared" si="27"/>
        <v>0.49556666666666666</v>
      </c>
      <c r="J1724">
        <f t="shared" si="27"/>
        <v>0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7551</v>
      </c>
      <c r="B1725">
        <v>8274</v>
      </c>
      <c r="C1725">
        <v>0.80389999999999995</v>
      </c>
      <c r="D1725">
        <v>0</v>
      </c>
      <c r="E1725">
        <v>0.40649999999999997</v>
      </c>
      <c r="F1725">
        <v>0</v>
      </c>
      <c r="G1725">
        <v>0.36020000000000002</v>
      </c>
      <c r="H1725">
        <v>0</v>
      </c>
      <c r="I1725">
        <f t="shared" si="27"/>
        <v>0.5235333333333333</v>
      </c>
      <c r="J1725">
        <f t="shared" si="27"/>
        <v>0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7550</v>
      </c>
      <c r="B1726">
        <v>8275</v>
      </c>
      <c r="C1726">
        <v>0.83240000000000003</v>
      </c>
      <c r="D1726">
        <v>0</v>
      </c>
      <c r="E1726">
        <v>0.40289999999999998</v>
      </c>
      <c r="F1726">
        <v>0</v>
      </c>
      <c r="G1726">
        <v>0.39029999999999998</v>
      </c>
      <c r="H1726">
        <v>0</v>
      </c>
      <c r="I1726">
        <f t="shared" si="27"/>
        <v>0.54186666666666661</v>
      </c>
      <c r="J1726">
        <f t="shared" si="27"/>
        <v>0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7549</v>
      </c>
      <c r="B1727">
        <v>8276</v>
      </c>
      <c r="C1727">
        <v>0.85919999999999996</v>
      </c>
      <c r="D1727">
        <v>0</v>
      </c>
      <c r="E1727">
        <v>0.38519999999999999</v>
      </c>
      <c r="F1727">
        <v>0</v>
      </c>
      <c r="G1727">
        <v>0.4002</v>
      </c>
      <c r="H1727">
        <v>0</v>
      </c>
      <c r="I1727">
        <f t="shared" si="27"/>
        <v>0.54820000000000002</v>
      </c>
      <c r="J1727">
        <f t="shared" si="27"/>
        <v>0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7548</v>
      </c>
      <c r="B1728">
        <v>8277</v>
      </c>
      <c r="C1728">
        <v>0.87980000000000003</v>
      </c>
      <c r="D1728">
        <v>0</v>
      </c>
      <c r="E1728">
        <v>0.36030000000000001</v>
      </c>
      <c r="F1728">
        <v>0</v>
      </c>
      <c r="G1728">
        <v>0.40870000000000001</v>
      </c>
      <c r="H1728">
        <v>0</v>
      </c>
      <c r="I1728">
        <f t="shared" si="27"/>
        <v>0.54959999999999998</v>
      </c>
      <c r="J1728">
        <f t="shared" si="27"/>
        <v>0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7547</v>
      </c>
      <c r="B1729">
        <v>8278</v>
      </c>
      <c r="C1729">
        <v>0.8891</v>
      </c>
      <c r="D1729">
        <v>0</v>
      </c>
      <c r="E1729">
        <v>0.34200000000000003</v>
      </c>
      <c r="F1729">
        <v>0</v>
      </c>
      <c r="G1729">
        <v>0.41320000000000001</v>
      </c>
      <c r="H1729">
        <v>0</v>
      </c>
      <c r="I1729">
        <f t="shared" si="27"/>
        <v>0.54810000000000003</v>
      </c>
      <c r="J1729">
        <f t="shared" si="27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7546</v>
      </c>
      <c r="B1730">
        <v>8279</v>
      </c>
      <c r="C1730">
        <v>0.87570000000000003</v>
      </c>
      <c r="D1730">
        <v>0</v>
      </c>
      <c r="E1730">
        <v>0.29649999999999999</v>
      </c>
      <c r="F1730">
        <v>0</v>
      </c>
      <c r="G1730">
        <v>0.39760000000000001</v>
      </c>
      <c r="H1730">
        <v>0</v>
      </c>
      <c r="I1730">
        <f t="shared" si="27"/>
        <v>0.52326666666666666</v>
      </c>
      <c r="J1730">
        <f t="shared" si="27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7545</v>
      </c>
      <c r="B1731">
        <v>8280</v>
      </c>
      <c r="C1731">
        <v>0.91930000000000001</v>
      </c>
      <c r="D1731">
        <v>0</v>
      </c>
      <c r="E1731">
        <v>0.30249999999999999</v>
      </c>
      <c r="F1731">
        <v>0</v>
      </c>
      <c r="G1731">
        <v>0.4113</v>
      </c>
      <c r="H1731">
        <v>0</v>
      </c>
      <c r="I1731">
        <f t="shared" si="27"/>
        <v>0.54436666666666667</v>
      </c>
      <c r="J1731">
        <f t="shared" si="27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7544</v>
      </c>
      <c r="B1732">
        <v>8281</v>
      </c>
      <c r="C1732">
        <v>0.92779999999999996</v>
      </c>
      <c r="D1732">
        <v>0</v>
      </c>
      <c r="E1732">
        <v>0.31469999999999998</v>
      </c>
      <c r="F1732">
        <v>0</v>
      </c>
      <c r="G1732">
        <v>0.41020000000000001</v>
      </c>
      <c r="H1732">
        <v>0</v>
      </c>
      <c r="I1732">
        <f t="shared" si="27"/>
        <v>0.55089999999999995</v>
      </c>
      <c r="J1732">
        <f t="shared" si="27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7543</v>
      </c>
      <c r="B1733">
        <v>8282</v>
      </c>
      <c r="C1733">
        <v>0.90459999999999996</v>
      </c>
      <c r="D1733">
        <v>0</v>
      </c>
      <c r="E1733">
        <v>0.30559999999999998</v>
      </c>
      <c r="F1733">
        <v>0</v>
      </c>
      <c r="G1733">
        <v>0.37690000000000001</v>
      </c>
      <c r="H1733">
        <v>0</v>
      </c>
      <c r="I1733">
        <f t="shared" si="27"/>
        <v>0.52903333333333336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7542</v>
      </c>
      <c r="B1734">
        <v>8283</v>
      </c>
      <c r="C1734">
        <v>0.87439999999999996</v>
      </c>
      <c r="D1734">
        <v>0</v>
      </c>
      <c r="E1734">
        <v>0.28070000000000001</v>
      </c>
      <c r="F1734">
        <v>0</v>
      </c>
      <c r="G1734">
        <v>0.36030000000000001</v>
      </c>
      <c r="H1734">
        <v>0</v>
      </c>
      <c r="I1734">
        <f t="shared" si="27"/>
        <v>0.50513333333333332</v>
      </c>
      <c r="J1734">
        <f t="shared" si="27"/>
        <v>0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7541</v>
      </c>
      <c r="B1735">
        <v>8284</v>
      </c>
      <c r="C1735">
        <v>0.85440000000000005</v>
      </c>
      <c r="D1735">
        <v>0</v>
      </c>
      <c r="E1735">
        <v>0.25969999999999999</v>
      </c>
      <c r="F1735">
        <v>0</v>
      </c>
      <c r="G1735">
        <v>0.3649</v>
      </c>
      <c r="H1735">
        <v>0</v>
      </c>
      <c r="I1735">
        <f t="shared" si="27"/>
        <v>0.49300000000000005</v>
      </c>
      <c r="J1735">
        <f t="shared" si="27"/>
        <v>0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7540</v>
      </c>
      <c r="B1736">
        <v>8285</v>
      </c>
      <c r="C1736">
        <v>0.81920000000000004</v>
      </c>
      <c r="D1736">
        <v>0</v>
      </c>
      <c r="E1736">
        <v>0.2457</v>
      </c>
      <c r="F1736">
        <v>0</v>
      </c>
      <c r="G1736">
        <v>0.33550000000000002</v>
      </c>
      <c r="H1736">
        <v>0</v>
      </c>
      <c r="I1736">
        <f t="shared" si="27"/>
        <v>0.46679999999999994</v>
      </c>
      <c r="J1736">
        <f t="shared" si="27"/>
        <v>0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7539</v>
      </c>
      <c r="B1737">
        <v>8286</v>
      </c>
      <c r="C1737">
        <v>0.76339999999999997</v>
      </c>
      <c r="D1737">
        <v>0</v>
      </c>
      <c r="E1737">
        <v>0.2301</v>
      </c>
      <c r="F1737">
        <v>0</v>
      </c>
      <c r="G1737">
        <v>0.33650000000000002</v>
      </c>
      <c r="H1737">
        <v>0</v>
      </c>
      <c r="I1737">
        <f t="shared" si="27"/>
        <v>0.44333333333333336</v>
      </c>
      <c r="J1737">
        <f t="shared" si="27"/>
        <v>0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7538</v>
      </c>
      <c r="B1738">
        <v>8287</v>
      </c>
      <c r="C1738">
        <v>0.71440000000000003</v>
      </c>
      <c r="D1738">
        <v>0</v>
      </c>
      <c r="E1738">
        <v>0.22270000000000001</v>
      </c>
      <c r="F1738">
        <v>0</v>
      </c>
      <c r="G1738">
        <v>0.38790000000000002</v>
      </c>
      <c r="H1738">
        <v>0</v>
      </c>
      <c r="I1738">
        <f t="shared" si="27"/>
        <v>0.44166666666666671</v>
      </c>
      <c r="J1738">
        <f t="shared" si="27"/>
        <v>0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7537</v>
      </c>
      <c r="B1739">
        <v>8288</v>
      </c>
      <c r="C1739">
        <v>0.6623</v>
      </c>
      <c r="D1739">
        <v>0</v>
      </c>
      <c r="E1739">
        <v>0.2089</v>
      </c>
      <c r="F1739">
        <v>0</v>
      </c>
      <c r="G1739">
        <v>0.45650000000000002</v>
      </c>
      <c r="H1739" s="24">
        <v>4.0000000000000003E-5</v>
      </c>
      <c r="I1739">
        <f t="shared" si="27"/>
        <v>0.44256666666666672</v>
      </c>
      <c r="J1739">
        <f t="shared" si="27"/>
        <v>1.3333333333333335E-5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7536</v>
      </c>
      <c r="B1740">
        <v>8289</v>
      </c>
      <c r="C1740">
        <v>0.58989999999999998</v>
      </c>
      <c r="D1740">
        <v>2.99E-3</v>
      </c>
      <c r="E1740">
        <v>0.18709999999999999</v>
      </c>
      <c r="F1740">
        <v>6.8500000000000002E-3</v>
      </c>
      <c r="G1740">
        <v>0.50219999999999998</v>
      </c>
      <c r="H1740">
        <v>1.6330000000000001E-2</v>
      </c>
      <c r="I1740">
        <f t="shared" si="27"/>
        <v>0.42639999999999995</v>
      </c>
      <c r="J1740">
        <f t="shared" si="27"/>
        <v>8.7233333333333329E-3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7535</v>
      </c>
      <c r="B1741">
        <v>8290</v>
      </c>
      <c r="C1741">
        <v>0.51160000000000005</v>
      </c>
      <c r="D1741">
        <v>1.0619999999999999E-2</v>
      </c>
      <c r="E1741">
        <v>0.16569999999999999</v>
      </c>
      <c r="F1741">
        <v>2.9440000000000001E-2</v>
      </c>
      <c r="G1741">
        <v>0.55089999999999995</v>
      </c>
      <c r="H1741">
        <v>5.373E-2</v>
      </c>
      <c r="I1741">
        <f t="shared" si="27"/>
        <v>0.40939999999999999</v>
      </c>
      <c r="J1741">
        <f t="shared" si="27"/>
        <v>3.126333333333333E-2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7534</v>
      </c>
      <c r="B1742">
        <v>8291</v>
      </c>
      <c r="C1742">
        <v>0.41670000000000001</v>
      </c>
      <c r="D1742">
        <v>1.7860000000000001E-2</v>
      </c>
      <c r="E1742">
        <v>0.15140000000000001</v>
      </c>
      <c r="F1742">
        <v>4.1360000000000001E-2</v>
      </c>
      <c r="G1742">
        <v>0.66220000000000001</v>
      </c>
      <c r="H1742">
        <v>8.0790000000000001E-2</v>
      </c>
      <c r="I1742">
        <f t="shared" si="27"/>
        <v>0.41010000000000008</v>
      </c>
      <c r="J1742">
        <f t="shared" si="27"/>
        <v>4.6669999999999996E-2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7533</v>
      </c>
      <c r="B1743">
        <v>8292</v>
      </c>
      <c r="C1743">
        <v>0.33040000000000003</v>
      </c>
      <c r="D1743">
        <v>2.077E-2</v>
      </c>
      <c r="E1743">
        <v>0.14299999999999999</v>
      </c>
      <c r="F1743">
        <v>3.9759999999999997E-2</v>
      </c>
      <c r="G1743">
        <v>0.75900000000000001</v>
      </c>
      <c r="H1743">
        <v>8.1500000000000003E-2</v>
      </c>
      <c r="I1743">
        <f t="shared" si="27"/>
        <v>0.41080000000000005</v>
      </c>
      <c r="J1743">
        <f t="shared" si="27"/>
        <v>4.7343333333333328E-2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7532</v>
      </c>
      <c r="B1744">
        <v>8293</v>
      </c>
      <c r="C1744">
        <v>0.26219999999999999</v>
      </c>
      <c r="D1744">
        <v>1.848E-2</v>
      </c>
      <c r="E1744">
        <v>0.114</v>
      </c>
      <c r="F1744">
        <v>2.6419999999999999E-2</v>
      </c>
      <c r="G1744">
        <v>0.82010000000000005</v>
      </c>
      <c r="H1744">
        <v>6.2379999999999998E-2</v>
      </c>
      <c r="I1744">
        <f t="shared" si="27"/>
        <v>0.39876666666666666</v>
      </c>
      <c r="J1744">
        <f t="shared" si="27"/>
        <v>3.5759999999999993E-2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7531</v>
      </c>
      <c r="B1745">
        <v>8294</v>
      </c>
      <c r="C1745">
        <v>0.23530000000000001</v>
      </c>
      <c r="D1745">
        <v>8.9999999999999993E-3</v>
      </c>
      <c r="E1745">
        <v>0.11169999999999999</v>
      </c>
      <c r="F1745">
        <v>1.204E-2</v>
      </c>
      <c r="G1745">
        <v>0.84140000000000004</v>
      </c>
      <c r="H1745">
        <v>3.1980000000000001E-2</v>
      </c>
      <c r="I1745">
        <f t="shared" si="27"/>
        <v>0.39613333333333339</v>
      </c>
      <c r="J1745">
        <f t="shared" si="27"/>
        <v>1.7673333333333333E-2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7530</v>
      </c>
      <c r="B1746">
        <v>8295</v>
      </c>
      <c r="C1746">
        <v>0.22420000000000001</v>
      </c>
      <c r="D1746">
        <v>1.1199999999999999E-3</v>
      </c>
      <c r="E1746">
        <v>0.1096</v>
      </c>
      <c r="F1746">
        <v>9.8999999999999999E-4</v>
      </c>
      <c r="G1746">
        <v>0.82569999999999999</v>
      </c>
      <c r="H1746">
        <v>3.9199999999999999E-3</v>
      </c>
      <c r="I1746">
        <f t="shared" si="27"/>
        <v>0.38650000000000001</v>
      </c>
      <c r="J1746">
        <f t="shared" si="27"/>
        <v>2.0100000000000001E-3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7529</v>
      </c>
      <c r="B1747">
        <v>8296</v>
      </c>
      <c r="C1747">
        <v>0.2215</v>
      </c>
      <c r="D1747">
        <v>0</v>
      </c>
      <c r="E1747">
        <v>9.98E-2</v>
      </c>
      <c r="F1747">
        <v>0</v>
      </c>
      <c r="G1747">
        <v>0.79179999999999995</v>
      </c>
      <c r="H1747">
        <v>0</v>
      </c>
      <c r="I1747">
        <f t="shared" si="27"/>
        <v>0.37103333333333333</v>
      </c>
      <c r="J1747">
        <f t="shared" si="27"/>
        <v>0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7528</v>
      </c>
      <c r="B1748">
        <v>8297</v>
      </c>
      <c r="C1748">
        <v>0.23899999999999999</v>
      </c>
      <c r="D1748">
        <v>0</v>
      </c>
      <c r="E1748">
        <v>9.1700000000000004E-2</v>
      </c>
      <c r="F1748">
        <v>0</v>
      </c>
      <c r="G1748">
        <v>0.7641</v>
      </c>
      <c r="H1748">
        <v>0</v>
      </c>
      <c r="I1748">
        <f t="shared" si="27"/>
        <v>0.36493333333333333</v>
      </c>
      <c r="J1748">
        <f t="shared" si="27"/>
        <v>0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7527</v>
      </c>
      <c r="B1749">
        <v>8298</v>
      </c>
      <c r="C1749">
        <v>0.2409</v>
      </c>
      <c r="D1749">
        <v>0</v>
      </c>
      <c r="E1749">
        <v>8.6900000000000005E-2</v>
      </c>
      <c r="F1749">
        <v>0</v>
      </c>
      <c r="G1749">
        <v>0.74080000000000001</v>
      </c>
      <c r="H1749">
        <v>0</v>
      </c>
      <c r="I1749">
        <f t="shared" ref="I1749:J1812" si="28">AVERAGE(C1749,E1749,G1749)</f>
        <v>0.35620000000000002</v>
      </c>
      <c r="J1749">
        <f t="shared" si="28"/>
        <v>0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7526</v>
      </c>
      <c r="B1750">
        <v>8299</v>
      </c>
      <c r="C1750">
        <v>0.23400000000000001</v>
      </c>
      <c r="D1750">
        <v>0</v>
      </c>
      <c r="E1750">
        <v>8.3400000000000002E-2</v>
      </c>
      <c r="F1750">
        <v>0</v>
      </c>
      <c r="G1750">
        <v>0.70320000000000005</v>
      </c>
      <c r="H1750">
        <v>0</v>
      </c>
      <c r="I1750">
        <f t="shared" si="28"/>
        <v>0.3402</v>
      </c>
      <c r="J1750">
        <f t="shared" si="28"/>
        <v>0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7525</v>
      </c>
      <c r="B1751">
        <v>8300</v>
      </c>
      <c r="C1751">
        <v>0.2392</v>
      </c>
      <c r="D1751">
        <v>0</v>
      </c>
      <c r="E1751">
        <v>7.4800000000000005E-2</v>
      </c>
      <c r="F1751">
        <v>0</v>
      </c>
      <c r="G1751">
        <v>0.67279999999999995</v>
      </c>
      <c r="H1751">
        <v>0</v>
      </c>
      <c r="I1751">
        <f t="shared" si="28"/>
        <v>0.3289333333333333</v>
      </c>
      <c r="J1751">
        <f t="shared" si="28"/>
        <v>0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7524</v>
      </c>
      <c r="B1752">
        <v>8301</v>
      </c>
      <c r="C1752">
        <v>0.26939999999999997</v>
      </c>
      <c r="D1752">
        <v>0</v>
      </c>
      <c r="E1752">
        <v>6.8599999999999994E-2</v>
      </c>
      <c r="F1752">
        <v>0</v>
      </c>
      <c r="G1752">
        <v>0.64139999999999997</v>
      </c>
      <c r="H1752">
        <v>0</v>
      </c>
      <c r="I1752">
        <f t="shared" si="28"/>
        <v>0.32646666666666663</v>
      </c>
      <c r="J1752">
        <f t="shared" si="28"/>
        <v>0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7523</v>
      </c>
      <c r="B1753">
        <v>8302</v>
      </c>
      <c r="C1753">
        <v>0.31869999999999998</v>
      </c>
      <c r="D1753">
        <v>0</v>
      </c>
      <c r="E1753">
        <v>7.0900000000000005E-2</v>
      </c>
      <c r="F1753">
        <v>0</v>
      </c>
      <c r="G1753">
        <v>0.62639999999999996</v>
      </c>
      <c r="H1753">
        <v>0</v>
      </c>
      <c r="I1753">
        <f t="shared" si="28"/>
        <v>0.33866666666666667</v>
      </c>
      <c r="J1753">
        <f t="shared" si="28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7522</v>
      </c>
      <c r="B1754">
        <v>8303</v>
      </c>
      <c r="C1754">
        <v>0.40379999999999999</v>
      </c>
      <c r="D1754">
        <v>0</v>
      </c>
      <c r="E1754">
        <v>7.7399999999999997E-2</v>
      </c>
      <c r="F1754">
        <v>0</v>
      </c>
      <c r="G1754">
        <v>0.66400000000000003</v>
      </c>
      <c r="H1754">
        <v>0</v>
      </c>
      <c r="I1754">
        <f t="shared" si="28"/>
        <v>0.38173333333333331</v>
      </c>
      <c r="J1754">
        <f t="shared" si="28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7521</v>
      </c>
      <c r="B1755">
        <v>8304</v>
      </c>
      <c r="C1755">
        <v>0.41120000000000001</v>
      </c>
      <c r="D1755">
        <v>0</v>
      </c>
      <c r="E1755">
        <v>7.2999999999999995E-2</v>
      </c>
      <c r="F1755">
        <v>0</v>
      </c>
      <c r="G1755">
        <v>0.58789999999999998</v>
      </c>
      <c r="H1755">
        <v>0</v>
      </c>
      <c r="I1755">
        <f t="shared" si="28"/>
        <v>0.35736666666666667</v>
      </c>
      <c r="J1755">
        <f t="shared" si="28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7520</v>
      </c>
      <c r="B1756">
        <v>8305</v>
      </c>
      <c r="C1756">
        <v>0.39200000000000002</v>
      </c>
      <c r="D1756">
        <v>0</v>
      </c>
      <c r="E1756">
        <v>6.3299999999999995E-2</v>
      </c>
      <c r="F1756">
        <v>0</v>
      </c>
      <c r="G1756">
        <v>0.5302</v>
      </c>
      <c r="H1756">
        <v>0</v>
      </c>
      <c r="I1756">
        <f t="shared" si="28"/>
        <v>0.32850000000000001</v>
      </c>
      <c r="J1756">
        <f t="shared" si="28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7519</v>
      </c>
      <c r="B1757">
        <v>8306</v>
      </c>
      <c r="C1757">
        <v>0.39200000000000002</v>
      </c>
      <c r="D1757">
        <v>0</v>
      </c>
      <c r="E1757">
        <v>5.4199999999999998E-2</v>
      </c>
      <c r="F1757">
        <v>0</v>
      </c>
      <c r="G1757">
        <v>0.48209999999999997</v>
      </c>
      <c r="H1757">
        <v>0</v>
      </c>
      <c r="I1757">
        <f t="shared" si="28"/>
        <v>0.30943333333333334</v>
      </c>
      <c r="J1757">
        <f t="shared" si="28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7518</v>
      </c>
      <c r="B1758">
        <v>8307</v>
      </c>
      <c r="C1758">
        <v>0.4123</v>
      </c>
      <c r="D1758">
        <v>0</v>
      </c>
      <c r="E1758">
        <v>5.2900000000000003E-2</v>
      </c>
      <c r="F1758">
        <v>0</v>
      </c>
      <c r="G1758">
        <v>0.4551</v>
      </c>
      <c r="H1758">
        <v>0</v>
      </c>
      <c r="I1758">
        <f t="shared" si="28"/>
        <v>0.30676666666666669</v>
      </c>
      <c r="J1758">
        <f t="shared" si="28"/>
        <v>0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7517</v>
      </c>
      <c r="B1759">
        <v>8308</v>
      </c>
      <c r="C1759">
        <v>0.4199</v>
      </c>
      <c r="D1759">
        <v>0</v>
      </c>
      <c r="E1759">
        <v>6.0600000000000001E-2</v>
      </c>
      <c r="F1759">
        <v>0</v>
      </c>
      <c r="G1759">
        <v>0.42680000000000001</v>
      </c>
      <c r="H1759">
        <v>0</v>
      </c>
      <c r="I1759">
        <f t="shared" si="28"/>
        <v>0.30243333333333333</v>
      </c>
      <c r="J1759">
        <f t="shared" si="28"/>
        <v>0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7516</v>
      </c>
      <c r="B1760">
        <v>8309</v>
      </c>
      <c r="C1760">
        <v>0.4294</v>
      </c>
      <c r="D1760">
        <v>0</v>
      </c>
      <c r="E1760">
        <v>6.3799999999999996E-2</v>
      </c>
      <c r="F1760">
        <v>0</v>
      </c>
      <c r="G1760">
        <v>0.41599999999999998</v>
      </c>
      <c r="H1760">
        <v>0</v>
      </c>
      <c r="I1760">
        <f t="shared" si="28"/>
        <v>0.30306666666666665</v>
      </c>
      <c r="J1760">
        <f t="shared" si="28"/>
        <v>0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7515</v>
      </c>
      <c r="B1761">
        <v>8310</v>
      </c>
      <c r="C1761">
        <v>0.4607</v>
      </c>
      <c r="D1761">
        <v>0</v>
      </c>
      <c r="E1761">
        <v>4.9200000000000001E-2</v>
      </c>
      <c r="F1761">
        <v>0</v>
      </c>
      <c r="G1761">
        <v>0.38350000000000001</v>
      </c>
      <c r="H1761">
        <v>0</v>
      </c>
      <c r="I1761">
        <f t="shared" si="28"/>
        <v>0.29780000000000001</v>
      </c>
      <c r="J1761">
        <f t="shared" si="28"/>
        <v>0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7514</v>
      </c>
      <c r="B1762">
        <v>8311</v>
      </c>
      <c r="C1762">
        <v>0.50080000000000002</v>
      </c>
      <c r="D1762">
        <v>0</v>
      </c>
      <c r="E1762">
        <v>3.7999999999999999E-2</v>
      </c>
      <c r="F1762">
        <v>0</v>
      </c>
      <c r="G1762">
        <v>0.37330000000000002</v>
      </c>
      <c r="H1762">
        <v>0</v>
      </c>
      <c r="I1762">
        <f t="shared" si="28"/>
        <v>0.30403333333333338</v>
      </c>
      <c r="J1762">
        <f t="shared" si="28"/>
        <v>0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7513</v>
      </c>
      <c r="B1763">
        <v>8312</v>
      </c>
      <c r="C1763">
        <v>0.54400000000000004</v>
      </c>
      <c r="D1763">
        <v>0</v>
      </c>
      <c r="E1763">
        <v>3.7999999999999999E-2</v>
      </c>
      <c r="F1763">
        <v>0</v>
      </c>
      <c r="G1763">
        <v>0.34970000000000001</v>
      </c>
      <c r="H1763" s="24">
        <v>4.0000000000000003E-5</v>
      </c>
      <c r="I1763">
        <f t="shared" si="28"/>
        <v>0.31056666666666671</v>
      </c>
      <c r="J1763">
        <f t="shared" si="28"/>
        <v>1.3333333333333335E-5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7512</v>
      </c>
      <c r="B1764">
        <v>8313</v>
      </c>
      <c r="C1764">
        <v>0.58509999999999995</v>
      </c>
      <c r="D1764">
        <v>1.1639999999999999E-2</v>
      </c>
      <c r="E1764">
        <v>4.0899999999999999E-2</v>
      </c>
      <c r="F1764">
        <v>5.94E-3</v>
      </c>
      <c r="G1764">
        <v>0.31619999999999998</v>
      </c>
      <c r="H1764">
        <v>2.1399999999999999E-2</v>
      </c>
      <c r="I1764">
        <f t="shared" si="28"/>
        <v>0.31406666666666666</v>
      </c>
      <c r="J1764">
        <f t="shared" si="28"/>
        <v>1.2993333333333334E-2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7511</v>
      </c>
      <c r="B1765">
        <v>8314</v>
      </c>
      <c r="C1765">
        <v>0.60450000000000004</v>
      </c>
      <c r="D1765">
        <v>4.2209999999999998E-2</v>
      </c>
      <c r="E1765">
        <v>2.8299999999999999E-2</v>
      </c>
      <c r="F1765">
        <v>2.443E-2</v>
      </c>
      <c r="G1765">
        <v>0.31580000000000003</v>
      </c>
      <c r="H1765">
        <v>7.2300000000000003E-2</v>
      </c>
      <c r="I1765">
        <f t="shared" si="28"/>
        <v>0.31620000000000004</v>
      </c>
      <c r="J1765">
        <f t="shared" si="28"/>
        <v>4.6313333333333338E-2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7510</v>
      </c>
      <c r="B1766">
        <v>8315</v>
      </c>
      <c r="C1766">
        <v>0.67679999999999996</v>
      </c>
      <c r="D1766">
        <v>6.2939999999999996E-2</v>
      </c>
      <c r="E1766">
        <v>3.0099999999999998E-2</v>
      </c>
      <c r="F1766">
        <v>4.2099999999999999E-2</v>
      </c>
      <c r="G1766">
        <v>0.30099999999999999</v>
      </c>
      <c r="H1766">
        <v>0.10564</v>
      </c>
      <c r="I1766">
        <f t="shared" si="28"/>
        <v>0.33596666666666669</v>
      </c>
      <c r="J1766">
        <f t="shared" si="28"/>
        <v>7.0226666666666659E-2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7509</v>
      </c>
      <c r="B1767">
        <v>8316</v>
      </c>
      <c r="C1767">
        <v>0.73609999999999998</v>
      </c>
      <c r="D1767">
        <v>7.5200000000000003E-2</v>
      </c>
      <c r="E1767">
        <v>3.2399999999999998E-2</v>
      </c>
      <c r="F1767">
        <v>4.9399999999999999E-2</v>
      </c>
      <c r="G1767">
        <v>0.3054</v>
      </c>
      <c r="H1767">
        <v>0.11385000000000001</v>
      </c>
      <c r="I1767">
        <f t="shared" si="28"/>
        <v>0.35796666666666671</v>
      </c>
      <c r="J1767">
        <f t="shared" si="28"/>
        <v>7.9483333333333336E-2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7508</v>
      </c>
      <c r="B1768">
        <v>8317</v>
      </c>
      <c r="C1768">
        <v>0.73860000000000003</v>
      </c>
      <c r="D1768">
        <v>6.1350000000000002E-2</v>
      </c>
      <c r="E1768">
        <v>2.5899999999999999E-2</v>
      </c>
      <c r="F1768">
        <v>3.6749999999999998E-2</v>
      </c>
      <c r="G1768">
        <v>0.35780000000000001</v>
      </c>
      <c r="H1768">
        <v>8.5620000000000002E-2</v>
      </c>
      <c r="I1768">
        <f t="shared" si="28"/>
        <v>0.37410000000000004</v>
      </c>
      <c r="J1768">
        <f t="shared" si="28"/>
        <v>6.1239999999999996E-2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7507</v>
      </c>
      <c r="B1769">
        <v>8318</v>
      </c>
      <c r="C1769">
        <v>0.74450000000000005</v>
      </c>
      <c r="D1769">
        <v>3.1390000000000001E-2</v>
      </c>
      <c r="E1769">
        <v>2.0500000000000001E-2</v>
      </c>
      <c r="F1769">
        <v>1.9060000000000001E-2</v>
      </c>
      <c r="G1769">
        <v>0.45639999999999997</v>
      </c>
      <c r="H1769">
        <v>3.814E-2</v>
      </c>
      <c r="I1769">
        <f t="shared" si="28"/>
        <v>0.40713333333333335</v>
      </c>
      <c r="J1769">
        <f t="shared" si="28"/>
        <v>2.9530000000000001E-2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7506</v>
      </c>
      <c r="B1770">
        <v>8319</v>
      </c>
      <c r="C1770">
        <v>0.74490000000000001</v>
      </c>
      <c r="D1770">
        <v>3.8999999999999998E-3</v>
      </c>
      <c r="E1770">
        <v>2.5399999999999999E-2</v>
      </c>
      <c r="F1770">
        <v>2.7899999999999999E-3</v>
      </c>
      <c r="G1770">
        <v>0.54710000000000003</v>
      </c>
      <c r="H1770">
        <v>3.0699999999999998E-3</v>
      </c>
      <c r="I1770">
        <f t="shared" si="28"/>
        <v>0.43913333333333338</v>
      </c>
      <c r="J1770">
        <f t="shared" si="28"/>
        <v>3.2533333333333333E-3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7505</v>
      </c>
      <c r="B1771">
        <v>8320</v>
      </c>
      <c r="C1771">
        <v>0.75129999999999997</v>
      </c>
      <c r="D1771">
        <v>0</v>
      </c>
      <c r="E1771">
        <v>2.5999999999999999E-2</v>
      </c>
      <c r="F1771">
        <v>0</v>
      </c>
      <c r="G1771">
        <v>0.62260000000000004</v>
      </c>
      <c r="H1771">
        <v>0</v>
      </c>
      <c r="I1771">
        <f t="shared" si="28"/>
        <v>0.4666333333333334</v>
      </c>
      <c r="J1771">
        <f t="shared" si="28"/>
        <v>0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7504</v>
      </c>
      <c r="B1772">
        <v>8321</v>
      </c>
      <c r="C1772">
        <v>0.73939999999999995</v>
      </c>
      <c r="D1772">
        <v>0</v>
      </c>
      <c r="E1772">
        <v>2.1999999999999999E-2</v>
      </c>
      <c r="F1772">
        <v>0</v>
      </c>
      <c r="G1772">
        <v>0.67969999999999997</v>
      </c>
      <c r="H1772">
        <v>0</v>
      </c>
      <c r="I1772">
        <f t="shared" si="28"/>
        <v>0.48036666666666666</v>
      </c>
      <c r="J1772">
        <f t="shared" si="28"/>
        <v>0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7503</v>
      </c>
      <c r="B1773">
        <v>8322</v>
      </c>
      <c r="C1773">
        <v>0.71060000000000001</v>
      </c>
      <c r="D1773">
        <v>0</v>
      </c>
      <c r="E1773">
        <v>1.47E-2</v>
      </c>
      <c r="F1773">
        <v>0</v>
      </c>
      <c r="G1773">
        <v>0.75960000000000005</v>
      </c>
      <c r="H1773">
        <v>0</v>
      </c>
      <c r="I1773">
        <f t="shared" si="28"/>
        <v>0.49496666666666672</v>
      </c>
      <c r="J1773">
        <f t="shared" si="28"/>
        <v>0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7502</v>
      </c>
      <c r="B1774">
        <v>8323</v>
      </c>
      <c r="C1774">
        <v>0.6694</v>
      </c>
      <c r="D1774">
        <v>0</v>
      </c>
      <c r="E1774">
        <v>1.17E-2</v>
      </c>
      <c r="F1774">
        <v>0</v>
      </c>
      <c r="G1774">
        <v>0.82140000000000002</v>
      </c>
      <c r="H1774">
        <v>0</v>
      </c>
      <c r="I1774">
        <f t="shared" si="28"/>
        <v>0.50083333333333335</v>
      </c>
      <c r="J1774">
        <f t="shared" si="28"/>
        <v>0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7501</v>
      </c>
      <c r="B1775">
        <v>8324</v>
      </c>
      <c r="C1775">
        <v>0.63580000000000003</v>
      </c>
      <c r="D1775">
        <v>0</v>
      </c>
      <c r="E1775">
        <v>7.7999999999999996E-3</v>
      </c>
      <c r="F1775">
        <v>0</v>
      </c>
      <c r="G1775">
        <v>0.85860000000000003</v>
      </c>
      <c r="H1775">
        <v>0</v>
      </c>
      <c r="I1775">
        <f t="shared" si="28"/>
        <v>0.50073333333333336</v>
      </c>
      <c r="J1775">
        <f t="shared" si="28"/>
        <v>0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7500</v>
      </c>
      <c r="B1776">
        <v>8325</v>
      </c>
      <c r="C1776">
        <v>0.59919999999999995</v>
      </c>
      <c r="D1776">
        <v>0</v>
      </c>
      <c r="E1776">
        <v>5.7000000000000002E-3</v>
      </c>
      <c r="F1776">
        <v>0</v>
      </c>
      <c r="G1776">
        <v>0.87719999999999998</v>
      </c>
      <c r="H1776">
        <v>0</v>
      </c>
      <c r="I1776">
        <f t="shared" si="28"/>
        <v>0.49403333333333332</v>
      </c>
      <c r="J1776">
        <f t="shared" si="28"/>
        <v>0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7499</v>
      </c>
      <c r="B1777">
        <v>8326</v>
      </c>
      <c r="C1777">
        <v>0.56030000000000002</v>
      </c>
      <c r="D1777">
        <v>0</v>
      </c>
      <c r="E1777">
        <v>3.8E-3</v>
      </c>
      <c r="F1777">
        <v>0</v>
      </c>
      <c r="G1777">
        <v>0.88949999999999996</v>
      </c>
      <c r="H1777">
        <v>0</v>
      </c>
      <c r="I1777">
        <f t="shared" si="28"/>
        <v>0.48453333333333332</v>
      </c>
      <c r="J1777">
        <f t="shared" si="28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7498</v>
      </c>
      <c r="B1778">
        <v>8327</v>
      </c>
      <c r="C1778">
        <v>0.55020000000000002</v>
      </c>
      <c r="D1778">
        <v>0</v>
      </c>
      <c r="E1778">
        <v>5.3E-3</v>
      </c>
      <c r="F1778">
        <v>0</v>
      </c>
      <c r="G1778">
        <v>0.86860000000000004</v>
      </c>
      <c r="H1778">
        <v>0</v>
      </c>
      <c r="I1778">
        <f t="shared" si="28"/>
        <v>0.47470000000000007</v>
      </c>
      <c r="J1778">
        <f t="shared" si="28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7497</v>
      </c>
      <c r="B1779">
        <v>8328</v>
      </c>
      <c r="C1779">
        <v>0.48859999999999998</v>
      </c>
      <c r="D1779">
        <v>0</v>
      </c>
      <c r="E1779">
        <v>7.0000000000000001E-3</v>
      </c>
      <c r="F1779">
        <v>0</v>
      </c>
      <c r="G1779">
        <v>0.878</v>
      </c>
      <c r="H1779">
        <v>0</v>
      </c>
      <c r="I1779">
        <f t="shared" si="28"/>
        <v>0.45786666666666664</v>
      </c>
      <c r="J1779">
        <f t="shared" si="28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7496</v>
      </c>
      <c r="B1780">
        <v>8329</v>
      </c>
      <c r="C1780">
        <v>0.43840000000000001</v>
      </c>
      <c r="D1780">
        <v>0</v>
      </c>
      <c r="E1780">
        <v>7.7000000000000002E-3</v>
      </c>
      <c r="F1780">
        <v>0</v>
      </c>
      <c r="G1780">
        <v>0.87729999999999997</v>
      </c>
      <c r="H1780">
        <v>0</v>
      </c>
      <c r="I1780">
        <f t="shared" si="28"/>
        <v>0.44113333333333332</v>
      </c>
      <c r="J1780">
        <f t="shared" si="28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7495</v>
      </c>
      <c r="B1781">
        <v>8330</v>
      </c>
      <c r="C1781">
        <v>0.38319999999999999</v>
      </c>
      <c r="D1781">
        <v>0</v>
      </c>
      <c r="E1781">
        <v>8.5000000000000006E-3</v>
      </c>
      <c r="F1781">
        <v>0</v>
      </c>
      <c r="G1781">
        <v>0.86739999999999995</v>
      </c>
      <c r="H1781">
        <v>0</v>
      </c>
      <c r="I1781">
        <f t="shared" si="28"/>
        <v>0.41969999999999996</v>
      </c>
      <c r="J1781">
        <f t="shared" si="28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7494</v>
      </c>
      <c r="B1782">
        <v>8331</v>
      </c>
      <c r="C1782">
        <v>0.35780000000000001</v>
      </c>
      <c r="D1782">
        <v>0</v>
      </c>
      <c r="E1782">
        <v>9.4999999999999998E-3</v>
      </c>
      <c r="F1782">
        <v>0</v>
      </c>
      <c r="G1782">
        <v>0.85489999999999999</v>
      </c>
      <c r="H1782">
        <v>0</v>
      </c>
      <c r="I1782">
        <f t="shared" si="28"/>
        <v>0.40739999999999998</v>
      </c>
      <c r="J1782">
        <f t="shared" si="28"/>
        <v>0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7493</v>
      </c>
      <c r="B1783">
        <v>8332</v>
      </c>
      <c r="C1783">
        <v>0.3453</v>
      </c>
      <c r="D1783">
        <v>0</v>
      </c>
      <c r="E1783">
        <v>9.1000000000000004E-3</v>
      </c>
      <c r="F1783">
        <v>0</v>
      </c>
      <c r="G1783">
        <v>0.83209999999999995</v>
      </c>
      <c r="H1783">
        <v>0</v>
      </c>
      <c r="I1783">
        <f t="shared" si="28"/>
        <v>0.39549999999999996</v>
      </c>
      <c r="J1783">
        <f t="shared" si="28"/>
        <v>0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7492</v>
      </c>
      <c r="B1784">
        <v>8333</v>
      </c>
      <c r="C1784">
        <v>0.33929999999999999</v>
      </c>
      <c r="D1784">
        <v>0</v>
      </c>
      <c r="E1784">
        <v>8.3999999999999995E-3</v>
      </c>
      <c r="F1784">
        <v>0</v>
      </c>
      <c r="G1784">
        <v>0.81720000000000004</v>
      </c>
      <c r="H1784">
        <v>0</v>
      </c>
      <c r="I1784">
        <f t="shared" si="28"/>
        <v>0.38830000000000003</v>
      </c>
      <c r="J1784">
        <f t="shared" si="28"/>
        <v>0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7491</v>
      </c>
      <c r="B1785">
        <v>8334</v>
      </c>
      <c r="C1785">
        <v>0.32950000000000002</v>
      </c>
      <c r="D1785">
        <v>0</v>
      </c>
      <c r="E1785">
        <v>9.5999999999999992E-3</v>
      </c>
      <c r="F1785">
        <v>0</v>
      </c>
      <c r="G1785">
        <v>0.80879999999999996</v>
      </c>
      <c r="H1785">
        <v>0</v>
      </c>
      <c r="I1785">
        <f t="shared" si="28"/>
        <v>0.38263333333333333</v>
      </c>
      <c r="J1785">
        <f t="shared" si="28"/>
        <v>0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7490</v>
      </c>
      <c r="B1786">
        <v>8335</v>
      </c>
      <c r="C1786">
        <v>0.33560000000000001</v>
      </c>
      <c r="D1786">
        <v>0</v>
      </c>
      <c r="E1786">
        <v>1.24E-2</v>
      </c>
      <c r="F1786">
        <v>0</v>
      </c>
      <c r="G1786">
        <v>0.81430000000000002</v>
      </c>
      <c r="H1786">
        <v>0</v>
      </c>
      <c r="I1786">
        <f t="shared" si="28"/>
        <v>0.38743333333333335</v>
      </c>
      <c r="J1786">
        <f t="shared" si="28"/>
        <v>0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7489</v>
      </c>
      <c r="B1787">
        <v>8336</v>
      </c>
      <c r="C1787">
        <v>0.379</v>
      </c>
      <c r="D1787" s="24">
        <v>1.0000000000000001E-5</v>
      </c>
      <c r="E1787">
        <v>1.6199999999999999E-2</v>
      </c>
      <c r="F1787">
        <v>0</v>
      </c>
      <c r="G1787">
        <v>0.81620000000000004</v>
      </c>
      <c r="H1787">
        <v>0</v>
      </c>
      <c r="I1787">
        <f t="shared" si="28"/>
        <v>0.40379999999999999</v>
      </c>
      <c r="J1787">
        <f t="shared" si="28"/>
        <v>3.3333333333333337E-6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7488</v>
      </c>
      <c r="B1788">
        <v>8337</v>
      </c>
      <c r="C1788">
        <v>0.45200000000000001</v>
      </c>
      <c r="D1788">
        <v>1.7069999999999998E-2</v>
      </c>
      <c r="E1788">
        <v>1.72E-2</v>
      </c>
      <c r="F1788">
        <v>7.2899999999999996E-3</v>
      </c>
      <c r="G1788">
        <v>0.80100000000000005</v>
      </c>
      <c r="H1788">
        <v>3.0200000000000001E-3</v>
      </c>
      <c r="I1788">
        <f t="shared" si="28"/>
        <v>0.4234</v>
      </c>
      <c r="J1788">
        <f t="shared" si="28"/>
        <v>9.1266666666666666E-3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7487</v>
      </c>
      <c r="B1789">
        <v>8338</v>
      </c>
      <c r="C1789">
        <v>0.50529999999999997</v>
      </c>
      <c r="D1789">
        <v>6.2869999999999995E-2</v>
      </c>
      <c r="E1789">
        <v>1.09E-2</v>
      </c>
      <c r="F1789">
        <v>3.082E-2</v>
      </c>
      <c r="G1789">
        <v>0.77</v>
      </c>
      <c r="H1789">
        <v>1.2880000000000001E-2</v>
      </c>
      <c r="I1789">
        <f t="shared" si="28"/>
        <v>0.42873333333333336</v>
      </c>
      <c r="J1789">
        <f t="shared" si="28"/>
        <v>3.552333333333333E-2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7486</v>
      </c>
      <c r="B1790">
        <v>8339</v>
      </c>
      <c r="C1790">
        <v>0.58530000000000004</v>
      </c>
      <c r="D1790">
        <v>9.2219999999999996E-2</v>
      </c>
      <c r="E1790">
        <v>1.3899999999999999E-2</v>
      </c>
      <c r="F1790">
        <v>4.9059999999999999E-2</v>
      </c>
      <c r="G1790">
        <v>0.74260000000000004</v>
      </c>
      <c r="H1790">
        <v>2.4219999999999998E-2</v>
      </c>
      <c r="I1790">
        <f t="shared" si="28"/>
        <v>0.4472666666666667</v>
      </c>
      <c r="J1790">
        <f t="shared" si="28"/>
        <v>5.5166666666666662E-2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7485</v>
      </c>
      <c r="B1791">
        <v>8340</v>
      </c>
      <c r="C1791">
        <v>0.65359999999999996</v>
      </c>
      <c r="D1791">
        <v>9.2920000000000003E-2</v>
      </c>
      <c r="E1791">
        <v>2.0299999999999999E-2</v>
      </c>
      <c r="F1791">
        <v>5.5410000000000001E-2</v>
      </c>
      <c r="G1791">
        <v>0.71030000000000004</v>
      </c>
      <c r="H1791">
        <v>3.4639999999999997E-2</v>
      </c>
      <c r="I1791">
        <f t="shared" si="28"/>
        <v>0.46139999999999998</v>
      </c>
      <c r="J1791">
        <f t="shared" si="28"/>
        <v>6.0990000000000009E-2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7484</v>
      </c>
      <c r="B1792">
        <v>8341</v>
      </c>
      <c r="C1792">
        <v>0.68679999999999997</v>
      </c>
      <c r="D1792">
        <v>6.7040000000000002E-2</v>
      </c>
      <c r="E1792">
        <v>2.5100000000000001E-2</v>
      </c>
      <c r="F1792">
        <v>4.4499999999999998E-2</v>
      </c>
      <c r="G1792">
        <v>0.69079999999999997</v>
      </c>
      <c r="H1792">
        <v>2.564E-2</v>
      </c>
      <c r="I1792">
        <f t="shared" si="28"/>
        <v>0.46756666666666663</v>
      </c>
      <c r="J1792">
        <f t="shared" si="28"/>
        <v>4.5726666666666665E-2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7483</v>
      </c>
      <c r="B1793">
        <v>8342</v>
      </c>
      <c r="C1793">
        <v>0.71299999999999997</v>
      </c>
      <c r="D1793">
        <v>3.3020000000000001E-2</v>
      </c>
      <c r="E1793">
        <v>3.7100000000000001E-2</v>
      </c>
      <c r="F1793">
        <v>2.4809999999999999E-2</v>
      </c>
      <c r="G1793">
        <v>0.67330000000000001</v>
      </c>
      <c r="H1793">
        <v>1.3270000000000001E-2</v>
      </c>
      <c r="I1793">
        <f t="shared" si="28"/>
        <v>0.47446666666666665</v>
      </c>
      <c r="J1793">
        <f t="shared" si="28"/>
        <v>2.3699999999999999E-2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7482</v>
      </c>
      <c r="B1794">
        <v>8343</v>
      </c>
      <c r="C1794">
        <v>0.76759999999999995</v>
      </c>
      <c r="D1794">
        <v>3.8700000000000002E-3</v>
      </c>
      <c r="E1794">
        <v>4.7800000000000002E-2</v>
      </c>
      <c r="F1794">
        <v>2.5699999999999998E-3</v>
      </c>
      <c r="G1794">
        <v>0.69740000000000002</v>
      </c>
      <c r="H1794">
        <v>9.7000000000000005E-4</v>
      </c>
      <c r="I1794">
        <f t="shared" si="28"/>
        <v>0.50426666666666664</v>
      </c>
      <c r="J1794">
        <f t="shared" si="28"/>
        <v>2.47E-3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7481</v>
      </c>
      <c r="B1795">
        <v>8344</v>
      </c>
      <c r="C1795">
        <v>0.81979999999999997</v>
      </c>
      <c r="D1795">
        <v>0</v>
      </c>
      <c r="E1795">
        <v>5.5E-2</v>
      </c>
      <c r="F1795">
        <v>0</v>
      </c>
      <c r="G1795">
        <v>0.74270000000000003</v>
      </c>
      <c r="H1795">
        <v>0</v>
      </c>
      <c r="I1795">
        <f t="shared" si="28"/>
        <v>0.53916666666666668</v>
      </c>
      <c r="J1795">
        <f t="shared" si="28"/>
        <v>0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7480</v>
      </c>
      <c r="B1796">
        <v>8345</v>
      </c>
      <c r="C1796">
        <v>0.86170000000000002</v>
      </c>
      <c r="D1796">
        <v>0</v>
      </c>
      <c r="E1796">
        <v>6.8000000000000005E-2</v>
      </c>
      <c r="F1796">
        <v>0</v>
      </c>
      <c r="G1796">
        <v>0.76149999999999995</v>
      </c>
      <c r="H1796">
        <v>0</v>
      </c>
      <c r="I1796">
        <f t="shared" si="28"/>
        <v>0.56373333333333331</v>
      </c>
      <c r="J1796">
        <f t="shared" si="28"/>
        <v>0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7479</v>
      </c>
      <c r="B1797">
        <v>8346</v>
      </c>
      <c r="C1797">
        <v>0.87549999999999994</v>
      </c>
      <c r="D1797">
        <v>0</v>
      </c>
      <c r="E1797">
        <v>7.9200000000000007E-2</v>
      </c>
      <c r="F1797">
        <v>0</v>
      </c>
      <c r="G1797">
        <v>0.78800000000000003</v>
      </c>
      <c r="H1797">
        <v>0</v>
      </c>
      <c r="I1797">
        <f t="shared" si="28"/>
        <v>0.58090000000000008</v>
      </c>
      <c r="J1797">
        <f t="shared" si="28"/>
        <v>0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7478</v>
      </c>
      <c r="B1798">
        <v>8347</v>
      </c>
      <c r="C1798">
        <v>0.88590000000000002</v>
      </c>
      <c r="D1798">
        <v>0</v>
      </c>
      <c r="E1798">
        <v>0.1004</v>
      </c>
      <c r="F1798">
        <v>0</v>
      </c>
      <c r="G1798">
        <v>0.80589999999999995</v>
      </c>
      <c r="H1798">
        <v>0</v>
      </c>
      <c r="I1798">
        <f t="shared" si="28"/>
        <v>0.59740000000000004</v>
      </c>
      <c r="J1798">
        <f t="shared" si="28"/>
        <v>0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7477</v>
      </c>
      <c r="B1799">
        <v>8348</v>
      </c>
      <c r="C1799">
        <v>0.88300000000000001</v>
      </c>
      <c r="D1799">
        <v>0</v>
      </c>
      <c r="E1799">
        <v>0.1275</v>
      </c>
      <c r="F1799">
        <v>0</v>
      </c>
      <c r="G1799">
        <v>0.84860000000000002</v>
      </c>
      <c r="H1799">
        <v>0</v>
      </c>
      <c r="I1799">
        <f t="shared" si="28"/>
        <v>0.61970000000000003</v>
      </c>
      <c r="J1799">
        <f t="shared" si="28"/>
        <v>0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7476</v>
      </c>
      <c r="B1800">
        <v>8349</v>
      </c>
      <c r="C1800">
        <v>0.86309999999999998</v>
      </c>
      <c r="D1800">
        <v>0</v>
      </c>
      <c r="E1800">
        <v>0.14990000000000001</v>
      </c>
      <c r="F1800">
        <v>0</v>
      </c>
      <c r="G1800">
        <v>0.86399999999999999</v>
      </c>
      <c r="H1800">
        <v>0</v>
      </c>
      <c r="I1800">
        <f t="shared" si="28"/>
        <v>0.62566666666666659</v>
      </c>
      <c r="J1800">
        <f t="shared" si="28"/>
        <v>0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7475</v>
      </c>
      <c r="B1801">
        <v>8350</v>
      </c>
      <c r="C1801">
        <v>0.83599999999999997</v>
      </c>
      <c r="D1801">
        <v>0</v>
      </c>
      <c r="E1801">
        <v>0.1699</v>
      </c>
      <c r="F1801">
        <v>0</v>
      </c>
      <c r="G1801">
        <v>0.85260000000000002</v>
      </c>
      <c r="H1801">
        <v>0</v>
      </c>
      <c r="I1801">
        <f t="shared" si="28"/>
        <v>0.61950000000000005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7474</v>
      </c>
      <c r="B1802">
        <v>8351</v>
      </c>
      <c r="C1802">
        <v>0.84660000000000002</v>
      </c>
      <c r="D1802">
        <v>0</v>
      </c>
      <c r="E1802">
        <v>0.22020000000000001</v>
      </c>
      <c r="F1802">
        <v>0</v>
      </c>
      <c r="G1802">
        <v>0.84650000000000003</v>
      </c>
      <c r="H1802">
        <v>0</v>
      </c>
      <c r="I1802">
        <f t="shared" si="28"/>
        <v>0.6377666666666667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7473</v>
      </c>
      <c r="B1803">
        <v>8352</v>
      </c>
      <c r="C1803">
        <v>0.82679999999999998</v>
      </c>
      <c r="D1803">
        <v>0</v>
      </c>
      <c r="E1803">
        <v>0.22670000000000001</v>
      </c>
      <c r="F1803">
        <v>0</v>
      </c>
      <c r="G1803">
        <v>0.86539999999999995</v>
      </c>
      <c r="H1803">
        <v>0</v>
      </c>
      <c r="I1803">
        <f t="shared" si="28"/>
        <v>0.63963333333333339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7472</v>
      </c>
      <c r="B1804">
        <v>8353</v>
      </c>
      <c r="C1804">
        <v>0.79210000000000003</v>
      </c>
      <c r="D1804">
        <v>0</v>
      </c>
      <c r="E1804">
        <v>0.24640000000000001</v>
      </c>
      <c r="F1804">
        <v>0</v>
      </c>
      <c r="G1804">
        <v>0.85070000000000001</v>
      </c>
      <c r="H1804">
        <v>0</v>
      </c>
      <c r="I1804">
        <f t="shared" si="28"/>
        <v>0.62973333333333337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7471</v>
      </c>
      <c r="B1805">
        <v>8354</v>
      </c>
      <c r="C1805">
        <v>0.71809999999999996</v>
      </c>
      <c r="D1805">
        <v>0</v>
      </c>
      <c r="E1805">
        <v>0.25769999999999998</v>
      </c>
      <c r="F1805">
        <v>0</v>
      </c>
      <c r="G1805">
        <v>0.83209999999999995</v>
      </c>
      <c r="H1805">
        <v>0</v>
      </c>
      <c r="I1805">
        <f t="shared" si="28"/>
        <v>0.60263333333333335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7470</v>
      </c>
      <c r="B1806">
        <v>8355</v>
      </c>
      <c r="C1806">
        <v>0.63590000000000002</v>
      </c>
      <c r="D1806">
        <v>0</v>
      </c>
      <c r="E1806">
        <v>0.25729999999999997</v>
      </c>
      <c r="F1806">
        <v>0</v>
      </c>
      <c r="G1806">
        <v>0.82720000000000005</v>
      </c>
      <c r="H1806">
        <v>0</v>
      </c>
      <c r="I1806">
        <f t="shared" si="28"/>
        <v>0.57346666666666668</v>
      </c>
      <c r="J1806">
        <f t="shared" si="28"/>
        <v>0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7469</v>
      </c>
      <c r="B1807">
        <v>8356</v>
      </c>
      <c r="C1807">
        <v>0.5948</v>
      </c>
      <c r="D1807">
        <v>0</v>
      </c>
      <c r="E1807">
        <v>0.26550000000000001</v>
      </c>
      <c r="F1807">
        <v>0</v>
      </c>
      <c r="G1807">
        <v>0.82699999999999996</v>
      </c>
      <c r="H1807">
        <v>0</v>
      </c>
      <c r="I1807">
        <f t="shared" si="28"/>
        <v>0.56243333333333334</v>
      </c>
      <c r="J1807">
        <f t="shared" si="28"/>
        <v>0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7468</v>
      </c>
      <c r="B1808">
        <v>8357</v>
      </c>
      <c r="C1808">
        <v>0.56320000000000003</v>
      </c>
      <c r="D1808">
        <v>0</v>
      </c>
      <c r="E1808">
        <v>0.2722</v>
      </c>
      <c r="F1808">
        <v>0</v>
      </c>
      <c r="G1808">
        <v>0.82899999999999996</v>
      </c>
      <c r="H1808">
        <v>0</v>
      </c>
      <c r="I1808">
        <f t="shared" si="28"/>
        <v>0.55480000000000007</v>
      </c>
      <c r="J1808">
        <f t="shared" si="28"/>
        <v>0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7467</v>
      </c>
      <c r="B1809">
        <v>8358</v>
      </c>
      <c r="C1809">
        <v>0.52400000000000002</v>
      </c>
      <c r="D1809">
        <v>0</v>
      </c>
      <c r="E1809">
        <v>0.29070000000000001</v>
      </c>
      <c r="F1809">
        <v>0</v>
      </c>
      <c r="G1809">
        <v>0.81499999999999995</v>
      </c>
      <c r="H1809">
        <v>0</v>
      </c>
      <c r="I1809">
        <f t="shared" si="28"/>
        <v>0.54323333333333335</v>
      </c>
      <c r="J1809">
        <f t="shared" si="28"/>
        <v>0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7466</v>
      </c>
      <c r="B1810">
        <v>8359</v>
      </c>
      <c r="C1810">
        <v>0.50129999999999997</v>
      </c>
      <c r="D1810">
        <v>0</v>
      </c>
      <c r="E1810">
        <v>0.28889999999999999</v>
      </c>
      <c r="F1810">
        <v>0</v>
      </c>
      <c r="G1810">
        <v>0.81789999999999996</v>
      </c>
      <c r="H1810">
        <v>0</v>
      </c>
      <c r="I1810">
        <f t="shared" si="28"/>
        <v>0.53603333333333325</v>
      </c>
      <c r="J1810">
        <f t="shared" si="28"/>
        <v>0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7465</v>
      </c>
      <c r="B1811">
        <v>8360</v>
      </c>
      <c r="C1811">
        <v>0.4652</v>
      </c>
      <c r="D1811">
        <v>0</v>
      </c>
      <c r="E1811">
        <v>0.29270000000000002</v>
      </c>
      <c r="F1811">
        <v>0</v>
      </c>
      <c r="G1811">
        <v>0.82630000000000003</v>
      </c>
      <c r="H1811">
        <v>0</v>
      </c>
      <c r="I1811">
        <f t="shared" si="28"/>
        <v>0.52806666666666668</v>
      </c>
      <c r="J1811">
        <f t="shared" si="28"/>
        <v>0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7464</v>
      </c>
      <c r="B1812">
        <v>8361</v>
      </c>
      <c r="C1812">
        <v>0.40329999999999999</v>
      </c>
      <c r="D1812">
        <v>1.7229999999999999E-2</v>
      </c>
      <c r="E1812">
        <v>0.28410000000000002</v>
      </c>
      <c r="F1812">
        <v>8.8100000000000001E-3</v>
      </c>
      <c r="G1812">
        <v>0.83230000000000004</v>
      </c>
      <c r="H1812">
        <v>6.4999999999999997E-3</v>
      </c>
      <c r="I1812">
        <f t="shared" si="28"/>
        <v>0.50656666666666672</v>
      </c>
      <c r="J1812">
        <f t="shared" si="28"/>
        <v>1.0846666666666666E-2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7463</v>
      </c>
      <c r="B1813">
        <v>8362</v>
      </c>
      <c r="C1813">
        <v>0.31840000000000002</v>
      </c>
      <c r="D1813">
        <v>5.8889999999999998E-2</v>
      </c>
      <c r="E1813">
        <v>0.27639999999999998</v>
      </c>
      <c r="F1813">
        <v>3.637E-2</v>
      </c>
      <c r="G1813">
        <v>0.84130000000000005</v>
      </c>
      <c r="H1813">
        <v>2.4750000000000001E-2</v>
      </c>
      <c r="I1813">
        <f t="shared" ref="I1813:J1876" si="29">AVERAGE(C1813,E1813,G1813)</f>
        <v>0.47870000000000007</v>
      </c>
      <c r="J1813">
        <f t="shared" si="29"/>
        <v>4.0003333333333335E-2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7462</v>
      </c>
      <c r="B1814">
        <v>8363</v>
      </c>
      <c r="C1814">
        <v>0.2341</v>
      </c>
      <c r="D1814">
        <v>8.7349999999999997E-2</v>
      </c>
      <c r="E1814">
        <v>0.26529999999999998</v>
      </c>
      <c r="F1814">
        <v>6.021E-2</v>
      </c>
      <c r="G1814">
        <v>0.86109999999999998</v>
      </c>
      <c r="H1814">
        <v>3.2129999999999999E-2</v>
      </c>
      <c r="I1814">
        <f t="shared" si="29"/>
        <v>0.45350000000000001</v>
      </c>
      <c r="J1814">
        <f t="shared" si="29"/>
        <v>5.9896666666666661E-2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7461</v>
      </c>
      <c r="B1815">
        <v>8364</v>
      </c>
      <c r="C1815">
        <v>0.17419999999999999</v>
      </c>
      <c r="D1815">
        <v>9.0039999999999995E-2</v>
      </c>
      <c r="E1815">
        <v>0.2576</v>
      </c>
      <c r="F1815">
        <v>6.293E-2</v>
      </c>
      <c r="G1815">
        <v>0.86970000000000003</v>
      </c>
      <c r="H1815">
        <v>2.9350000000000001E-2</v>
      </c>
      <c r="I1815">
        <f t="shared" si="29"/>
        <v>0.43383333333333329</v>
      </c>
      <c r="J1815">
        <f t="shared" si="29"/>
        <v>6.0773333333333325E-2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7460</v>
      </c>
      <c r="B1816">
        <v>8365</v>
      </c>
      <c r="C1816">
        <v>0.1205</v>
      </c>
      <c r="D1816">
        <v>7.2700000000000001E-2</v>
      </c>
      <c r="E1816">
        <v>0.2752</v>
      </c>
      <c r="F1816">
        <v>5.1520000000000003E-2</v>
      </c>
      <c r="G1816">
        <v>0.86219999999999997</v>
      </c>
      <c r="H1816">
        <v>2.197E-2</v>
      </c>
      <c r="I1816">
        <f t="shared" si="29"/>
        <v>0.41930000000000001</v>
      </c>
      <c r="J1816">
        <f t="shared" si="29"/>
        <v>4.8729999999999996E-2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7459</v>
      </c>
      <c r="B1817">
        <v>8366</v>
      </c>
      <c r="C1817">
        <v>9.5799999999999996E-2</v>
      </c>
      <c r="D1817">
        <v>3.56E-2</v>
      </c>
      <c r="E1817">
        <v>0.29870000000000002</v>
      </c>
      <c r="F1817">
        <v>2.7799999999999998E-2</v>
      </c>
      <c r="G1817">
        <v>0.81269999999999998</v>
      </c>
      <c r="H1817">
        <v>1.0710000000000001E-2</v>
      </c>
      <c r="I1817">
        <f t="shared" si="29"/>
        <v>0.40240000000000004</v>
      </c>
      <c r="J1817">
        <f t="shared" si="29"/>
        <v>2.4703333333333331E-2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7458</v>
      </c>
      <c r="B1818">
        <v>8367</v>
      </c>
      <c r="C1818">
        <v>9.7900000000000001E-2</v>
      </c>
      <c r="D1818">
        <v>4.3800000000000002E-3</v>
      </c>
      <c r="E1818">
        <v>0.28289999999999998</v>
      </c>
      <c r="F1818">
        <v>3.6600000000000001E-3</v>
      </c>
      <c r="G1818">
        <v>0.76770000000000005</v>
      </c>
      <c r="H1818">
        <v>1.2600000000000001E-3</v>
      </c>
      <c r="I1818">
        <f t="shared" si="29"/>
        <v>0.38283333333333336</v>
      </c>
      <c r="J1818">
        <f t="shared" si="29"/>
        <v>3.1000000000000003E-3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7457</v>
      </c>
      <c r="B1819">
        <v>8368</v>
      </c>
      <c r="C1819">
        <v>0.11459999999999999</v>
      </c>
      <c r="D1819">
        <v>0</v>
      </c>
      <c r="E1819">
        <v>0.25969999999999999</v>
      </c>
      <c r="F1819">
        <v>0</v>
      </c>
      <c r="G1819">
        <v>0.70569999999999999</v>
      </c>
      <c r="H1819">
        <v>0</v>
      </c>
      <c r="I1819">
        <f t="shared" si="29"/>
        <v>0.36000000000000004</v>
      </c>
      <c r="J1819">
        <f t="shared" si="29"/>
        <v>0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7456</v>
      </c>
      <c r="B1820">
        <v>8369</v>
      </c>
      <c r="C1820">
        <v>0.13830000000000001</v>
      </c>
      <c r="D1820">
        <v>0</v>
      </c>
      <c r="E1820">
        <v>0.24779999999999999</v>
      </c>
      <c r="F1820">
        <v>0</v>
      </c>
      <c r="G1820">
        <v>0.61</v>
      </c>
      <c r="H1820">
        <v>0</v>
      </c>
      <c r="I1820">
        <f t="shared" si="29"/>
        <v>0.33203333333333335</v>
      </c>
      <c r="J1820">
        <f t="shared" si="29"/>
        <v>0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7455</v>
      </c>
      <c r="B1821">
        <v>8370</v>
      </c>
      <c r="C1821">
        <v>0.18609999999999999</v>
      </c>
      <c r="D1821">
        <v>0</v>
      </c>
      <c r="E1821">
        <v>0.23150000000000001</v>
      </c>
      <c r="F1821">
        <v>0</v>
      </c>
      <c r="G1821">
        <v>0.57350000000000001</v>
      </c>
      <c r="H1821">
        <v>0</v>
      </c>
      <c r="I1821">
        <f t="shared" si="29"/>
        <v>0.33036666666666664</v>
      </c>
      <c r="J1821">
        <f t="shared" si="29"/>
        <v>0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7454</v>
      </c>
      <c r="B1822">
        <v>8371</v>
      </c>
      <c r="C1822">
        <v>0.24460000000000001</v>
      </c>
      <c r="D1822">
        <v>0</v>
      </c>
      <c r="E1822">
        <v>0.2349</v>
      </c>
      <c r="F1822">
        <v>0</v>
      </c>
      <c r="G1822">
        <v>0.51380000000000003</v>
      </c>
      <c r="H1822">
        <v>0</v>
      </c>
      <c r="I1822">
        <f t="shared" si="29"/>
        <v>0.33110000000000001</v>
      </c>
      <c r="J1822">
        <f t="shared" si="29"/>
        <v>0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7453</v>
      </c>
      <c r="B1823">
        <v>8372</v>
      </c>
      <c r="C1823">
        <v>0.28739999999999999</v>
      </c>
      <c r="D1823">
        <v>0</v>
      </c>
      <c r="E1823">
        <v>0.23499999999999999</v>
      </c>
      <c r="F1823">
        <v>0</v>
      </c>
      <c r="G1823">
        <v>0.43369999999999997</v>
      </c>
      <c r="H1823">
        <v>0</v>
      </c>
      <c r="I1823">
        <f t="shared" si="29"/>
        <v>0.31869999999999998</v>
      </c>
      <c r="J1823">
        <f t="shared" si="29"/>
        <v>0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7452</v>
      </c>
      <c r="B1824">
        <v>8373</v>
      </c>
      <c r="C1824">
        <v>0.32219999999999999</v>
      </c>
      <c r="D1824">
        <v>0</v>
      </c>
      <c r="E1824">
        <v>0.2248</v>
      </c>
      <c r="F1824">
        <v>0</v>
      </c>
      <c r="G1824">
        <v>0.36809999999999998</v>
      </c>
      <c r="H1824">
        <v>0</v>
      </c>
      <c r="I1824">
        <f t="shared" si="29"/>
        <v>0.30503333333333332</v>
      </c>
      <c r="J1824">
        <f t="shared" si="29"/>
        <v>0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7451</v>
      </c>
      <c r="B1825">
        <v>8374</v>
      </c>
      <c r="C1825">
        <v>0.33979999999999999</v>
      </c>
      <c r="D1825">
        <v>0</v>
      </c>
      <c r="E1825">
        <v>0.20250000000000001</v>
      </c>
      <c r="F1825">
        <v>0</v>
      </c>
      <c r="G1825">
        <v>0.377</v>
      </c>
      <c r="H1825">
        <v>0</v>
      </c>
      <c r="I1825">
        <f t="shared" si="29"/>
        <v>0.30643333333333334</v>
      </c>
      <c r="J1825">
        <f t="shared" si="29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7450</v>
      </c>
      <c r="B1826">
        <v>8375</v>
      </c>
      <c r="C1826">
        <v>0.36709999999999998</v>
      </c>
      <c r="D1826">
        <v>0</v>
      </c>
      <c r="E1826">
        <v>0.1729</v>
      </c>
      <c r="F1826">
        <v>0</v>
      </c>
      <c r="G1826">
        <v>0.49659999999999999</v>
      </c>
      <c r="H1826">
        <v>0</v>
      </c>
      <c r="I1826">
        <f t="shared" si="29"/>
        <v>0.3455333333333333</v>
      </c>
      <c r="J1826">
        <f t="shared" si="29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7449</v>
      </c>
      <c r="B1827">
        <v>8376</v>
      </c>
      <c r="C1827">
        <v>0.34849999999999998</v>
      </c>
      <c r="D1827">
        <v>0</v>
      </c>
      <c r="E1827">
        <v>0.1643</v>
      </c>
      <c r="F1827">
        <v>0</v>
      </c>
      <c r="G1827">
        <v>0.5544</v>
      </c>
      <c r="H1827">
        <v>0</v>
      </c>
      <c r="I1827">
        <f t="shared" si="29"/>
        <v>0.35573333333333329</v>
      </c>
      <c r="J1827">
        <f t="shared" si="29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7448</v>
      </c>
      <c r="B1828">
        <v>8377</v>
      </c>
      <c r="C1828">
        <v>0.32219999999999999</v>
      </c>
      <c r="D1828">
        <v>0</v>
      </c>
      <c r="E1828">
        <v>0.16450000000000001</v>
      </c>
      <c r="F1828">
        <v>0</v>
      </c>
      <c r="G1828">
        <v>0.58560000000000001</v>
      </c>
      <c r="H1828">
        <v>0</v>
      </c>
      <c r="I1828">
        <f t="shared" si="29"/>
        <v>0.35743333333333333</v>
      </c>
      <c r="J1828">
        <f t="shared" si="29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7447</v>
      </c>
      <c r="B1829">
        <v>8378</v>
      </c>
      <c r="C1829">
        <v>0.29139999999999999</v>
      </c>
      <c r="D1829">
        <v>0</v>
      </c>
      <c r="E1829">
        <v>0.1673</v>
      </c>
      <c r="F1829">
        <v>0</v>
      </c>
      <c r="G1829">
        <v>0.66839999999999999</v>
      </c>
      <c r="H1829">
        <v>0</v>
      </c>
      <c r="I1829">
        <f t="shared" si="29"/>
        <v>0.37569999999999998</v>
      </c>
      <c r="J1829">
        <f t="shared" si="29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7446</v>
      </c>
      <c r="B1830">
        <v>8379</v>
      </c>
      <c r="C1830">
        <v>0.32300000000000001</v>
      </c>
      <c r="D1830">
        <v>0</v>
      </c>
      <c r="E1830">
        <v>0.1837</v>
      </c>
      <c r="F1830">
        <v>0</v>
      </c>
      <c r="G1830">
        <v>0.82750000000000001</v>
      </c>
      <c r="H1830">
        <v>0</v>
      </c>
      <c r="I1830">
        <f t="shared" si="29"/>
        <v>0.44473333333333337</v>
      </c>
      <c r="J1830">
        <f t="shared" si="29"/>
        <v>0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7445</v>
      </c>
      <c r="B1831">
        <v>8380</v>
      </c>
      <c r="C1831">
        <v>0.37369999999999998</v>
      </c>
      <c r="D1831">
        <v>0</v>
      </c>
      <c r="E1831">
        <v>0.1779</v>
      </c>
      <c r="F1831">
        <v>0</v>
      </c>
      <c r="G1831">
        <v>0.91500000000000004</v>
      </c>
      <c r="H1831">
        <v>0</v>
      </c>
      <c r="I1831">
        <f t="shared" si="29"/>
        <v>0.48886666666666673</v>
      </c>
      <c r="J1831">
        <f t="shared" si="29"/>
        <v>0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7444</v>
      </c>
      <c r="B1832">
        <v>8381</v>
      </c>
      <c r="C1832">
        <v>0.37190000000000001</v>
      </c>
      <c r="D1832">
        <v>0</v>
      </c>
      <c r="E1832">
        <v>0.18529999999999999</v>
      </c>
      <c r="F1832">
        <v>0</v>
      </c>
      <c r="G1832">
        <v>0.9375</v>
      </c>
      <c r="H1832">
        <v>0</v>
      </c>
      <c r="I1832">
        <f t="shared" si="29"/>
        <v>0.49823333333333331</v>
      </c>
      <c r="J1832">
        <f t="shared" si="29"/>
        <v>0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7443</v>
      </c>
      <c r="B1833">
        <v>8382</v>
      </c>
      <c r="C1833">
        <v>0.32219999999999999</v>
      </c>
      <c r="D1833">
        <v>0</v>
      </c>
      <c r="E1833">
        <v>0.20200000000000001</v>
      </c>
      <c r="F1833">
        <v>0</v>
      </c>
      <c r="G1833">
        <v>0.94310000000000005</v>
      </c>
      <c r="H1833">
        <v>0</v>
      </c>
      <c r="I1833">
        <f t="shared" si="29"/>
        <v>0.48910000000000003</v>
      </c>
      <c r="J1833">
        <f t="shared" si="29"/>
        <v>0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7442</v>
      </c>
      <c r="B1834">
        <v>8383</v>
      </c>
      <c r="C1834">
        <v>0.25030000000000002</v>
      </c>
      <c r="D1834">
        <v>0</v>
      </c>
      <c r="E1834">
        <v>0.1973</v>
      </c>
      <c r="F1834">
        <v>0</v>
      </c>
      <c r="G1834">
        <v>0.94350000000000001</v>
      </c>
      <c r="H1834">
        <v>0</v>
      </c>
      <c r="I1834">
        <f t="shared" si="29"/>
        <v>0.4637</v>
      </c>
      <c r="J1834">
        <f t="shared" si="29"/>
        <v>0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7441</v>
      </c>
      <c r="B1835">
        <v>8384</v>
      </c>
      <c r="C1835">
        <v>0.2142</v>
      </c>
      <c r="D1835">
        <v>0</v>
      </c>
      <c r="E1835">
        <v>0.1971</v>
      </c>
      <c r="F1835">
        <v>0</v>
      </c>
      <c r="G1835">
        <v>0.94530000000000003</v>
      </c>
      <c r="H1835">
        <v>0</v>
      </c>
      <c r="I1835">
        <f t="shared" si="29"/>
        <v>0.45219999999999999</v>
      </c>
      <c r="J1835">
        <f t="shared" si="29"/>
        <v>0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7440</v>
      </c>
      <c r="B1836">
        <v>8385</v>
      </c>
      <c r="C1836">
        <v>0.2089</v>
      </c>
      <c r="D1836">
        <v>7.3899999999999999E-3</v>
      </c>
      <c r="E1836">
        <v>0.19989999999999999</v>
      </c>
      <c r="F1836">
        <v>4.28E-3</v>
      </c>
      <c r="G1836">
        <v>0.94850000000000001</v>
      </c>
      <c r="H1836">
        <v>2.32E-3</v>
      </c>
      <c r="I1836">
        <f t="shared" si="29"/>
        <v>0.4524333333333333</v>
      </c>
      <c r="J1836">
        <f t="shared" si="29"/>
        <v>4.6633333333333327E-3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7439</v>
      </c>
      <c r="B1837">
        <v>8386</v>
      </c>
      <c r="C1837">
        <v>0.18540000000000001</v>
      </c>
      <c r="D1837">
        <v>3.3669999999999999E-2</v>
      </c>
      <c r="E1837">
        <v>0.19719999999999999</v>
      </c>
      <c r="F1837">
        <v>1.6830000000000001E-2</v>
      </c>
      <c r="G1837">
        <v>0.94630000000000003</v>
      </c>
      <c r="H1837">
        <v>2.2939999999999999E-2</v>
      </c>
      <c r="I1837">
        <f t="shared" si="29"/>
        <v>0.44296666666666668</v>
      </c>
      <c r="J1837">
        <f t="shared" si="29"/>
        <v>2.4480000000000002E-2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7438</v>
      </c>
      <c r="B1838">
        <v>8387</v>
      </c>
      <c r="C1838">
        <v>0.12559999999999999</v>
      </c>
      <c r="D1838">
        <v>5.092E-2</v>
      </c>
      <c r="E1838">
        <v>0.22520000000000001</v>
      </c>
      <c r="F1838">
        <v>3.2439999999999997E-2</v>
      </c>
      <c r="G1838">
        <v>0.9466</v>
      </c>
      <c r="H1838">
        <v>5.7160000000000002E-2</v>
      </c>
      <c r="I1838">
        <f t="shared" si="29"/>
        <v>0.43246666666666672</v>
      </c>
      <c r="J1838">
        <f t="shared" si="29"/>
        <v>4.6839999999999993E-2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7437</v>
      </c>
      <c r="B1839">
        <v>8388</v>
      </c>
      <c r="C1839">
        <v>8.2699999999999996E-2</v>
      </c>
      <c r="D1839">
        <v>5.9060000000000001E-2</v>
      </c>
      <c r="E1839">
        <v>0.25650000000000001</v>
      </c>
      <c r="F1839">
        <v>3.1649999999999998E-2</v>
      </c>
      <c r="G1839">
        <v>0.94440000000000002</v>
      </c>
      <c r="H1839">
        <v>8.4790000000000004E-2</v>
      </c>
      <c r="I1839">
        <f t="shared" si="29"/>
        <v>0.42786666666666667</v>
      </c>
      <c r="J1839">
        <f t="shared" si="29"/>
        <v>5.8499999999999996E-2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7436</v>
      </c>
      <c r="B1840">
        <v>8389</v>
      </c>
      <c r="C1840">
        <v>6.83E-2</v>
      </c>
      <c r="D1840">
        <v>4.5449999999999997E-2</v>
      </c>
      <c r="E1840">
        <v>0.29830000000000001</v>
      </c>
      <c r="F1840">
        <v>2.4719999999999999E-2</v>
      </c>
      <c r="G1840">
        <v>0.94650000000000001</v>
      </c>
      <c r="H1840">
        <v>7.9159999999999994E-2</v>
      </c>
      <c r="I1840">
        <f t="shared" si="29"/>
        <v>0.43769999999999998</v>
      </c>
      <c r="J1840">
        <f t="shared" si="29"/>
        <v>4.9776666666666664E-2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7435</v>
      </c>
      <c r="B1841">
        <v>8390</v>
      </c>
      <c r="C1841">
        <v>5.33E-2</v>
      </c>
      <c r="D1841">
        <v>2.1499999999999998E-2</v>
      </c>
      <c r="E1841">
        <v>0.3609</v>
      </c>
      <c r="F1841">
        <v>1.0460000000000001E-2</v>
      </c>
      <c r="G1841">
        <v>0.94720000000000004</v>
      </c>
      <c r="H1841">
        <v>4.0829999999999998E-2</v>
      </c>
      <c r="I1841">
        <f t="shared" si="29"/>
        <v>0.45380000000000004</v>
      </c>
      <c r="J1841">
        <f t="shared" si="29"/>
        <v>2.4263333333333331E-2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7434</v>
      </c>
      <c r="B1842">
        <v>8391</v>
      </c>
      <c r="C1842">
        <v>5.9900000000000002E-2</v>
      </c>
      <c r="D1842">
        <v>2.8400000000000001E-3</v>
      </c>
      <c r="E1842">
        <v>0.43359999999999999</v>
      </c>
      <c r="F1842">
        <v>6.6E-4</v>
      </c>
      <c r="G1842">
        <v>0.94569999999999999</v>
      </c>
      <c r="H1842">
        <v>4.47E-3</v>
      </c>
      <c r="I1842">
        <f t="shared" si="29"/>
        <v>0.47973333333333334</v>
      </c>
      <c r="J1842">
        <f t="shared" si="29"/>
        <v>2.6566666666666666E-3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7433</v>
      </c>
      <c r="B1843">
        <v>8392</v>
      </c>
      <c r="C1843">
        <v>6.3299999999999995E-2</v>
      </c>
      <c r="D1843">
        <v>0</v>
      </c>
      <c r="E1843">
        <v>0.4647</v>
      </c>
      <c r="F1843">
        <v>0</v>
      </c>
      <c r="G1843">
        <v>0.94510000000000005</v>
      </c>
      <c r="H1843">
        <v>0</v>
      </c>
      <c r="I1843">
        <f t="shared" si="29"/>
        <v>0.49103333333333338</v>
      </c>
      <c r="J1843">
        <f t="shared" si="29"/>
        <v>0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7432</v>
      </c>
      <c r="B1844">
        <v>8393</v>
      </c>
      <c r="C1844">
        <v>6.3899999999999998E-2</v>
      </c>
      <c r="D1844">
        <v>0</v>
      </c>
      <c r="E1844">
        <v>0.51439999999999997</v>
      </c>
      <c r="F1844">
        <v>0</v>
      </c>
      <c r="G1844">
        <v>0.94379999999999997</v>
      </c>
      <c r="H1844">
        <v>0</v>
      </c>
      <c r="I1844">
        <f t="shared" si="29"/>
        <v>0.50736666666666663</v>
      </c>
      <c r="J1844">
        <f t="shared" si="29"/>
        <v>0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7431</v>
      </c>
      <c r="B1845">
        <v>8394</v>
      </c>
      <c r="C1845">
        <v>5.5599999999999997E-2</v>
      </c>
      <c r="D1845">
        <v>0</v>
      </c>
      <c r="E1845">
        <v>0.55869999999999997</v>
      </c>
      <c r="F1845">
        <v>0</v>
      </c>
      <c r="G1845">
        <v>0.94169999999999998</v>
      </c>
      <c r="H1845">
        <v>0</v>
      </c>
      <c r="I1845">
        <f t="shared" si="29"/>
        <v>0.51866666666666672</v>
      </c>
      <c r="J1845">
        <f t="shared" si="29"/>
        <v>0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7430</v>
      </c>
      <c r="B1846">
        <v>8395</v>
      </c>
      <c r="C1846">
        <v>4.6600000000000003E-2</v>
      </c>
      <c r="D1846">
        <v>0</v>
      </c>
      <c r="E1846">
        <v>0.63980000000000004</v>
      </c>
      <c r="F1846">
        <v>0</v>
      </c>
      <c r="G1846">
        <v>0.93840000000000001</v>
      </c>
      <c r="H1846">
        <v>0</v>
      </c>
      <c r="I1846">
        <f t="shared" si="29"/>
        <v>0.54159999999999997</v>
      </c>
      <c r="J1846">
        <f t="shared" si="29"/>
        <v>0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7429</v>
      </c>
      <c r="B1847">
        <v>8396</v>
      </c>
      <c r="C1847">
        <v>3.5900000000000001E-2</v>
      </c>
      <c r="D1847">
        <v>0</v>
      </c>
      <c r="E1847">
        <v>0.74460000000000004</v>
      </c>
      <c r="F1847">
        <v>0</v>
      </c>
      <c r="G1847">
        <v>0.93410000000000004</v>
      </c>
      <c r="H1847">
        <v>0</v>
      </c>
      <c r="I1847">
        <f t="shared" si="29"/>
        <v>0.57153333333333334</v>
      </c>
      <c r="J1847">
        <f t="shared" si="29"/>
        <v>0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7428</v>
      </c>
      <c r="B1848">
        <v>8397</v>
      </c>
      <c r="C1848">
        <v>3.0599999999999999E-2</v>
      </c>
      <c r="D1848">
        <v>0</v>
      </c>
      <c r="E1848">
        <v>0.83420000000000005</v>
      </c>
      <c r="F1848">
        <v>0</v>
      </c>
      <c r="G1848">
        <v>0.92579999999999996</v>
      </c>
      <c r="H1848">
        <v>0</v>
      </c>
      <c r="I1848">
        <f t="shared" si="29"/>
        <v>0.59686666666666666</v>
      </c>
      <c r="J1848">
        <f t="shared" si="29"/>
        <v>0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7427</v>
      </c>
      <c r="B1849">
        <v>8398</v>
      </c>
      <c r="C1849">
        <v>2.9899999999999999E-2</v>
      </c>
      <c r="D1849">
        <v>0</v>
      </c>
      <c r="E1849">
        <v>0.88229999999999997</v>
      </c>
      <c r="F1849">
        <v>0</v>
      </c>
      <c r="G1849">
        <v>0.91700000000000004</v>
      </c>
      <c r="H1849">
        <v>0</v>
      </c>
      <c r="I1849">
        <f t="shared" si="29"/>
        <v>0.60973333333333335</v>
      </c>
      <c r="J1849">
        <f t="shared" si="29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7426</v>
      </c>
      <c r="B1850">
        <v>8399</v>
      </c>
      <c r="C1850">
        <v>4.1399999999999999E-2</v>
      </c>
      <c r="D1850">
        <v>0</v>
      </c>
      <c r="E1850">
        <v>0.88970000000000005</v>
      </c>
      <c r="F1850">
        <v>0</v>
      </c>
      <c r="G1850">
        <v>0.88619999999999999</v>
      </c>
      <c r="H1850">
        <v>0</v>
      </c>
      <c r="I1850">
        <f t="shared" si="29"/>
        <v>0.60576666666666668</v>
      </c>
      <c r="J1850">
        <f t="shared" si="29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7425</v>
      </c>
      <c r="B1851">
        <v>8400</v>
      </c>
      <c r="C1851">
        <v>6.6699999999999995E-2</v>
      </c>
      <c r="D1851">
        <v>0</v>
      </c>
      <c r="E1851">
        <v>0.90749999999999997</v>
      </c>
      <c r="F1851">
        <v>0</v>
      </c>
      <c r="G1851">
        <v>0.89359999999999995</v>
      </c>
      <c r="H1851">
        <v>0</v>
      </c>
      <c r="I1851">
        <f t="shared" si="29"/>
        <v>0.62259999999999993</v>
      </c>
      <c r="J1851">
        <f t="shared" si="29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7424</v>
      </c>
      <c r="B1852">
        <v>8401</v>
      </c>
      <c r="C1852">
        <v>7.8899999999999998E-2</v>
      </c>
      <c r="D1852">
        <v>0</v>
      </c>
      <c r="E1852">
        <v>0.91969999999999996</v>
      </c>
      <c r="F1852">
        <v>0</v>
      </c>
      <c r="G1852">
        <v>0.88560000000000005</v>
      </c>
      <c r="H1852">
        <v>0</v>
      </c>
      <c r="I1852">
        <f t="shared" si="29"/>
        <v>0.62806666666666666</v>
      </c>
      <c r="J1852">
        <f t="shared" si="29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7423</v>
      </c>
      <c r="B1853">
        <v>8402</v>
      </c>
      <c r="C1853">
        <v>9.06E-2</v>
      </c>
      <c r="D1853">
        <v>0</v>
      </c>
      <c r="E1853">
        <v>0.92390000000000005</v>
      </c>
      <c r="F1853">
        <v>0</v>
      </c>
      <c r="G1853">
        <v>0.87250000000000005</v>
      </c>
      <c r="H1853">
        <v>0</v>
      </c>
      <c r="I1853">
        <f t="shared" si="29"/>
        <v>0.629</v>
      </c>
      <c r="J1853">
        <f t="shared" si="29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7422</v>
      </c>
      <c r="B1854">
        <v>8403</v>
      </c>
      <c r="C1854">
        <v>0.1019</v>
      </c>
      <c r="D1854">
        <v>0</v>
      </c>
      <c r="E1854">
        <v>0.92400000000000004</v>
      </c>
      <c r="F1854">
        <v>0</v>
      </c>
      <c r="G1854">
        <v>0.86729999999999996</v>
      </c>
      <c r="H1854">
        <v>0</v>
      </c>
      <c r="I1854">
        <f t="shared" si="29"/>
        <v>0.63106666666666666</v>
      </c>
      <c r="J1854">
        <f t="shared" si="29"/>
        <v>0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7421</v>
      </c>
      <c r="B1855">
        <v>8404</v>
      </c>
      <c r="C1855">
        <v>0.115</v>
      </c>
      <c r="D1855">
        <v>0</v>
      </c>
      <c r="E1855">
        <v>0.91549999999999998</v>
      </c>
      <c r="F1855">
        <v>0</v>
      </c>
      <c r="G1855">
        <v>0.84919999999999995</v>
      </c>
      <c r="H1855">
        <v>0</v>
      </c>
      <c r="I1855">
        <f t="shared" si="29"/>
        <v>0.62656666666666661</v>
      </c>
      <c r="J1855">
        <f t="shared" si="29"/>
        <v>0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7420</v>
      </c>
      <c r="B1856">
        <v>8405</v>
      </c>
      <c r="C1856">
        <v>0.10249999999999999</v>
      </c>
      <c r="D1856">
        <v>0</v>
      </c>
      <c r="E1856">
        <v>0.85170000000000001</v>
      </c>
      <c r="F1856">
        <v>0</v>
      </c>
      <c r="G1856">
        <v>0.83179999999999998</v>
      </c>
      <c r="H1856">
        <v>0</v>
      </c>
      <c r="I1856">
        <f t="shared" si="29"/>
        <v>0.59533333333333338</v>
      </c>
      <c r="J1856">
        <f t="shared" si="29"/>
        <v>0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7419</v>
      </c>
      <c r="B1857">
        <v>8406</v>
      </c>
      <c r="C1857">
        <v>0.105</v>
      </c>
      <c r="D1857">
        <v>0</v>
      </c>
      <c r="E1857">
        <v>0.79910000000000003</v>
      </c>
      <c r="F1857">
        <v>0</v>
      </c>
      <c r="G1857">
        <v>0.84309999999999996</v>
      </c>
      <c r="H1857">
        <v>0</v>
      </c>
      <c r="I1857">
        <f t="shared" si="29"/>
        <v>0.58239999999999992</v>
      </c>
      <c r="J1857">
        <f t="shared" si="29"/>
        <v>0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7418</v>
      </c>
      <c r="B1858">
        <v>8407</v>
      </c>
      <c r="C1858">
        <v>0.13100000000000001</v>
      </c>
      <c r="D1858">
        <v>0</v>
      </c>
      <c r="E1858">
        <v>0.753</v>
      </c>
      <c r="F1858">
        <v>0</v>
      </c>
      <c r="G1858">
        <v>0.86180000000000001</v>
      </c>
      <c r="H1858">
        <v>0</v>
      </c>
      <c r="I1858">
        <f t="shared" si="29"/>
        <v>0.5819333333333333</v>
      </c>
      <c r="J1858">
        <f t="shared" si="29"/>
        <v>0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7417</v>
      </c>
      <c r="B1859">
        <v>8408</v>
      </c>
      <c r="C1859">
        <v>0.1086</v>
      </c>
      <c r="D1859">
        <v>0</v>
      </c>
      <c r="E1859">
        <v>0.72409999999999997</v>
      </c>
      <c r="F1859">
        <v>0</v>
      </c>
      <c r="G1859">
        <v>0.87050000000000005</v>
      </c>
      <c r="H1859">
        <v>0</v>
      </c>
      <c r="I1859">
        <f t="shared" si="29"/>
        <v>0.56773333333333331</v>
      </c>
      <c r="J1859">
        <f t="shared" si="29"/>
        <v>0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7416</v>
      </c>
      <c r="B1860">
        <v>8409</v>
      </c>
      <c r="C1860">
        <v>8.6800000000000002E-2</v>
      </c>
      <c r="D1860">
        <v>1.076E-2</v>
      </c>
      <c r="E1860">
        <v>0.66169999999999995</v>
      </c>
      <c r="F1860">
        <v>1.3679999999999999E-2</v>
      </c>
      <c r="G1860">
        <v>0.88329999999999997</v>
      </c>
      <c r="H1860">
        <v>1.0540000000000001E-2</v>
      </c>
      <c r="I1860">
        <f t="shared" si="29"/>
        <v>0.54393333333333327</v>
      </c>
      <c r="J1860">
        <f t="shared" si="29"/>
        <v>1.1659999999999998E-2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7415</v>
      </c>
      <c r="B1861">
        <v>8410</v>
      </c>
      <c r="C1861">
        <v>8.5400000000000004E-2</v>
      </c>
      <c r="D1861">
        <v>4.4650000000000002E-2</v>
      </c>
      <c r="E1861">
        <v>0.57579999999999998</v>
      </c>
      <c r="F1861">
        <v>6.2609999999999999E-2</v>
      </c>
      <c r="G1861">
        <v>0.89770000000000005</v>
      </c>
      <c r="H1861">
        <v>4.7919999999999997E-2</v>
      </c>
      <c r="I1861">
        <f t="shared" si="29"/>
        <v>0.51963333333333328</v>
      </c>
      <c r="J1861">
        <f t="shared" si="29"/>
        <v>5.1726666666666664E-2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7414</v>
      </c>
      <c r="B1862">
        <v>8411</v>
      </c>
      <c r="C1862">
        <v>8.6900000000000005E-2</v>
      </c>
      <c r="D1862">
        <v>7.2550000000000003E-2</v>
      </c>
      <c r="E1862">
        <v>0.51700000000000002</v>
      </c>
      <c r="F1862">
        <v>9.5960000000000004E-2</v>
      </c>
      <c r="G1862">
        <v>0.90569999999999995</v>
      </c>
      <c r="H1862">
        <v>7.1370000000000003E-2</v>
      </c>
      <c r="I1862">
        <f t="shared" si="29"/>
        <v>0.50319999999999998</v>
      </c>
      <c r="J1862">
        <f t="shared" si="29"/>
        <v>7.9959999999999989E-2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7413</v>
      </c>
      <c r="B1863">
        <v>8412</v>
      </c>
      <c r="C1863">
        <v>8.9300000000000004E-2</v>
      </c>
      <c r="D1863">
        <v>6.8919999999999995E-2</v>
      </c>
      <c r="E1863">
        <v>0.45950000000000002</v>
      </c>
      <c r="F1863">
        <v>0.10229000000000001</v>
      </c>
      <c r="G1863">
        <v>0.91020000000000001</v>
      </c>
      <c r="H1863">
        <v>9.4960000000000003E-2</v>
      </c>
      <c r="I1863">
        <f t="shared" si="29"/>
        <v>0.48633333333333334</v>
      </c>
      <c r="J1863">
        <f t="shared" si="29"/>
        <v>8.8723333333333335E-2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7412</v>
      </c>
      <c r="B1864">
        <v>8413</v>
      </c>
      <c r="C1864">
        <v>8.5199999999999998E-2</v>
      </c>
      <c r="D1864">
        <v>6.0970000000000003E-2</v>
      </c>
      <c r="E1864">
        <v>0.44109999999999999</v>
      </c>
      <c r="F1864">
        <v>7.1419999999999997E-2</v>
      </c>
      <c r="G1864">
        <v>0.9234</v>
      </c>
      <c r="H1864">
        <v>7.5920000000000001E-2</v>
      </c>
      <c r="I1864">
        <f t="shared" si="29"/>
        <v>0.48323333333333335</v>
      </c>
      <c r="J1864">
        <f t="shared" si="29"/>
        <v>6.943666666666666E-2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7411</v>
      </c>
      <c r="B1865">
        <v>8414</v>
      </c>
      <c r="C1865">
        <v>9.0499999999999997E-2</v>
      </c>
      <c r="D1865">
        <v>2.8150000000000001E-2</v>
      </c>
      <c r="E1865">
        <v>0.47799999999999998</v>
      </c>
      <c r="F1865">
        <v>2.5250000000000002E-2</v>
      </c>
      <c r="G1865">
        <v>0.92900000000000005</v>
      </c>
      <c r="H1865">
        <v>3.4470000000000001E-2</v>
      </c>
      <c r="I1865">
        <f t="shared" si="29"/>
        <v>0.4991666666666667</v>
      </c>
      <c r="J1865">
        <f t="shared" si="29"/>
        <v>2.929E-2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7410</v>
      </c>
      <c r="B1866">
        <v>8415</v>
      </c>
      <c r="C1866">
        <v>0.1123</v>
      </c>
      <c r="D1866">
        <v>4.1900000000000001E-3</v>
      </c>
      <c r="E1866">
        <v>0.51670000000000005</v>
      </c>
      <c r="F1866">
        <v>1.2099999999999999E-3</v>
      </c>
      <c r="G1866">
        <v>0.92659999999999998</v>
      </c>
      <c r="H1866">
        <v>4.0600000000000002E-3</v>
      </c>
      <c r="I1866">
        <f t="shared" si="29"/>
        <v>0.5185333333333334</v>
      </c>
      <c r="J1866">
        <f t="shared" si="29"/>
        <v>3.1533333333333331E-3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7409</v>
      </c>
      <c r="B1867">
        <v>8416</v>
      </c>
      <c r="C1867">
        <v>0.1371</v>
      </c>
      <c r="D1867">
        <v>0</v>
      </c>
      <c r="E1867">
        <v>0.50919999999999999</v>
      </c>
      <c r="F1867">
        <v>0</v>
      </c>
      <c r="G1867">
        <v>0.9133</v>
      </c>
      <c r="H1867">
        <v>0</v>
      </c>
      <c r="I1867">
        <f t="shared" si="29"/>
        <v>0.5198666666666667</v>
      </c>
      <c r="J1867">
        <f t="shared" si="29"/>
        <v>0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7408</v>
      </c>
      <c r="B1868">
        <v>8417</v>
      </c>
      <c r="C1868">
        <v>0.13450000000000001</v>
      </c>
      <c r="D1868">
        <v>0</v>
      </c>
      <c r="E1868">
        <v>0.54369999999999996</v>
      </c>
      <c r="F1868">
        <v>0</v>
      </c>
      <c r="G1868">
        <v>0.89839999999999998</v>
      </c>
      <c r="H1868">
        <v>0</v>
      </c>
      <c r="I1868">
        <f t="shared" si="29"/>
        <v>0.5255333333333333</v>
      </c>
      <c r="J1868">
        <f t="shared" si="29"/>
        <v>0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7407</v>
      </c>
      <c r="B1869">
        <v>8418</v>
      </c>
      <c r="C1869">
        <v>0.13569999999999999</v>
      </c>
      <c r="D1869">
        <v>0</v>
      </c>
      <c r="E1869">
        <v>0.58950000000000002</v>
      </c>
      <c r="F1869">
        <v>0</v>
      </c>
      <c r="G1869">
        <v>0.88090000000000002</v>
      </c>
      <c r="H1869">
        <v>0</v>
      </c>
      <c r="I1869">
        <f t="shared" si="29"/>
        <v>0.53536666666666666</v>
      </c>
      <c r="J1869">
        <f t="shared" si="29"/>
        <v>0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7406</v>
      </c>
      <c r="B1870">
        <v>8419</v>
      </c>
      <c r="C1870">
        <v>0.1386</v>
      </c>
      <c r="D1870">
        <v>0</v>
      </c>
      <c r="E1870">
        <v>0.6109</v>
      </c>
      <c r="F1870">
        <v>0</v>
      </c>
      <c r="G1870">
        <v>0.86770000000000003</v>
      </c>
      <c r="H1870">
        <v>0</v>
      </c>
      <c r="I1870">
        <f t="shared" si="29"/>
        <v>0.53906666666666669</v>
      </c>
      <c r="J1870">
        <f t="shared" si="29"/>
        <v>0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7405</v>
      </c>
      <c r="B1871">
        <v>8420</v>
      </c>
      <c r="C1871">
        <v>0.1278</v>
      </c>
      <c r="D1871">
        <v>0</v>
      </c>
      <c r="E1871">
        <v>0.59570000000000001</v>
      </c>
      <c r="F1871">
        <v>0</v>
      </c>
      <c r="G1871">
        <v>0.85189999999999999</v>
      </c>
      <c r="H1871">
        <v>0</v>
      </c>
      <c r="I1871">
        <f t="shared" si="29"/>
        <v>0.52513333333333334</v>
      </c>
      <c r="J1871">
        <f t="shared" si="29"/>
        <v>0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7404</v>
      </c>
      <c r="B1872">
        <v>8421</v>
      </c>
      <c r="C1872">
        <v>0.1245</v>
      </c>
      <c r="D1872">
        <v>0</v>
      </c>
      <c r="E1872">
        <v>0.60570000000000002</v>
      </c>
      <c r="F1872">
        <v>0</v>
      </c>
      <c r="G1872">
        <v>0.81820000000000004</v>
      </c>
      <c r="H1872">
        <v>0</v>
      </c>
      <c r="I1872">
        <f t="shared" si="29"/>
        <v>0.51613333333333333</v>
      </c>
      <c r="J1872">
        <f t="shared" si="29"/>
        <v>0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7403</v>
      </c>
      <c r="B1873">
        <v>8422</v>
      </c>
      <c r="C1873">
        <v>0.13400000000000001</v>
      </c>
      <c r="D1873">
        <v>0</v>
      </c>
      <c r="E1873">
        <v>0.64629999999999999</v>
      </c>
      <c r="F1873">
        <v>0</v>
      </c>
      <c r="G1873">
        <v>0.7823</v>
      </c>
      <c r="H1873">
        <v>0</v>
      </c>
      <c r="I1873">
        <f t="shared" si="29"/>
        <v>0.5208666666666667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7402</v>
      </c>
      <c r="B1874">
        <v>8423</v>
      </c>
      <c r="C1874">
        <v>0.14899999999999999</v>
      </c>
      <c r="D1874">
        <v>0</v>
      </c>
      <c r="E1874">
        <v>0.6653</v>
      </c>
      <c r="F1874">
        <v>0</v>
      </c>
      <c r="G1874">
        <v>0.75549999999999995</v>
      </c>
      <c r="H1874">
        <v>0</v>
      </c>
      <c r="I1874">
        <f t="shared" si="29"/>
        <v>0.52326666666666666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7401</v>
      </c>
      <c r="B1875">
        <v>8424</v>
      </c>
      <c r="C1875">
        <v>0.1346</v>
      </c>
      <c r="D1875">
        <v>0</v>
      </c>
      <c r="E1875">
        <v>0.67649999999999999</v>
      </c>
      <c r="F1875">
        <v>0</v>
      </c>
      <c r="G1875">
        <v>0.69430000000000003</v>
      </c>
      <c r="H1875">
        <v>0</v>
      </c>
      <c r="I1875">
        <f t="shared" si="29"/>
        <v>0.50179999999999991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7400</v>
      </c>
      <c r="B1876">
        <v>8425</v>
      </c>
      <c r="C1876">
        <v>0.12920000000000001</v>
      </c>
      <c r="D1876">
        <v>0</v>
      </c>
      <c r="E1876">
        <v>0.63829999999999998</v>
      </c>
      <c r="F1876">
        <v>0</v>
      </c>
      <c r="G1876">
        <v>0.60209999999999997</v>
      </c>
      <c r="H1876">
        <v>0</v>
      </c>
      <c r="I1876">
        <f t="shared" si="29"/>
        <v>0.45653333333333329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7399</v>
      </c>
      <c r="B1877">
        <v>8426</v>
      </c>
      <c r="C1877">
        <v>0.152</v>
      </c>
      <c r="D1877">
        <v>0</v>
      </c>
      <c r="E1877">
        <v>0.61829999999999996</v>
      </c>
      <c r="F1877">
        <v>0</v>
      </c>
      <c r="G1877">
        <v>0.53110000000000002</v>
      </c>
      <c r="H1877">
        <v>0</v>
      </c>
      <c r="I1877">
        <f t="shared" ref="I1877:J1940" si="30">AVERAGE(C1877,E1877,G1877)</f>
        <v>0.43380000000000002</v>
      </c>
      <c r="J1877">
        <f t="shared" si="30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7398</v>
      </c>
      <c r="B1878">
        <v>8427</v>
      </c>
      <c r="C1878">
        <v>0.18129999999999999</v>
      </c>
      <c r="D1878">
        <v>0</v>
      </c>
      <c r="E1878">
        <v>0.58979999999999999</v>
      </c>
      <c r="F1878">
        <v>0</v>
      </c>
      <c r="G1878">
        <v>0.46229999999999999</v>
      </c>
      <c r="H1878">
        <v>0</v>
      </c>
      <c r="I1878">
        <f t="shared" si="30"/>
        <v>0.41113333333333335</v>
      </c>
      <c r="J1878">
        <f t="shared" si="30"/>
        <v>0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7397</v>
      </c>
      <c r="B1879">
        <v>8428</v>
      </c>
      <c r="C1879">
        <v>0.187</v>
      </c>
      <c r="D1879">
        <v>0</v>
      </c>
      <c r="E1879">
        <v>0.56310000000000004</v>
      </c>
      <c r="F1879">
        <v>0</v>
      </c>
      <c r="G1879">
        <v>0.36159999999999998</v>
      </c>
      <c r="H1879">
        <v>0</v>
      </c>
      <c r="I1879">
        <f t="shared" si="30"/>
        <v>0.37056666666666666</v>
      </c>
      <c r="J1879">
        <f t="shared" si="30"/>
        <v>0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7396</v>
      </c>
      <c r="B1880">
        <v>8429</v>
      </c>
      <c r="C1880">
        <v>0.1918</v>
      </c>
      <c r="D1880">
        <v>0</v>
      </c>
      <c r="E1880">
        <v>0.56630000000000003</v>
      </c>
      <c r="F1880">
        <v>0</v>
      </c>
      <c r="G1880">
        <v>0.28949999999999998</v>
      </c>
      <c r="H1880">
        <v>0</v>
      </c>
      <c r="I1880">
        <f t="shared" si="30"/>
        <v>0.34920000000000001</v>
      </c>
      <c r="J1880">
        <f t="shared" si="30"/>
        <v>0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7395</v>
      </c>
      <c r="B1881">
        <v>8430</v>
      </c>
      <c r="C1881">
        <v>0.21410000000000001</v>
      </c>
      <c r="D1881">
        <v>0</v>
      </c>
      <c r="E1881">
        <v>0.53949999999999998</v>
      </c>
      <c r="F1881">
        <v>0</v>
      </c>
      <c r="G1881">
        <v>0.19409999999999999</v>
      </c>
      <c r="H1881">
        <v>0</v>
      </c>
      <c r="I1881">
        <f t="shared" si="30"/>
        <v>0.31590000000000001</v>
      </c>
      <c r="J1881">
        <f t="shared" si="30"/>
        <v>0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7394</v>
      </c>
      <c r="B1882">
        <v>8431</v>
      </c>
      <c r="C1882">
        <v>0.2261</v>
      </c>
      <c r="D1882">
        <v>0</v>
      </c>
      <c r="E1882">
        <v>0.49440000000000001</v>
      </c>
      <c r="F1882">
        <v>0</v>
      </c>
      <c r="G1882">
        <v>0.1186</v>
      </c>
      <c r="H1882">
        <v>0</v>
      </c>
      <c r="I1882">
        <f t="shared" si="30"/>
        <v>0.2797</v>
      </c>
      <c r="J1882">
        <f t="shared" si="30"/>
        <v>0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7393</v>
      </c>
      <c r="B1883">
        <v>8432</v>
      </c>
      <c r="C1883">
        <v>0.25130000000000002</v>
      </c>
      <c r="D1883">
        <v>0</v>
      </c>
      <c r="E1883">
        <v>0.4607</v>
      </c>
      <c r="F1883">
        <v>0</v>
      </c>
      <c r="G1883">
        <v>8.9599999999999999E-2</v>
      </c>
      <c r="H1883">
        <v>0</v>
      </c>
      <c r="I1883">
        <f t="shared" si="30"/>
        <v>0.26719999999999999</v>
      </c>
      <c r="J1883">
        <f t="shared" si="30"/>
        <v>0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7392</v>
      </c>
      <c r="B1884">
        <v>8433</v>
      </c>
      <c r="C1884">
        <v>0.26269999999999999</v>
      </c>
      <c r="D1884">
        <v>1.0529999999999999E-2</v>
      </c>
      <c r="E1884">
        <v>0.48230000000000001</v>
      </c>
      <c r="F1884">
        <v>1.1199999999999999E-3</v>
      </c>
      <c r="G1884">
        <v>5.7599999999999998E-2</v>
      </c>
      <c r="H1884">
        <v>1.499E-2</v>
      </c>
      <c r="I1884">
        <f t="shared" si="30"/>
        <v>0.26753333333333335</v>
      </c>
      <c r="J1884">
        <f t="shared" si="30"/>
        <v>8.879999999999999E-3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7391</v>
      </c>
      <c r="B1885">
        <v>8434</v>
      </c>
      <c r="C1885">
        <v>0.27389999999999998</v>
      </c>
      <c r="D1885">
        <v>4.7809999999999998E-2</v>
      </c>
      <c r="E1885">
        <v>0.48060000000000003</v>
      </c>
      <c r="F1885">
        <v>7.5700000000000003E-3</v>
      </c>
      <c r="G1885">
        <v>5.9700000000000003E-2</v>
      </c>
      <c r="H1885">
        <v>5.3190000000000001E-2</v>
      </c>
      <c r="I1885">
        <f t="shared" si="30"/>
        <v>0.27139999999999997</v>
      </c>
      <c r="J1885">
        <f t="shared" si="30"/>
        <v>3.619E-2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7390</v>
      </c>
      <c r="B1886">
        <v>8435</v>
      </c>
      <c r="C1886">
        <v>0.33210000000000001</v>
      </c>
      <c r="D1886">
        <v>7.535E-2</v>
      </c>
      <c r="E1886">
        <v>0.441</v>
      </c>
      <c r="F1886">
        <v>1.396E-2</v>
      </c>
      <c r="G1886">
        <v>7.9299999999999995E-2</v>
      </c>
      <c r="H1886">
        <v>6.7669999999999994E-2</v>
      </c>
      <c r="I1886">
        <f t="shared" si="30"/>
        <v>0.28413333333333335</v>
      </c>
      <c r="J1886">
        <f t="shared" si="30"/>
        <v>5.2326666666666667E-2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7389</v>
      </c>
      <c r="B1887">
        <v>8436</v>
      </c>
      <c r="C1887">
        <v>0.39989999999999998</v>
      </c>
      <c r="D1887">
        <v>8.9789999999999995E-2</v>
      </c>
      <c r="E1887">
        <v>0.4032</v>
      </c>
      <c r="F1887">
        <v>1.619E-2</v>
      </c>
      <c r="G1887">
        <v>0.1091</v>
      </c>
      <c r="H1887">
        <v>5.6050000000000003E-2</v>
      </c>
      <c r="I1887">
        <f t="shared" si="30"/>
        <v>0.30406666666666665</v>
      </c>
      <c r="J1887">
        <f t="shared" si="30"/>
        <v>5.4010000000000002E-2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7388</v>
      </c>
      <c r="B1888">
        <v>8437</v>
      </c>
      <c r="C1888">
        <v>0.4834</v>
      </c>
      <c r="D1888">
        <v>7.4120000000000005E-2</v>
      </c>
      <c r="E1888">
        <v>0.4022</v>
      </c>
      <c r="F1888">
        <v>1.444E-2</v>
      </c>
      <c r="G1888">
        <v>0.14660000000000001</v>
      </c>
      <c r="H1888">
        <v>3.2129999999999999E-2</v>
      </c>
      <c r="I1888">
        <f t="shared" si="30"/>
        <v>0.34406666666666669</v>
      </c>
      <c r="J1888">
        <f t="shared" si="30"/>
        <v>4.0229999999999995E-2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7387</v>
      </c>
      <c r="B1889">
        <v>8438</v>
      </c>
      <c r="C1889">
        <v>0.55179999999999996</v>
      </c>
      <c r="D1889">
        <v>3.6839999999999998E-2</v>
      </c>
      <c r="E1889">
        <v>0.43330000000000002</v>
      </c>
      <c r="F1889">
        <v>5.62E-3</v>
      </c>
      <c r="G1889">
        <v>0.21560000000000001</v>
      </c>
      <c r="H1889">
        <v>1.2619999999999999E-2</v>
      </c>
      <c r="I1889">
        <f t="shared" si="30"/>
        <v>0.40023333333333327</v>
      </c>
      <c r="J1889">
        <f t="shared" si="30"/>
        <v>1.8359999999999998E-2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7386</v>
      </c>
      <c r="B1890">
        <v>8439</v>
      </c>
      <c r="C1890">
        <v>0.63700000000000001</v>
      </c>
      <c r="D1890">
        <v>3.8899999999999998E-3</v>
      </c>
      <c r="E1890">
        <v>0.44090000000000001</v>
      </c>
      <c r="F1890">
        <v>3.8000000000000002E-4</v>
      </c>
      <c r="G1890">
        <v>0.28470000000000001</v>
      </c>
      <c r="H1890">
        <v>6.4000000000000005E-4</v>
      </c>
      <c r="I1890">
        <f t="shared" si="30"/>
        <v>0.45419999999999999</v>
      </c>
      <c r="J1890">
        <f t="shared" si="30"/>
        <v>1.6366666666666665E-3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7385</v>
      </c>
      <c r="B1891">
        <v>8440</v>
      </c>
      <c r="C1891">
        <v>0.70779999999999998</v>
      </c>
      <c r="D1891">
        <v>0</v>
      </c>
      <c r="E1891">
        <v>0.43120000000000003</v>
      </c>
      <c r="F1891">
        <v>0</v>
      </c>
      <c r="G1891">
        <v>0.34949999999999998</v>
      </c>
      <c r="H1891">
        <v>0</v>
      </c>
      <c r="I1891">
        <f t="shared" si="30"/>
        <v>0.49616666666666664</v>
      </c>
      <c r="J1891">
        <f t="shared" si="30"/>
        <v>0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7384</v>
      </c>
      <c r="B1892">
        <v>8441</v>
      </c>
      <c r="C1892">
        <v>0.77039999999999997</v>
      </c>
      <c r="D1892">
        <v>0</v>
      </c>
      <c r="E1892">
        <v>0.45800000000000002</v>
      </c>
      <c r="F1892">
        <v>0</v>
      </c>
      <c r="G1892">
        <v>0.41220000000000001</v>
      </c>
      <c r="H1892">
        <v>0</v>
      </c>
      <c r="I1892">
        <f t="shared" si="30"/>
        <v>0.54686666666666672</v>
      </c>
      <c r="J1892">
        <f t="shared" si="30"/>
        <v>0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7383</v>
      </c>
      <c r="B1893">
        <v>8442</v>
      </c>
      <c r="C1893">
        <v>0.83079999999999998</v>
      </c>
      <c r="D1893">
        <v>0</v>
      </c>
      <c r="E1893">
        <v>0.4536</v>
      </c>
      <c r="F1893">
        <v>0</v>
      </c>
      <c r="G1893">
        <v>0.5091</v>
      </c>
      <c r="H1893">
        <v>0</v>
      </c>
      <c r="I1893">
        <f t="shared" si="30"/>
        <v>0.59783333333333333</v>
      </c>
      <c r="J1893">
        <f t="shared" si="30"/>
        <v>0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7382</v>
      </c>
      <c r="B1894">
        <v>8443</v>
      </c>
      <c r="C1894">
        <v>0.88070000000000004</v>
      </c>
      <c r="D1894">
        <v>0</v>
      </c>
      <c r="E1894">
        <v>0.45650000000000002</v>
      </c>
      <c r="F1894">
        <v>0</v>
      </c>
      <c r="G1894">
        <v>0.62429999999999997</v>
      </c>
      <c r="H1894">
        <v>0</v>
      </c>
      <c r="I1894">
        <f t="shared" si="30"/>
        <v>0.65383333333333338</v>
      </c>
      <c r="J1894">
        <f t="shared" si="30"/>
        <v>0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7381</v>
      </c>
      <c r="B1895">
        <v>8444</v>
      </c>
      <c r="C1895">
        <v>0.90820000000000001</v>
      </c>
      <c r="D1895">
        <v>0</v>
      </c>
      <c r="E1895">
        <v>0.44829999999999998</v>
      </c>
      <c r="F1895">
        <v>0</v>
      </c>
      <c r="G1895">
        <v>0.70450000000000002</v>
      </c>
      <c r="H1895">
        <v>0</v>
      </c>
      <c r="I1895">
        <f t="shared" si="30"/>
        <v>0.68699999999999994</v>
      </c>
      <c r="J1895">
        <f t="shared" si="30"/>
        <v>0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7380</v>
      </c>
      <c r="B1896">
        <v>8445</v>
      </c>
      <c r="C1896">
        <v>0.91559999999999997</v>
      </c>
      <c r="D1896">
        <v>0</v>
      </c>
      <c r="E1896">
        <v>0.48530000000000001</v>
      </c>
      <c r="F1896">
        <v>0</v>
      </c>
      <c r="G1896">
        <v>0.77559999999999996</v>
      </c>
      <c r="H1896">
        <v>0</v>
      </c>
      <c r="I1896">
        <f t="shared" si="30"/>
        <v>0.72549999999999992</v>
      </c>
      <c r="J1896">
        <f t="shared" si="30"/>
        <v>0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7379</v>
      </c>
      <c r="B1897">
        <v>8446</v>
      </c>
      <c r="C1897">
        <v>0.90939999999999999</v>
      </c>
      <c r="D1897">
        <v>0</v>
      </c>
      <c r="E1897">
        <v>0.51190000000000002</v>
      </c>
      <c r="F1897">
        <v>0</v>
      </c>
      <c r="G1897">
        <v>0.81410000000000005</v>
      </c>
      <c r="H1897">
        <v>0</v>
      </c>
      <c r="I1897">
        <f t="shared" si="30"/>
        <v>0.74513333333333343</v>
      </c>
      <c r="J1897">
        <f t="shared" si="30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7378</v>
      </c>
      <c r="B1898">
        <v>8447</v>
      </c>
      <c r="C1898">
        <v>0.87949999999999995</v>
      </c>
      <c r="D1898">
        <v>0</v>
      </c>
      <c r="E1898">
        <v>0.51119999999999999</v>
      </c>
      <c r="F1898">
        <v>0</v>
      </c>
      <c r="G1898">
        <v>0.85670000000000002</v>
      </c>
      <c r="H1898">
        <v>0</v>
      </c>
      <c r="I1898">
        <f t="shared" si="30"/>
        <v>0.74913333333333332</v>
      </c>
      <c r="J1898">
        <f t="shared" si="30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7377</v>
      </c>
      <c r="B1899">
        <v>8448</v>
      </c>
      <c r="C1899">
        <v>0.86650000000000005</v>
      </c>
      <c r="D1899">
        <v>0</v>
      </c>
      <c r="E1899">
        <v>0.58360000000000001</v>
      </c>
      <c r="F1899">
        <v>0</v>
      </c>
      <c r="G1899">
        <v>0.84789999999999999</v>
      </c>
      <c r="H1899">
        <v>0</v>
      </c>
      <c r="I1899">
        <f t="shared" si="30"/>
        <v>0.76600000000000001</v>
      </c>
      <c r="J1899">
        <f t="shared" si="30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7376</v>
      </c>
      <c r="B1900">
        <v>8449</v>
      </c>
      <c r="C1900">
        <v>0.87170000000000003</v>
      </c>
      <c r="D1900">
        <v>0</v>
      </c>
      <c r="E1900">
        <v>0.63949999999999996</v>
      </c>
      <c r="F1900">
        <v>0</v>
      </c>
      <c r="G1900">
        <v>0.83799999999999997</v>
      </c>
      <c r="H1900">
        <v>0</v>
      </c>
      <c r="I1900">
        <f t="shared" si="30"/>
        <v>0.78306666666666669</v>
      </c>
      <c r="J1900">
        <f t="shared" si="30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7375</v>
      </c>
      <c r="B1901">
        <v>8450</v>
      </c>
      <c r="C1901">
        <v>0.87309999999999999</v>
      </c>
      <c r="D1901">
        <v>0</v>
      </c>
      <c r="E1901">
        <v>0.72409999999999997</v>
      </c>
      <c r="F1901">
        <v>0</v>
      </c>
      <c r="G1901">
        <v>0.81920000000000004</v>
      </c>
      <c r="H1901">
        <v>0</v>
      </c>
      <c r="I1901">
        <f t="shared" si="30"/>
        <v>0.80546666666666666</v>
      </c>
      <c r="J1901">
        <f t="shared" si="30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7374</v>
      </c>
      <c r="B1902">
        <v>8451</v>
      </c>
      <c r="C1902">
        <v>0.87229999999999996</v>
      </c>
      <c r="D1902">
        <v>0</v>
      </c>
      <c r="E1902">
        <v>0.83350000000000002</v>
      </c>
      <c r="F1902">
        <v>0</v>
      </c>
      <c r="G1902">
        <v>0.81279999999999997</v>
      </c>
      <c r="H1902">
        <v>0</v>
      </c>
      <c r="I1902">
        <f t="shared" si="30"/>
        <v>0.83953333333333335</v>
      </c>
      <c r="J1902">
        <f t="shared" si="30"/>
        <v>0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7373</v>
      </c>
      <c r="B1903">
        <v>8452</v>
      </c>
      <c r="C1903">
        <v>0.85489999999999999</v>
      </c>
      <c r="D1903">
        <v>0</v>
      </c>
      <c r="E1903">
        <v>0.88129999999999997</v>
      </c>
      <c r="F1903">
        <v>0</v>
      </c>
      <c r="G1903">
        <v>0.82720000000000005</v>
      </c>
      <c r="H1903">
        <v>0</v>
      </c>
      <c r="I1903">
        <f t="shared" si="30"/>
        <v>0.85446666666666671</v>
      </c>
      <c r="J1903">
        <f t="shared" si="30"/>
        <v>0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7372</v>
      </c>
      <c r="B1904">
        <v>8453</v>
      </c>
      <c r="C1904">
        <v>0.81330000000000002</v>
      </c>
      <c r="D1904">
        <v>0</v>
      </c>
      <c r="E1904">
        <v>0.9032</v>
      </c>
      <c r="F1904">
        <v>0</v>
      </c>
      <c r="G1904">
        <v>0.84850000000000003</v>
      </c>
      <c r="H1904">
        <v>0</v>
      </c>
      <c r="I1904">
        <f t="shared" si="30"/>
        <v>0.85499999999999998</v>
      </c>
      <c r="J1904">
        <f t="shared" si="30"/>
        <v>0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7371</v>
      </c>
      <c r="B1905">
        <v>8454</v>
      </c>
      <c r="C1905">
        <v>0.7792</v>
      </c>
      <c r="D1905">
        <v>0</v>
      </c>
      <c r="E1905">
        <v>0.92959999999999998</v>
      </c>
      <c r="F1905">
        <v>0</v>
      </c>
      <c r="G1905">
        <v>0.86750000000000005</v>
      </c>
      <c r="H1905">
        <v>0</v>
      </c>
      <c r="I1905">
        <f t="shared" si="30"/>
        <v>0.85876666666666679</v>
      </c>
      <c r="J1905">
        <f t="shared" si="30"/>
        <v>0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7370</v>
      </c>
      <c r="B1906">
        <v>8455</v>
      </c>
      <c r="C1906">
        <v>0.75649999999999995</v>
      </c>
      <c r="D1906">
        <v>0</v>
      </c>
      <c r="E1906">
        <v>0.94279999999999997</v>
      </c>
      <c r="F1906">
        <v>0</v>
      </c>
      <c r="G1906">
        <v>0.8831</v>
      </c>
      <c r="H1906">
        <v>0</v>
      </c>
      <c r="I1906">
        <f t="shared" si="30"/>
        <v>0.8607999999999999</v>
      </c>
      <c r="J1906">
        <f t="shared" si="30"/>
        <v>0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7369</v>
      </c>
      <c r="B1907">
        <v>8456</v>
      </c>
      <c r="C1907">
        <v>0.74509999999999998</v>
      </c>
      <c r="D1907">
        <v>0</v>
      </c>
      <c r="E1907">
        <v>0.9456</v>
      </c>
      <c r="F1907">
        <v>0</v>
      </c>
      <c r="G1907">
        <v>0.87190000000000001</v>
      </c>
      <c r="H1907">
        <v>0</v>
      </c>
      <c r="I1907">
        <f t="shared" si="30"/>
        <v>0.85420000000000007</v>
      </c>
      <c r="J1907">
        <f t="shared" si="30"/>
        <v>0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7368</v>
      </c>
      <c r="B1908">
        <v>8457</v>
      </c>
      <c r="C1908">
        <v>0.70240000000000002</v>
      </c>
      <c r="D1908">
        <v>8.7100000000000007E-3</v>
      </c>
      <c r="E1908">
        <v>0.94610000000000005</v>
      </c>
      <c r="F1908">
        <v>5.9000000000000003E-4</v>
      </c>
      <c r="G1908">
        <v>0.84130000000000005</v>
      </c>
      <c r="H1908">
        <v>1.25E-3</v>
      </c>
      <c r="I1908">
        <f t="shared" si="30"/>
        <v>0.82993333333333341</v>
      </c>
      <c r="J1908">
        <f t="shared" si="30"/>
        <v>3.5166666666666666E-3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7367</v>
      </c>
      <c r="B1909">
        <v>8458</v>
      </c>
      <c r="C1909">
        <v>0.63360000000000005</v>
      </c>
      <c r="D1909">
        <v>4.0930000000000001E-2</v>
      </c>
      <c r="E1909">
        <v>0.94479999999999997</v>
      </c>
      <c r="F1909">
        <v>5.3800000000000002E-3</v>
      </c>
      <c r="G1909">
        <v>0.82079999999999997</v>
      </c>
      <c r="H1909">
        <v>8.5599999999999999E-3</v>
      </c>
      <c r="I1909">
        <f t="shared" si="30"/>
        <v>0.7997333333333333</v>
      </c>
      <c r="J1909">
        <f t="shared" si="30"/>
        <v>1.8290000000000001E-2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7366</v>
      </c>
      <c r="B1910">
        <v>8459</v>
      </c>
      <c r="C1910">
        <v>0.57899999999999996</v>
      </c>
      <c r="D1910">
        <v>7.9729999999999995E-2</v>
      </c>
      <c r="E1910">
        <v>0.9425</v>
      </c>
      <c r="F1910">
        <v>1.4319999999999999E-2</v>
      </c>
      <c r="G1910">
        <v>0.75219999999999998</v>
      </c>
      <c r="H1910">
        <v>1.35E-2</v>
      </c>
      <c r="I1910">
        <f t="shared" si="30"/>
        <v>0.75789999999999991</v>
      </c>
      <c r="J1910">
        <f t="shared" si="30"/>
        <v>3.585E-2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7365</v>
      </c>
      <c r="B1911">
        <v>8460</v>
      </c>
      <c r="C1911">
        <v>0.52239999999999998</v>
      </c>
      <c r="D1911">
        <v>9.6140000000000003E-2</v>
      </c>
      <c r="E1911">
        <v>0.93840000000000001</v>
      </c>
      <c r="F1911">
        <v>2.036E-2</v>
      </c>
      <c r="G1911">
        <v>0.66310000000000002</v>
      </c>
      <c r="H1911">
        <v>1.549E-2</v>
      </c>
      <c r="I1911">
        <f t="shared" si="30"/>
        <v>0.70796666666666663</v>
      </c>
      <c r="J1911">
        <f t="shared" si="30"/>
        <v>4.3996666666666663E-2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7364</v>
      </c>
      <c r="B1912">
        <v>8461</v>
      </c>
      <c r="C1912">
        <v>0.54290000000000005</v>
      </c>
      <c r="D1912">
        <v>8.0149999999999999E-2</v>
      </c>
      <c r="E1912">
        <v>0.9335</v>
      </c>
      <c r="F1912">
        <v>2.1270000000000001E-2</v>
      </c>
      <c r="G1912">
        <v>0.61919999999999997</v>
      </c>
      <c r="H1912">
        <v>1.06E-2</v>
      </c>
      <c r="I1912">
        <f t="shared" si="30"/>
        <v>0.69853333333333334</v>
      </c>
      <c r="J1912">
        <f t="shared" si="30"/>
        <v>3.7339999999999998E-2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7363</v>
      </c>
      <c r="B1913">
        <v>8462</v>
      </c>
      <c r="C1913">
        <v>0.54169999999999996</v>
      </c>
      <c r="D1913">
        <v>4.2639999999999997E-2</v>
      </c>
      <c r="E1913">
        <v>0.92410000000000003</v>
      </c>
      <c r="F1913">
        <v>1.29E-2</v>
      </c>
      <c r="G1913">
        <v>0.63390000000000002</v>
      </c>
      <c r="H1913">
        <v>3.8500000000000001E-3</v>
      </c>
      <c r="I1913">
        <f t="shared" si="30"/>
        <v>0.69989999999999997</v>
      </c>
      <c r="J1913">
        <f t="shared" si="30"/>
        <v>1.9796666666666667E-2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7362</v>
      </c>
      <c r="B1914">
        <v>8463</v>
      </c>
      <c r="C1914">
        <v>0.57330000000000003</v>
      </c>
      <c r="D1914">
        <v>4.6899999999999997E-3</v>
      </c>
      <c r="E1914">
        <v>0.91190000000000004</v>
      </c>
      <c r="F1914">
        <v>2.7599999999999999E-3</v>
      </c>
      <c r="G1914">
        <v>0.75680000000000003</v>
      </c>
      <c r="H1914" s="24">
        <v>6.9999999999999994E-5</v>
      </c>
      <c r="I1914">
        <f t="shared" si="30"/>
        <v>0.74733333333333329</v>
      </c>
      <c r="J1914">
        <f t="shared" si="30"/>
        <v>2.5066666666666666E-3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7361</v>
      </c>
      <c r="B1915">
        <v>8464</v>
      </c>
      <c r="C1915">
        <v>0.61890000000000001</v>
      </c>
      <c r="D1915">
        <v>0</v>
      </c>
      <c r="E1915">
        <v>0.87470000000000003</v>
      </c>
      <c r="F1915">
        <v>0</v>
      </c>
      <c r="G1915">
        <v>0.86660000000000004</v>
      </c>
      <c r="H1915">
        <v>0</v>
      </c>
      <c r="I1915">
        <f t="shared" si="30"/>
        <v>0.78673333333333328</v>
      </c>
      <c r="J1915">
        <f t="shared" si="30"/>
        <v>0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7360</v>
      </c>
      <c r="B1916">
        <v>8465</v>
      </c>
      <c r="C1916">
        <v>0.67659999999999998</v>
      </c>
      <c r="D1916">
        <v>0</v>
      </c>
      <c r="E1916">
        <v>0.79900000000000004</v>
      </c>
      <c r="F1916">
        <v>0</v>
      </c>
      <c r="G1916">
        <v>0.90749999999999997</v>
      </c>
      <c r="H1916">
        <v>0</v>
      </c>
      <c r="I1916">
        <f t="shared" si="30"/>
        <v>0.79436666666666655</v>
      </c>
      <c r="J1916">
        <f t="shared" si="30"/>
        <v>0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7359</v>
      </c>
      <c r="B1917">
        <v>8466</v>
      </c>
      <c r="C1917">
        <v>0.75190000000000001</v>
      </c>
      <c r="D1917">
        <v>0</v>
      </c>
      <c r="E1917">
        <v>0.74960000000000004</v>
      </c>
      <c r="F1917">
        <v>0</v>
      </c>
      <c r="G1917">
        <v>0.9173</v>
      </c>
      <c r="H1917">
        <v>0</v>
      </c>
      <c r="I1917">
        <f t="shared" si="30"/>
        <v>0.80626666666666669</v>
      </c>
      <c r="J1917">
        <f t="shared" si="30"/>
        <v>0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7358</v>
      </c>
      <c r="B1918">
        <v>8467</v>
      </c>
      <c r="C1918">
        <v>0.79249999999999998</v>
      </c>
      <c r="D1918">
        <v>0</v>
      </c>
      <c r="E1918">
        <v>0.77629999999999999</v>
      </c>
      <c r="F1918">
        <v>0</v>
      </c>
      <c r="G1918">
        <v>0.92059999999999997</v>
      </c>
      <c r="H1918">
        <v>0</v>
      </c>
      <c r="I1918">
        <f t="shared" si="30"/>
        <v>0.82979999999999998</v>
      </c>
      <c r="J1918">
        <f t="shared" si="30"/>
        <v>0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7357</v>
      </c>
      <c r="B1919">
        <v>8468</v>
      </c>
      <c r="C1919">
        <v>0.78900000000000003</v>
      </c>
      <c r="D1919">
        <v>0</v>
      </c>
      <c r="E1919">
        <v>0.79720000000000002</v>
      </c>
      <c r="F1919">
        <v>0</v>
      </c>
      <c r="G1919">
        <v>0.91359999999999997</v>
      </c>
      <c r="H1919">
        <v>0</v>
      </c>
      <c r="I1919">
        <f t="shared" si="30"/>
        <v>0.83326666666666671</v>
      </c>
      <c r="J1919">
        <f t="shared" si="30"/>
        <v>0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7356</v>
      </c>
      <c r="B1920">
        <v>8469</v>
      </c>
      <c r="C1920">
        <v>0.76370000000000005</v>
      </c>
      <c r="D1920">
        <v>0</v>
      </c>
      <c r="E1920">
        <v>0.79559999999999997</v>
      </c>
      <c r="F1920">
        <v>0</v>
      </c>
      <c r="G1920">
        <v>0.90349999999999997</v>
      </c>
      <c r="H1920">
        <v>0</v>
      </c>
      <c r="I1920">
        <f t="shared" si="30"/>
        <v>0.82093333333333318</v>
      </c>
      <c r="J1920">
        <f t="shared" si="30"/>
        <v>0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7355</v>
      </c>
      <c r="B1921">
        <v>8470</v>
      </c>
      <c r="C1921">
        <v>0.71550000000000002</v>
      </c>
      <c r="D1921">
        <v>0</v>
      </c>
      <c r="E1921">
        <v>0.76980000000000004</v>
      </c>
      <c r="F1921">
        <v>0</v>
      </c>
      <c r="G1921">
        <v>0.87329999999999997</v>
      </c>
      <c r="H1921">
        <v>0</v>
      </c>
      <c r="I1921">
        <f t="shared" si="30"/>
        <v>0.78620000000000001</v>
      </c>
      <c r="J1921">
        <f t="shared" si="30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7354</v>
      </c>
      <c r="B1922">
        <v>8471</v>
      </c>
      <c r="C1922">
        <v>0.68530000000000002</v>
      </c>
      <c r="D1922">
        <v>0</v>
      </c>
      <c r="E1922">
        <v>0.73360000000000003</v>
      </c>
      <c r="F1922">
        <v>0</v>
      </c>
      <c r="G1922">
        <v>0.80930000000000002</v>
      </c>
      <c r="H1922">
        <v>0</v>
      </c>
      <c r="I1922">
        <f t="shared" si="30"/>
        <v>0.74273333333333336</v>
      </c>
      <c r="J1922">
        <f t="shared" si="30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7353</v>
      </c>
      <c r="B1923">
        <v>8472</v>
      </c>
      <c r="C1923">
        <v>0.62790000000000001</v>
      </c>
      <c r="D1923">
        <v>0</v>
      </c>
      <c r="E1923">
        <v>0.69750000000000001</v>
      </c>
      <c r="F1923">
        <v>0</v>
      </c>
      <c r="G1923">
        <v>0.78959999999999997</v>
      </c>
      <c r="H1923">
        <v>0</v>
      </c>
      <c r="I1923">
        <f t="shared" si="30"/>
        <v>0.70500000000000007</v>
      </c>
      <c r="J1923">
        <f t="shared" si="30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7352</v>
      </c>
      <c r="B1924">
        <v>8473</v>
      </c>
      <c r="C1924">
        <v>0.54220000000000002</v>
      </c>
      <c r="D1924">
        <v>0</v>
      </c>
      <c r="E1924">
        <v>0.63980000000000004</v>
      </c>
      <c r="F1924">
        <v>0</v>
      </c>
      <c r="G1924">
        <v>0.78249999999999997</v>
      </c>
      <c r="H1924">
        <v>0</v>
      </c>
      <c r="I1924">
        <f t="shared" si="30"/>
        <v>0.65483333333333327</v>
      </c>
      <c r="J1924">
        <f t="shared" si="30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7351</v>
      </c>
      <c r="B1925">
        <v>8474</v>
      </c>
      <c r="C1925">
        <v>0.47139999999999999</v>
      </c>
      <c r="D1925">
        <v>0</v>
      </c>
      <c r="E1925">
        <v>0.59860000000000002</v>
      </c>
      <c r="F1925">
        <v>0</v>
      </c>
      <c r="G1925">
        <v>0.75619999999999998</v>
      </c>
      <c r="H1925">
        <v>0</v>
      </c>
      <c r="I1925">
        <f t="shared" si="30"/>
        <v>0.60873333333333335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7350</v>
      </c>
      <c r="B1926">
        <v>8475</v>
      </c>
      <c r="C1926">
        <v>0.43290000000000001</v>
      </c>
      <c r="D1926">
        <v>0</v>
      </c>
      <c r="E1926">
        <v>0.57550000000000001</v>
      </c>
      <c r="F1926">
        <v>0</v>
      </c>
      <c r="G1926">
        <v>0.71750000000000003</v>
      </c>
      <c r="H1926">
        <v>0</v>
      </c>
      <c r="I1926">
        <f t="shared" si="30"/>
        <v>0.57530000000000003</v>
      </c>
      <c r="J1926">
        <f t="shared" si="30"/>
        <v>0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7349</v>
      </c>
      <c r="B1927">
        <v>8476</v>
      </c>
      <c r="C1927">
        <v>0.39179999999999998</v>
      </c>
      <c r="D1927">
        <v>0</v>
      </c>
      <c r="E1927">
        <v>0.55600000000000005</v>
      </c>
      <c r="F1927">
        <v>0</v>
      </c>
      <c r="G1927">
        <v>0.75380000000000003</v>
      </c>
      <c r="H1927">
        <v>0</v>
      </c>
      <c r="I1927">
        <f t="shared" si="30"/>
        <v>0.56720000000000004</v>
      </c>
      <c r="J1927">
        <f t="shared" si="30"/>
        <v>0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7348</v>
      </c>
      <c r="B1928">
        <v>8477</v>
      </c>
      <c r="C1928">
        <v>0.39429999999999998</v>
      </c>
      <c r="D1928">
        <v>0</v>
      </c>
      <c r="E1928">
        <v>0.55659999999999998</v>
      </c>
      <c r="F1928">
        <v>0</v>
      </c>
      <c r="G1928">
        <v>0.76400000000000001</v>
      </c>
      <c r="H1928">
        <v>0</v>
      </c>
      <c r="I1928">
        <f t="shared" si="30"/>
        <v>0.57163333333333333</v>
      </c>
      <c r="J1928">
        <f t="shared" si="30"/>
        <v>0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7347</v>
      </c>
      <c r="B1929">
        <v>8478</v>
      </c>
      <c r="C1929">
        <v>0.40849999999999997</v>
      </c>
      <c r="D1929">
        <v>0</v>
      </c>
      <c r="E1929">
        <v>0.53120000000000001</v>
      </c>
      <c r="F1929">
        <v>0</v>
      </c>
      <c r="G1929">
        <v>0.74570000000000003</v>
      </c>
      <c r="H1929">
        <v>0</v>
      </c>
      <c r="I1929">
        <f t="shared" si="30"/>
        <v>0.56179999999999997</v>
      </c>
      <c r="J1929">
        <f t="shared" si="30"/>
        <v>0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7346</v>
      </c>
      <c r="B1930">
        <v>8479</v>
      </c>
      <c r="C1930">
        <v>0.38890000000000002</v>
      </c>
      <c r="D1930">
        <v>0</v>
      </c>
      <c r="E1930">
        <v>0.52280000000000004</v>
      </c>
      <c r="F1930">
        <v>0</v>
      </c>
      <c r="G1930">
        <v>0.73680000000000001</v>
      </c>
      <c r="H1930">
        <v>0</v>
      </c>
      <c r="I1930">
        <f t="shared" si="30"/>
        <v>0.54949999999999999</v>
      </c>
      <c r="J1930">
        <f t="shared" si="30"/>
        <v>0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7345</v>
      </c>
      <c r="B1931">
        <v>8480</v>
      </c>
      <c r="C1931">
        <v>0.35370000000000001</v>
      </c>
      <c r="D1931">
        <v>0</v>
      </c>
      <c r="E1931">
        <v>0.48380000000000001</v>
      </c>
      <c r="F1931">
        <v>0</v>
      </c>
      <c r="G1931">
        <v>0.69440000000000002</v>
      </c>
      <c r="H1931">
        <v>0</v>
      </c>
      <c r="I1931">
        <f t="shared" si="30"/>
        <v>0.51063333333333338</v>
      </c>
      <c r="J1931">
        <f t="shared" si="30"/>
        <v>0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7344</v>
      </c>
      <c r="B1932">
        <v>8481</v>
      </c>
      <c r="C1932">
        <v>0.34689999999999999</v>
      </c>
      <c r="D1932">
        <v>3.7000000000000002E-3</v>
      </c>
      <c r="E1932">
        <v>0.40899999999999997</v>
      </c>
      <c r="F1932">
        <v>7.3600000000000002E-3</v>
      </c>
      <c r="G1932">
        <v>0.68400000000000005</v>
      </c>
      <c r="H1932">
        <v>4.9699999999999996E-3</v>
      </c>
      <c r="I1932">
        <f t="shared" si="30"/>
        <v>0.47996666666666671</v>
      </c>
      <c r="J1932">
        <f t="shared" si="30"/>
        <v>5.3433333333333327E-3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7343</v>
      </c>
      <c r="B1933">
        <v>8482</v>
      </c>
      <c r="C1933">
        <v>0.31819999999999998</v>
      </c>
      <c r="D1933">
        <v>1.5910000000000001E-2</v>
      </c>
      <c r="E1933">
        <v>0.34920000000000001</v>
      </c>
      <c r="F1933">
        <v>3.2070000000000001E-2</v>
      </c>
      <c r="G1933">
        <v>0.68910000000000005</v>
      </c>
      <c r="H1933">
        <v>2.6589999999999999E-2</v>
      </c>
      <c r="I1933">
        <f t="shared" si="30"/>
        <v>0.45216666666666666</v>
      </c>
      <c r="J1933">
        <f t="shared" si="30"/>
        <v>2.4856666666666666E-2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7342</v>
      </c>
      <c r="B1934">
        <v>8483</v>
      </c>
      <c r="C1934">
        <v>0.29099999999999998</v>
      </c>
      <c r="D1934">
        <v>2.5819999999999999E-2</v>
      </c>
      <c r="E1934">
        <v>0.3009</v>
      </c>
      <c r="F1934">
        <v>5.679E-2</v>
      </c>
      <c r="G1934">
        <v>0.76490000000000002</v>
      </c>
      <c r="H1934">
        <v>4.7289999999999999E-2</v>
      </c>
      <c r="I1934">
        <f t="shared" si="30"/>
        <v>0.45226666666666665</v>
      </c>
      <c r="J1934">
        <f t="shared" si="30"/>
        <v>4.3300000000000005E-2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7341</v>
      </c>
      <c r="B1935">
        <v>8484</v>
      </c>
      <c r="C1935">
        <v>0.26900000000000002</v>
      </c>
      <c r="D1935">
        <v>3.4329999999999999E-2</v>
      </c>
      <c r="E1935">
        <v>0.25990000000000002</v>
      </c>
      <c r="F1935">
        <v>5.2359999999999997E-2</v>
      </c>
      <c r="G1935">
        <v>0.82389999999999997</v>
      </c>
      <c r="H1935">
        <v>5.2859999999999997E-2</v>
      </c>
      <c r="I1935">
        <f t="shared" si="30"/>
        <v>0.45093333333333335</v>
      </c>
      <c r="J1935">
        <f t="shared" si="30"/>
        <v>4.6516666666666658E-2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7340</v>
      </c>
      <c r="B1936">
        <v>8485</v>
      </c>
      <c r="C1936">
        <v>0.27339999999999998</v>
      </c>
      <c r="D1936">
        <v>2.3939999999999999E-2</v>
      </c>
      <c r="E1936">
        <v>0.21360000000000001</v>
      </c>
      <c r="F1936">
        <v>3.6380000000000003E-2</v>
      </c>
      <c r="G1936">
        <v>0.84560000000000002</v>
      </c>
      <c r="H1936">
        <v>3.5709999999999999E-2</v>
      </c>
      <c r="I1936">
        <f t="shared" si="30"/>
        <v>0.44419999999999998</v>
      </c>
      <c r="J1936">
        <f t="shared" si="30"/>
        <v>3.2010000000000004E-2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7339</v>
      </c>
      <c r="B1937">
        <v>8486</v>
      </c>
      <c r="C1937">
        <v>0.26869999999999999</v>
      </c>
      <c r="D1937">
        <v>9.3100000000000006E-3</v>
      </c>
      <c r="E1937">
        <v>0.22070000000000001</v>
      </c>
      <c r="F1937">
        <v>1.6250000000000001E-2</v>
      </c>
      <c r="G1937">
        <v>0.85819999999999996</v>
      </c>
      <c r="H1937">
        <v>2.1260000000000001E-2</v>
      </c>
      <c r="I1937">
        <f t="shared" si="30"/>
        <v>0.44919999999999999</v>
      </c>
      <c r="J1937">
        <f t="shared" si="30"/>
        <v>1.5606666666666666E-2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7338</v>
      </c>
      <c r="B1938">
        <v>8487</v>
      </c>
      <c r="C1938">
        <v>0.27850000000000003</v>
      </c>
      <c r="D1938">
        <v>1.2999999999999999E-4</v>
      </c>
      <c r="E1938">
        <v>0.28270000000000001</v>
      </c>
      <c r="F1938">
        <v>1.81E-3</v>
      </c>
      <c r="G1938">
        <v>0.87250000000000005</v>
      </c>
      <c r="H1938">
        <v>3.2399999999999998E-3</v>
      </c>
      <c r="I1938">
        <f t="shared" si="30"/>
        <v>0.47789999999999999</v>
      </c>
      <c r="J1938">
        <f t="shared" si="30"/>
        <v>1.7266666666666665E-3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7337</v>
      </c>
      <c r="B1939">
        <v>8488</v>
      </c>
      <c r="C1939">
        <v>0.30420000000000003</v>
      </c>
      <c r="D1939">
        <v>0</v>
      </c>
      <c r="E1939">
        <v>0.34839999999999999</v>
      </c>
      <c r="F1939">
        <v>0</v>
      </c>
      <c r="G1939">
        <v>0.872</v>
      </c>
      <c r="H1939">
        <v>0</v>
      </c>
      <c r="I1939">
        <f t="shared" si="30"/>
        <v>0.50819999999999999</v>
      </c>
      <c r="J1939">
        <f t="shared" si="30"/>
        <v>0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7336</v>
      </c>
      <c r="B1940">
        <v>8489</v>
      </c>
      <c r="C1940">
        <v>0.33600000000000002</v>
      </c>
      <c r="D1940">
        <v>0</v>
      </c>
      <c r="E1940">
        <v>0.39119999999999999</v>
      </c>
      <c r="F1940">
        <v>0</v>
      </c>
      <c r="G1940">
        <v>0.84799999999999998</v>
      </c>
      <c r="H1940">
        <v>0</v>
      </c>
      <c r="I1940">
        <f t="shared" si="30"/>
        <v>0.52506666666666668</v>
      </c>
      <c r="J1940">
        <f t="shared" si="30"/>
        <v>0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7335</v>
      </c>
      <c r="B1941">
        <v>8490</v>
      </c>
      <c r="C1941">
        <v>0.35930000000000001</v>
      </c>
      <c r="D1941">
        <v>0</v>
      </c>
      <c r="E1941">
        <v>0.44490000000000002</v>
      </c>
      <c r="F1941">
        <v>0</v>
      </c>
      <c r="G1941">
        <v>0.81989999999999996</v>
      </c>
      <c r="H1941">
        <v>0</v>
      </c>
      <c r="I1941">
        <f t="shared" ref="I1941:J2004" si="31">AVERAGE(C1941,E1941,G1941)</f>
        <v>0.54136666666666666</v>
      </c>
      <c r="J1941">
        <f t="shared" si="31"/>
        <v>0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7334</v>
      </c>
      <c r="B1942">
        <v>8491</v>
      </c>
      <c r="C1942">
        <v>0.39119999999999999</v>
      </c>
      <c r="D1942">
        <v>0</v>
      </c>
      <c r="E1942">
        <v>0.45579999999999998</v>
      </c>
      <c r="F1942">
        <v>0</v>
      </c>
      <c r="G1942">
        <v>0.79830000000000001</v>
      </c>
      <c r="H1942">
        <v>0</v>
      </c>
      <c r="I1942">
        <f t="shared" si="31"/>
        <v>0.54843333333333333</v>
      </c>
      <c r="J1942">
        <f t="shared" si="31"/>
        <v>0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7333</v>
      </c>
      <c r="B1943">
        <v>8492</v>
      </c>
      <c r="C1943">
        <v>0.40400000000000003</v>
      </c>
      <c r="D1943">
        <v>0</v>
      </c>
      <c r="E1943">
        <v>0.44159999999999999</v>
      </c>
      <c r="F1943">
        <v>0</v>
      </c>
      <c r="G1943">
        <v>0.77869999999999995</v>
      </c>
      <c r="H1943">
        <v>0</v>
      </c>
      <c r="I1943">
        <f t="shared" si="31"/>
        <v>0.54143333333333332</v>
      </c>
      <c r="J1943">
        <f t="shared" si="31"/>
        <v>0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7332</v>
      </c>
      <c r="B1944">
        <v>8493</v>
      </c>
      <c r="C1944">
        <v>0.41899999999999998</v>
      </c>
      <c r="D1944">
        <v>0</v>
      </c>
      <c r="E1944">
        <v>0.40770000000000001</v>
      </c>
      <c r="F1944">
        <v>0</v>
      </c>
      <c r="G1944">
        <v>0.75419999999999998</v>
      </c>
      <c r="H1944">
        <v>0</v>
      </c>
      <c r="I1944">
        <f t="shared" si="31"/>
        <v>0.52696666666666669</v>
      </c>
      <c r="J1944">
        <f t="shared" si="31"/>
        <v>0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7331</v>
      </c>
      <c r="B1945">
        <v>8494</v>
      </c>
      <c r="C1945">
        <v>0.4199</v>
      </c>
      <c r="D1945">
        <v>0</v>
      </c>
      <c r="E1945">
        <v>0.38179999999999997</v>
      </c>
      <c r="F1945">
        <v>0</v>
      </c>
      <c r="G1945">
        <v>0.7399</v>
      </c>
      <c r="H1945">
        <v>0</v>
      </c>
      <c r="I1945">
        <f t="shared" si="31"/>
        <v>0.51386666666666658</v>
      </c>
      <c r="J1945">
        <f t="shared" si="31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7330</v>
      </c>
      <c r="B1946">
        <v>8495</v>
      </c>
      <c r="C1946">
        <v>0.4239</v>
      </c>
      <c r="D1946">
        <v>0</v>
      </c>
      <c r="E1946">
        <v>0.35730000000000001</v>
      </c>
      <c r="F1946">
        <v>0</v>
      </c>
      <c r="G1946">
        <v>0.73619999999999997</v>
      </c>
      <c r="H1946">
        <v>0</v>
      </c>
      <c r="I1946">
        <f t="shared" si="31"/>
        <v>0.50579999999999992</v>
      </c>
      <c r="J1946">
        <f t="shared" si="31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7329</v>
      </c>
      <c r="B1947">
        <v>8496</v>
      </c>
      <c r="C1947">
        <v>0.39629999999999999</v>
      </c>
      <c r="D1947">
        <v>0</v>
      </c>
      <c r="E1947">
        <v>0.40479999999999999</v>
      </c>
      <c r="F1947">
        <v>0</v>
      </c>
      <c r="G1947">
        <v>0.67969999999999997</v>
      </c>
      <c r="H1947">
        <v>0</v>
      </c>
      <c r="I1947">
        <f t="shared" si="31"/>
        <v>0.49359999999999998</v>
      </c>
      <c r="J1947">
        <f t="shared" si="31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7328</v>
      </c>
      <c r="B1948">
        <v>8497</v>
      </c>
      <c r="C1948">
        <v>0.3926</v>
      </c>
      <c r="D1948">
        <v>0</v>
      </c>
      <c r="E1948">
        <v>0.41249999999999998</v>
      </c>
      <c r="F1948">
        <v>0</v>
      </c>
      <c r="G1948">
        <v>0.64100000000000001</v>
      </c>
      <c r="H1948">
        <v>0</v>
      </c>
      <c r="I1948">
        <f t="shared" si="31"/>
        <v>0.48203333333333331</v>
      </c>
      <c r="J1948">
        <f t="shared" si="31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7327</v>
      </c>
      <c r="B1949">
        <v>8498</v>
      </c>
      <c r="C1949">
        <v>0.38790000000000002</v>
      </c>
      <c r="D1949">
        <v>0</v>
      </c>
      <c r="E1949">
        <v>0.42249999999999999</v>
      </c>
      <c r="F1949">
        <v>0</v>
      </c>
      <c r="G1949">
        <v>0.6018</v>
      </c>
      <c r="H1949">
        <v>0</v>
      </c>
      <c r="I1949">
        <f t="shared" si="31"/>
        <v>0.47073333333333328</v>
      </c>
      <c r="J1949">
        <f t="shared" si="31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7326</v>
      </c>
      <c r="B1950">
        <v>8499</v>
      </c>
      <c r="C1950">
        <v>0.41149999999999998</v>
      </c>
      <c r="D1950">
        <v>0</v>
      </c>
      <c r="E1950">
        <v>0.4476</v>
      </c>
      <c r="F1950">
        <v>0</v>
      </c>
      <c r="G1950">
        <v>0.58379999999999999</v>
      </c>
      <c r="H1950">
        <v>0</v>
      </c>
      <c r="I1950">
        <f t="shared" si="31"/>
        <v>0.4809666666666666</v>
      </c>
      <c r="J1950">
        <f t="shared" si="31"/>
        <v>0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7325</v>
      </c>
      <c r="B1951">
        <v>8500</v>
      </c>
      <c r="C1951">
        <v>0.42830000000000001</v>
      </c>
      <c r="D1951">
        <v>0</v>
      </c>
      <c r="E1951">
        <v>0.47689999999999999</v>
      </c>
      <c r="F1951">
        <v>0</v>
      </c>
      <c r="G1951">
        <v>0.55610000000000004</v>
      </c>
      <c r="H1951">
        <v>0</v>
      </c>
      <c r="I1951">
        <f t="shared" si="31"/>
        <v>0.48710000000000003</v>
      </c>
      <c r="J1951">
        <f t="shared" si="31"/>
        <v>0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7324</v>
      </c>
      <c r="B1952">
        <v>8501</v>
      </c>
      <c r="C1952">
        <v>0.46560000000000001</v>
      </c>
      <c r="D1952">
        <v>0</v>
      </c>
      <c r="E1952">
        <v>0.50900000000000001</v>
      </c>
      <c r="F1952">
        <v>0</v>
      </c>
      <c r="G1952">
        <v>0.53380000000000005</v>
      </c>
      <c r="H1952">
        <v>0</v>
      </c>
      <c r="I1952">
        <f t="shared" si="31"/>
        <v>0.50280000000000002</v>
      </c>
      <c r="J1952">
        <f t="shared" si="31"/>
        <v>0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7323</v>
      </c>
      <c r="B1953">
        <v>8502</v>
      </c>
      <c r="C1953">
        <v>0.52259999999999995</v>
      </c>
      <c r="D1953">
        <v>0</v>
      </c>
      <c r="E1953">
        <v>0.56269999999999998</v>
      </c>
      <c r="F1953">
        <v>0</v>
      </c>
      <c r="G1953">
        <v>0.53590000000000004</v>
      </c>
      <c r="H1953">
        <v>0</v>
      </c>
      <c r="I1953">
        <f t="shared" si="31"/>
        <v>0.54039999999999999</v>
      </c>
      <c r="J1953">
        <f t="shared" si="31"/>
        <v>0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7322</v>
      </c>
      <c r="B1954">
        <v>8503</v>
      </c>
      <c r="C1954">
        <v>0.56040000000000001</v>
      </c>
      <c r="D1954">
        <v>0</v>
      </c>
      <c r="E1954">
        <v>0.57330000000000003</v>
      </c>
      <c r="F1954">
        <v>0</v>
      </c>
      <c r="G1954">
        <v>0.5524</v>
      </c>
      <c r="H1954">
        <v>0</v>
      </c>
      <c r="I1954">
        <f t="shared" si="31"/>
        <v>0.56203333333333338</v>
      </c>
      <c r="J1954">
        <f t="shared" si="31"/>
        <v>0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7321</v>
      </c>
      <c r="B1955">
        <v>8504</v>
      </c>
      <c r="C1955">
        <v>0.56340000000000001</v>
      </c>
      <c r="D1955">
        <v>0</v>
      </c>
      <c r="E1955">
        <v>0.52090000000000003</v>
      </c>
      <c r="F1955">
        <v>0</v>
      </c>
      <c r="G1955">
        <v>0.60299999999999998</v>
      </c>
      <c r="H1955">
        <v>0</v>
      </c>
      <c r="I1955">
        <f t="shared" si="31"/>
        <v>0.56243333333333334</v>
      </c>
      <c r="J1955">
        <f t="shared" si="31"/>
        <v>0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7320</v>
      </c>
      <c r="B1956">
        <v>8505</v>
      </c>
      <c r="C1956">
        <v>0.53649999999999998</v>
      </c>
      <c r="D1956">
        <v>2.5000000000000001E-4</v>
      </c>
      <c r="E1956">
        <v>0.50049999999999994</v>
      </c>
      <c r="F1956">
        <v>4.1200000000000004E-3</v>
      </c>
      <c r="G1956">
        <v>0.67079999999999995</v>
      </c>
      <c r="H1956">
        <v>1.014E-2</v>
      </c>
      <c r="I1956">
        <f t="shared" si="31"/>
        <v>0.56926666666666659</v>
      </c>
      <c r="J1956">
        <f t="shared" si="31"/>
        <v>4.8366666666666671E-3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7319</v>
      </c>
      <c r="B1957">
        <v>8506</v>
      </c>
      <c r="C1957">
        <v>0.50219999999999998</v>
      </c>
      <c r="D1957">
        <v>4.4799999999999996E-3</v>
      </c>
      <c r="E1957">
        <v>0.51200000000000001</v>
      </c>
      <c r="F1957">
        <v>2.6540000000000001E-2</v>
      </c>
      <c r="G1957">
        <v>0.70779999999999998</v>
      </c>
      <c r="H1957">
        <v>4.0669999999999998E-2</v>
      </c>
      <c r="I1957">
        <f t="shared" si="31"/>
        <v>0.57399999999999995</v>
      </c>
      <c r="J1957">
        <f t="shared" si="31"/>
        <v>2.3896666666666667E-2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7318</v>
      </c>
      <c r="B1958">
        <v>8507</v>
      </c>
      <c r="C1958">
        <v>0.46389999999999998</v>
      </c>
      <c r="D1958">
        <v>8.1700000000000002E-3</v>
      </c>
      <c r="E1958">
        <v>0.54069999999999996</v>
      </c>
      <c r="F1958">
        <v>5.7009999999999998E-2</v>
      </c>
      <c r="G1958">
        <v>0.78779999999999994</v>
      </c>
      <c r="H1958">
        <v>5.8599999999999999E-2</v>
      </c>
      <c r="I1958">
        <f t="shared" si="31"/>
        <v>0.59746666666666659</v>
      </c>
      <c r="J1958">
        <f t="shared" si="31"/>
        <v>4.1259999999999998E-2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7317</v>
      </c>
      <c r="B1959">
        <v>8508</v>
      </c>
      <c r="C1959">
        <v>0.4274</v>
      </c>
      <c r="D1959">
        <v>8.4700000000000001E-3</v>
      </c>
      <c r="E1959">
        <v>0.5696</v>
      </c>
      <c r="F1959">
        <v>6.837E-2</v>
      </c>
      <c r="G1959">
        <v>0.84989999999999999</v>
      </c>
      <c r="H1959">
        <v>5.7140000000000003E-2</v>
      </c>
      <c r="I1959">
        <f t="shared" si="31"/>
        <v>0.61563333333333337</v>
      </c>
      <c r="J1959">
        <f t="shared" si="31"/>
        <v>4.4660000000000005E-2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7316</v>
      </c>
      <c r="B1960">
        <v>8509</v>
      </c>
      <c r="C1960">
        <v>0.3972</v>
      </c>
      <c r="D1960">
        <v>6.1900000000000002E-3</v>
      </c>
      <c r="E1960">
        <v>0.47620000000000001</v>
      </c>
      <c r="F1960">
        <v>6.2370000000000002E-2</v>
      </c>
      <c r="G1960">
        <v>0.87809999999999999</v>
      </c>
      <c r="H1960">
        <v>3.7769999999999998E-2</v>
      </c>
      <c r="I1960">
        <f t="shared" si="31"/>
        <v>0.58383333333333332</v>
      </c>
      <c r="J1960">
        <f t="shared" si="31"/>
        <v>3.5443333333333334E-2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7315</v>
      </c>
      <c r="B1961">
        <v>8510</v>
      </c>
      <c r="C1961">
        <v>0.38629999999999998</v>
      </c>
      <c r="D1961">
        <v>3.7200000000000002E-3</v>
      </c>
      <c r="E1961">
        <v>0.45619999999999999</v>
      </c>
      <c r="F1961">
        <v>2.8119999999999999E-2</v>
      </c>
      <c r="G1961">
        <v>0.89300000000000002</v>
      </c>
      <c r="H1961">
        <v>1.355E-2</v>
      </c>
      <c r="I1961">
        <f t="shared" si="31"/>
        <v>0.57850000000000001</v>
      </c>
      <c r="J1961">
        <f t="shared" si="31"/>
        <v>1.5129999999999999E-2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7314</v>
      </c>
      <c r="B1962">
        <v>8511</v>
      </c>
      <c r="C1962">
        <v>0.39229999999999998</v>
      </c>
      <c r="D1962">
        <v>3.4000000000000002E-4</v>
      </c>
      <c r="E1962">
        <v>0.51180000000000003</v>
      </c>
      <c r="F1962">
        <v>2.3900000000000002E-3</v>
      </c>
      <c r="G1962">
        <v>0.90959999999999996</v>
      </c>
      <c r="H1962">
        <v>1E-3</v>
      </c>
      <c r="I1962">
        <f t="shared" si="31"/>
        <v>0.60456666666666659</v>
      </c>
      <c r="J1962">
        <f t="shared" si="31"/>
        <v>1.2433333333333335E-3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7313</v>
      </c>
      <c r="B1963">
        <v>8512</v>
      </c>
      <c r="C1963">
        <v>0.3826</v>
      </c>
      <c r="D1963">
        <v>0</v>
      </c>
      <c r="E1963">
        <v>0.59419999999999995</v>
      </c>
      <c r="F1963">
        <v>0</v>
      </c>
      <c r="G1963">
        <v>0.91810000000000003</v>
      </c>
      <c r="H1963">
        <v>0</v>
      </c>
      <c r="I1963">
        <f t="shared" si="31"/>
        <v>0.63163333333333327</v>
      </c>
      <c r="J1963">
        <f t="shared" si="31"/>
        <v>0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7312</v>
      </c>
      <c r="B1964">
        <v>8513</v>
      </c>
      <c r="C1964">
        <v>0.3997</v>
      </c>
      <c r="D1964">
        <v>0</v>
      </c>
      <c r="E1964">
        <v>0.71960000000000002</v>
      </c>
      <c r="F1964">
        <v>0</v>
      </c>
      <c r="G1964">
        <v>0.91749999999999998</v>
      </c>
      <c r="H1964">
        <v>0</v>
      </c>
      <c r="I1964">
        <f t="shared" si="31"/>
        <v>0.67893333333333328</v>
      </c>
      <c r="J1964">
        <f t="shared" si="31"/>
        <v>0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7311</v>
      </c>
      <c r="B1965">
        <v>8514</v>
      </c>
      <c r="C1965">
        <v>0.39910000000000001</v>
      </c>
      <c r="D1965">
        <v>0</v>
      </c>
      <c r="E1965">
        <v>0.79769999999999996</v>
      </c>
      <c r="F1965">
        <v>0</v>
      </c>
      <c r="G1965">
        <v>0.9093</v>
      </c>
      <c r="H1965">
        <v>0</v>
      </c>
      <c r="I1965">
        <f t="shared" si="31"/>
        <v>0.7020333333333334</v>
      </c>
      <c r="J1965">
        <f t="shared" si="31"/>
        <v>0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7310</v>
      </c>
      <c r="B1966">
        <v>8515</v>
      </c>
      <c r="C1966">
        <v>0.35070000000000001</v>
      </c>
      <c r="D1966">
        <v>0</v>
      </c>
      <c r="E1966">
        <v>0.84550000000000003</v>
      </c>
      <c r="F1966">
        <v>0</v>
      </c>
      <c r="G1966">
        <v>0.89090000000000003</v>
      </c>
      <c r="H1966">
        <v>0</v>
      </c>
      <c r="I1966">
        <f t="shared" si="31"/>
        <v>0.6957000000000001</v>
      </c>
      <c r="J1966">
        <f t="shared" si="31"/>
        <v>0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7309</v>
      </c>
      <c r="B1967">
        <v>8516</v>
      </c>
      <c r="C1967">
        <v>0.34310000000000002</v>
      </c>
      <c r="D1967">
        <v>0</v>
      </c>
      <c r="E1967">
        <v>0.88080000000000003</v>
      </c>
      <c r="F1967">
        <v>0</v>
      </c>
      <c r="G1967">
        <v>0.86339999999999995</v>
      </c>
      <c r="H1967">
        <v>0</v>
      </c>
      <c r="I1967">
        <f t="shared" si="31"/>
        <v>0.69576666666666664</v>
      </c>
      <c r="J1967">
        <f t="shared" si="31"/>
        <v>0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7308</v>
      </c>
      <c r="B1968">
        <v>8517</v>
      </c>
      <c r="C1968">
        <v>0.32740000000000002</v>
      </c>
      <c r="D1968">
        <v>0</v>
      </c>
      <c r="E1968">
        <v>0.90100000000000002</v>
      </c>
      <c r="F1968">
        <v>0</v>
      </c>
      <c r="G1968">
        <v>0.82899999999999996</v>
      </c>
      <c r="H1968">
        <v>0</v>
      </c>
      <c r="I1968">
        <f t="shared" si="31"/>
        <v>0.68580000000000008</v>
      </c>
      <c r="J1968">
        <f t="shared" si="31"/>
        <v>0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7307</v>
      </c>
      <c r="B1969">
        <v>8518</v>
      </c>
      <c r="C1969">
        <v>0.31540000000000001</v>
      </c>
      <c r="D1969">
        <v>0</v>
      </c>
      <c r="E1969">
        <v>0.89339999999999997</v>
      </c>
      <c r="F1969">
        <v>0</v>
      </c>
      <c r="G1969">
        <v>0.80510000000000004</v>
      </c>
      <c r="H1969">
        <v>0</v>
      </c>
      <c r="I1969">
        <f t="shared" si="31"/>
        <v>0.67130000000000001</v>
      </c>
      <c r="J1969">
        <f t="shared" si="31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7306</v>
      </c>
      <c r="B1970">
        <v>8519</v>
      </c>
      <c r="C1970">
        <v>0.27239999999999998</v>
      </c>
      <c r="D1970">
        <v>0</v>
      </c>
      <c r="E1970">
        <v>0.82650000000000001</v>
      </c>
      <c r="F1970">
        <v>0</v>
      </c>
      <c r="G1970">
        <v>0.76770000000000005</v>
      </c>
      <c r="H1970">
        <v>0</v>
      </c>
      <c r="I1970">
        <f t="shared" si="31"/>
        <v>0.62219999999999998</v>
      </c>
      <c r="J1970">
        <f t="shared" si="31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7305</v>
      </c>
      <c r="B1971">
        <v>8520</v>
      </c>
      <c r="C1971">
        <v>0.28649999999999998</v>
      </c>
      <c r="D1971">
        <v>0</v>
      </c>
      <c r="E1971">
        <v>0.79859999999999998</v>
      </c>
      <c r="F1971">
        <v>0</v>
      </c>
      <c r="G1971">
        <v>0.7369</v>
      </c>
      <c r="H1971">
        <v>0</v>
      </c>
      <c r="I1971">
        <f t="shared" si="31"/>
        <v>0.60733333333333339</v>
      </c>
      <c r="J1971">
        <f t="shared" si="31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7304</v>
      </c>
      <c r="B1972">
        <v>8521</v>
      </c>
      <c r="C1972">
        <v>0.29389999999999999</v>
      </c>
      <c r="D1972">
        <v>0</v>
      </c>
      <c r="E1972">
        <v>0.76900000000000002</v>
      </c>
      <c r="F1972">
        <v>0</v>
      </c>
      <c r="G1972">
        <v>0.72750000000000004</v>
      </c>
      <c r="H1972">
        <v>0</v>
      </c>
      <c r="I1972">
        <f t="shared" si="31"/>
        <v>0.5968</v>
      </c>
      <c r="J1972">
        <f t="shared" si="31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7303</v>
      </c>
      <c r="B1973">
        <v>8522</v>
      </c>
      <c r="C1973">
        <v>0.2999</v>
      </c>
      <c r="D1973">
        <v>0</v>
      </c>
      <c r="E1973">
        <v>0.7651</v>
      </c>
      <c r="F1973">
        <v>0</v>
      </c>
      <c r="G1973">
        <v>0.72419999999999995</v>
      </c>
      <c r="H1973">
        <v>0</v>
      </c>
      <c r="I1973">
        <f t="shared" si="31"/>
        <v>0.59639999999999993</v>
      </c>
      <c r="J1973">
        <f t="shared" si="31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7302</v>
      </c>
      <c r="B1974">
        <v>8523</v>
      </c>
      <c r="C1974">
        <v>0.29849999999999999</v>
      </c>
      <c r="D1974">
        <v>0</v>
      </c>
      <c r="E1974">
        <v>0.78469999999999995</v>
      </c>
      <c r="F1974">
        <v>0</v>
      </c>
      <c r="G1974">
        <v>0.71850000000000003</v>
      </c>
      <c r="H1974">
        <v>0</v>
      </c>
      <c r="I1974">
        <f t="shared" si="31"/>
        <v>0.60056666666666658</v>
      </c>
      <c r="J1974">
        <f t="shared" si="31"/>
        <v>0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7301</v>
      </c>
      <c r="B1975">
        <v>8524</v>
      </c>
      <c r="C1975">
        <v>0.27210000000000001</v>
      </c>
      <c r="D1975">
        <v>0</v>
      </c>
      <c r="E1975">
        <v>0.73409999999999997</v>
      </c>
      <c r="F1975">
        <v>0</v>
      </c>
      <c r="G1975">
        <v>0.71319999999999995</v>
      </c>
      <c r="H1975">
        <v>0</v>
      </c>
      <c r="I1975">
        <f t="shared" si="31"/>
        <v>0.57313333333333327</v>
      </c>
      <c r="J1975">
        <f t="shared" si="31"/>
        <v>0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7300</v>
      </c>
      <c r="B1976">
        <v>8525</v>
      </c>
      <c r="C1976">
        <v>0.28310000000000002</v>
      </c>
      <c r="D1976">
        <v>0</v>
      </c>
      <c r="E1976">
        <v>0.62409999999999999</v>
      </c>
      <c r="F1976">
        <v>0</v>
      </c>
      <c r="G1976">
        <v>0.74170000000000003</v>
      </c>
      <c r="H1976">
        <v>0</v>
      </c>
      <c r="I1976">
        <f t="shared" si="31"/>
        <v>0.54963333333333331</v>
      </c>
      <c r="J1976">
        <f t="shared" si="31"/>
        <v>0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7299</v>
      </c>
      <c r="B1977">
        <v>8526</v>
      </c>
      <c r="C1977">
        <v>0.30130000000000001</v>
      </c>
      <c r="D1977">
        <v>0</v>
      </c>
      <c r="E1977">
        <v>0.51570000000000005</v>
      </c>
      <c r="F1977">
        <v>0</v>
      </c>
      <c r="G1977">
        <v>0.7601</v>
      </c>
      <c r="H1977">
        <v>0</v>
      </c>
      <c r="I1977">
        <f t="shared" si="31"/>
        <v>0.52570000000000006</v>
      </c>
      <c r="J1977">
        <f t="shared" si="31"/>
        <v>0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7298</v>
      </c>
      <c r="B1978">
        <v>8527</v>
      </c>
      <c r="C1978">
        <v>0.31900000000000001</v>
      </c>
      <c r="D1978">
        <v>0</v>
      </c>
      <c r="E1978">
        <v>0.50819999999999999</v>
      </c>
      <c r="F1978">
        <v>0</v>
      </c>
      <c r="G1978">
        <v>0.78220000000000001</v>
      </c>
      <c r="H1978">
        <v>0</v>
      </c>
      <c r="I1978">
        <f t="shared" si="31"/>
        <v>0.53646666666666665</v>
      </c>
      <c r="J1978">
        <f t="shared" si="31"/>
        <v>0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7297</v>
      </c>
      <c r="B1979">
        <v>8528</v>
      </c>
      <c r="C1979">
        <v>0.34129999999999999</v>
      </c>
      <c r="D1979">
        <v>0</v>
      </c>
      <c r="E1979">
        <v>0.53349999999999997</v>
      </c>
      <c r="F1979">
        <v>0</v>
      </c>
      <c r="G1979">
        <v>0.81979999999999997</v>
      </c>
      <c r="H1979">
        <v>0</v>
      </c>
      <c r="I1979">
        <f t="shared" si="31"/>
        <v>0.56486666666666663</v>
      </c>
      <c r="J1979">
        <f t="shared" si="31"/>
        <v>0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7296</v>
      </c>
      <c r="B1980">
        <v>8529</v>
      </c>
      <c r="C1980">
        <v>0.37369999999999998</v>
      </c>
      <c r="D1980">
        <v>2.2499999999999998E-3</v>
      </c>
      <c r="E1980">
        <v>0.53869999999999996</v>
      </c>
      <c r="F1980">
        <v>3.0899999999999999E-3</v>
      </c>
      <c r="G1980">
        <v>0.85360000000000003</v>
      </c>
      <c r="H1980">
        <v>2.15E-3</v>
      </c>
      <c r="I1980">
        <f t="shared" si="31"/>
        <v>0.58866666666666667</v>
      </c>
      <c r="J1980">
        <f t="shared" si="31"/>
        <v>2.4966666666666666E-3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7295</v>
      </c>
      <c r="B1981">
        <v>8530</v>
      </c>
      <c r="C1981">
        <v>0.38779999999999998</v>
      </c>
      <c r="D1981">
        <v>1.146E-2</v>
      </c>
      <c r="E1981">
        <v>0.57489999999999997</v>
      </c>
      <c r="F1981">
        <v>1.6879999999999999E-2</v>
      </c>
      <c r="G1981">
        <v>0.86539999999999995</v>
      </c>
      <c r="H1981">
        <v>1.218E-2</v>
      </c>
      <c r="I1981">
        <f t="shared" si="31"/>
        <v>0.60936666666666661</v>
      </c>
      <c r="J1981">
        <f t="shared" si="31"/>
        <v>1.3506666666666667E-2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7294</v>
      </c>
      <c r="B1982">
        <v>8531</v>
      </c>
      <c r="C1982">
        <v>0.36759999999999998</v>
      </c>
      <c r="D1982">
        <v>1.9740000000000001E-2</v>
      </c>
      <c r="E1982">
        <v>0.58169999999999999</v>
      </c>
      <c r="F1982">
        <v>3.0509999999999999E-2</v>
      </c>
      <c r="G1982">
        <v>0.81</v>
      </c>
      <c r="H1982">
        <v>2.188E-2</v>
      </c>
      <c r="I1982">
        <f t="shared" si="31"/>
        <v>0.58643333333333336</v>
      </c>
      <c r="J1982">
        <f t="shared" si="31"/>
        <v>2.4043333333333333E-2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7293</v>
      </c>
      <c r="B1983">
        <v>8532</v>
      </c>
      <c r="C1983">
        <v>0.34839999999999999</v>
      </c>
      <c r="D1983">
        <v>2.061E-2</v>
      </c>
      <c r="E1983">
        <v>0.58930000000000005</v>
      </c>
      <c r="F1983">
        <v>3.9140000000000001E-2</v>
      </c>
      <c r="G1983">
        <v>0.7298</v>
      </c>
      <c r="H1983">
        <v>2.4750000000000001E-2</v>
      </c>
      <c r="I1983">
        <f t="shared" si="31"/>
        <v>0.55583333333333329</v>
      </c>
      <c r="J1983">
        <f t="shared" si="31"/>
        <v>2.8166666666666663E-2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7292</v>
      </c>
      <c r="B1984">
        <v>8533</v>
      </c>
      <c r="C1984">
        <v>0.30719999999999997</v>
      </c>
      <c r="D1984">
        <v>1.9290000000000002E-2</v>
      </c>
      <c r="E1984">
        <v>0.60870000000000002</v>
      </c>
      <c r="F1984">
        <v>3.977E-2</v>
      </c>
      <c r="G1984">
        <v>0.72689999999999999</v>
      </c>
      <c r="H1984">
        <v>2.1129999999999999E-2</v>
      </c>
      <c r="I1984">
        <f t="shared" si="31"/>
        <v>0.54759999999999998</v>
      </c>
      <c r="J1984">
        <f t="shared" si="31"/>
        <v>2.673E-2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7291</v>
      </c>
      <c r="B1985">
        <v>8534</v>
      </c>
      <c r="C1985">
        <v>0.26469999999999999</v>
      </c>
      <c r="D1985">
        <v>7.5399999999999998E-3</v>
      </c>
      <c r="E1985">
        <v>0.60119999999999996</v>
      </c>
      <c r="F1985">
        <v>2.171E-2</v>
      </c>
      <c r="G1985">
        <v>0.7661</v>
      </c>
      <c r="H1985">
        <v>9.4699999999999993E-3</v>
      </c>
      <c r="I1985">
        <f t="shared" si="31"/>
        <v>0.54399999999999993</v>
      </c>
      <c r="J1985">
        <f t="shared" si="31"/>
        <v>1.2906666666666665E-2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7290</v>
      </c>
      <c r="B1986">
        <v>8535</v>
      </c>
      <c r="C1986">
        <v>0.2462</v>
      </c>
      <c r="D1986">
        <v>6.8999999999999997E-4</v>
      </c>
      <c r="E1986">
        <v>0.5857</v>
      </c>
      <c r="F1986">
        <v>2.4299999999999999E-3</v>
      </c>
      <c r="G1986">
        <v>0.7591</v>
      </c>
      <c r="H1986">
        <v>6.0999999999999997E-4</v>
      </c>
      <c r="I1986">
        <f t="shared" si="31"/>
        <v>0.53033333333333332</v>
      </c>
      <c r="J1986">
        <f t="shared" si="31"/>
        <v>1.2433333333333333E-3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7289</v>
      </c>
      <c r="B1987">
        <v>8536</v>
      </c>
      <c r="C1987">
        <v>0.24690000000000001</v>
      </c>
      <c r="D1987">
        <v>0</v>
      </c>
      <c r="E1987">
        <v>0.5423</v>
      </c>
      <c r="F1987">
        <v>0</v>
      </c>
      <c r="G1987">
        <v>0.75349999999999995</v>
      </c>
      <c r="H1987">
        <v>0</v>
      </c>
      <c r="I1987">
        <f t="shared" si="31"/>
        <v>0.51423333333333332</v>
      </c>
      <c r="J1987">
        <f t="shared" si="31"/>
        <v>0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7288</v>
      </c>
      <c r="B1988">
        <v>8537</v>
      </c>
      <c r="C1988">
        <v>0.25230000000000002</v>
      </c>
      <c r="D1988">
        <v>0</v>
      </c>
      <c r="E1988">
        <v>0.50419999999999998</v>
      </c>
      <c r="F1988">
        <v>0</v>
      </c>
      <c r="G1988">
        <v>0.75970000000000004</v>
      </c>
      <c r="H1988">
        <v>0</v>
      </c>
      <c r="I1988">
        <f t="shared" si="31"/>
        <v>0.50539999999999996</v>
      </c>
      <c r="J1988">
        <f t="shared" si="31"/>
        <v>0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7287</v>
      </c>
      <c r="B1989">
        <v>8538</v>
      </c>
      <c r="C1989">
        <v>0.25879999999999997</v>
      </c>
      <c r="D1989">
        <v>0</v>
      </c>
      <c r="E1989">
        <v>0.53220000000000001</v>
      </c>
      <c r="F1989">
        <v>0</v>
      </c>
      <c r="G1989">
        <v>0.75829999999999997</v>
      </c>
      <c r="H1989">
        <v>0</v>
      </c>
      <c r="I1989">
        <f t="shared" si="31"/>
        <v>0.5164333333333333</v>
      </c>
      <c r="J1989">
        <f t="shared" si="31"/>
        <v>0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7286</v>
      </c>
      <c r="B1990">
        <v>8539</v>
      </c>
      <c r="C1990">
        <v>0.26500000000000001</v>
      </c>
      <c r="D1990">
        <v>0</v>
      </c>
      <c r="E1990">
        <v>0.54979999999999996</v>
      </c>
      <c r="F1990">
        <v>0</v>
      </c>
      <c r="G1990">
        <v>0.71450000000000002</v>
      </c>
      <c r="H1990">
        <v>0</v>
      </c>
      <c r="I1990">
        <f t="shared" si="31"/>
        <v>0.5097666666666667</v>
      </c>
      <c r="J1990">
        <f t="shared" si="31"/>
        <v>0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7285</v>
      </c>
      <c r="B1991">
        <v>8540</v>
      </c>
      <c r="C1991">
        <v>0.2722</v>
      </c>
      <c r="D1991">
        <v>0</v>
      </c>
      <c r="E1991">
        <v>0.52569999999999995</v>
      </c>
      <c r="F1991">
        <v>0</v>
      </c>
      <c r="G1991">
        <v>0.65559999999999996</v>
      </c>
      <c r="H1991">
        <v>0</v>
      </c>
      <c r="I1991">
        <f t="shared" si="31"/>
        <v>0.48449999999999999</v>
      </c>
      <c r="J1991">
        <f t="shared" si="31"/>
        <v>0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7284</v>
      </c>
      <c r="B1992">
        <v>8541</v>
      </c>
      <c r="C1992">
        <v>0.27239999999999998</v>
      </c>
      <c r="D1992">
        <v>0</v>
      </c>
      <c r="E1992">
        <v>0.4869</v>
      </c>
      <c r="F1992">
        <v>0</v>
      </c>
      <c r="G1992">
        <v>0.62090000000000001</v>
      </c>
      <c r="H1992">
        <v>0</v>
      </c>
      <c r="I1992">
        <f t="shared" si="31"/>
        <v>0.46006666666666662</v>
      </c>
      <c r="J1992">
        <f t="shared" si="31"/>
        <v>0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7283</v>
      </c>
      <c r="B1993">
        <v>8542</v>
      </c>
      <c r="C1993">
        <v>0.27560000000000001</v>
      </c>
      <c r="D1993">
        <v>0</v>
      </c>
      <c r="E1993">
        <v>0.45879999999999999</v>
      </c>
      <c r="F1993">
        <v>0</v>
      </c>
      <c r="G1993">
        <v>0.56710000000000005</v>
      </c>
      <c r="H1993">
        <v>0</v>
      </c>
      <c r="I1993">
        <f t="shared" si="31"/>
        <v>0.43383333333333329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7282</v>
      </c>
      <c r="B1994">
        <v>8543</v>
      </c>
      <c r="C1994">
        <v>0.2666</v>
      </c>
      <c r="D1994">
        <v>0</v>
      </c>
      <c r="E1994">
        <v>0.48180000000000001</v>
      </c>
      <c r="F1994">
        <v>0</v>
      </c>
      <c r="G1994">
        <v>0.41649999999999998</v>
      </c>
      <c r="H1994">
        <v>0</v>
      </c>
      <c r="I1994">
        <f t="shared" si="31"/>
        <v>0.38829999999999992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7281</v>
      </c>
      <c r="B1995">
        <v>8544</v>
      </c>
      <c r="C1995">
        <v>0.28149999999999997</v>
      </c>
      <c r="D1995">
        <v>0</v>
      </c>
      <c r="E1995">
        <v>0.47270000000000001</v>
      </c>
      <c r="F1995">
        <v>0</v>
      </c>
      <c r="G1995">
        <v>0.39950000000000002</v>
      </c>
      <c r="H1995">
        <v>0</v>
      </c>
      <c r="I1995">
        <f t="shared" si="31"/>
        <v>0.38456666666666667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7280</v>
      </c>
      <c r="B1996">
        <v>8545</v>
      </c>
      <c r="C1996">
        <v>0.29039999999999999</v>
      </c>
      <c r="D1996">
        <v>0</v>
      </c>
      <c r="E1996">
        <v>0.43340000000000001</v>
      </c>
      <c r="F1996">
        <v>0</v>
      </c>
      <c r="G1996">
        <v>0.37680000000000002</v>
      </c>
      <c r="H1996">
        <v>0</v>
      </c>
      <c r="I1996">
        <f t="shared" si="31"/>
        <v>0.36686666666666667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7279</v>
      </c>
      <c r="B1997">
        <v>8546</v>
      </c>
      <c r="C1997">
        <v>0.2838</v>
      </c>
      <c r="D1997">
        <v>0</v>
      </c>
      <c r="E1997">
        <v>0.39379999999999998</v>
      </c>
      <c r="F1997">
        <v>0</v>
      </c>
      <c r="G1997">
        <v>0.32629999999999998</v>
      </c>
      <c r="H1997">
        <v>0</v>
      </c>
      <c r="I1997">
        <f t="shared" si="31"/>
        <v>0.33463333333333334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7278</v>
      </c>
      <c r="B1998">
        <v>8547</v>
      </c>
      <c r="C1998">
        <v>0.30080000000000001</v>
      </c>
      <c r="D1998">
        <v>0</v>
      </c>
      <c r="E1998">
        <v>0.33779999999999999</v>
      </c>
      <c r="F1998">
        <v>0</v>
      </c>
      <c r="G1998">
        <v>0.28549999999999998</v>
      </c>
      <c r="H1998">
        <v>0</v>
      </c>
      <c r="I1998">
        <f t="shared" si="31"/>
        <v>0.30803333333333333</v>
      </c>
      <c r="J1998">
        <f t="shared" si="31"/>
        <v>0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7277</v>
      </c>
      <c r="B1999">
        <v>8548</v>
      </c>
      <c r="C1999">
        <v>0.32500000000000001</v>
      </c>
      <c r="D1999">
        <v>0</v>
      </c>
      <c r="E1999">
        <v>0.309</v>
      </c>
      <c r="F1999">
        <v>0</v>
      </c>
      <c r="G1999">
        <v>0.2883</v>
      </c>
      <c r="H1999">
        <v>0</v>
      </c>
      <c r="I1999">
        <f t="shared" si="31"/>
        <v>0.30743333333333334</v>
      </c>
      <c r="J1999">
        <f t="shared" si="31"/>
        <v>0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7276</v>
      </c>
      <c r="B2000">
        <v>8549</v>
      </c>
      <c r="C2000">
        <v>0.311</v>
      </c>
      <c r="D2000">
        <v>0</v>
      </c>
      <c r="E2000">
        <v>0.28129999999999999</v>
      </c>
      <c r="F2000">
        <v>0</v>
      </c>
      <c r="G2000">
        <v>0.27610000000000001</v>
      </c>
      <c r="H2000">
        <v>0</v>
      </c>
      <c r="I2000">
        <f t="shared" si="31"/>
        <v>0.28946666666666671</v>
      </c>
      <c r="J2000">
        <f t="shared" si="31"/>
        <v>0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7275</v>
      </c>
      <c r="B2001">
        <v>8550</v>
      </c>
      <c r="C2001">
        <v>0.3125</v>
      </c>
      <c r="D2001">
        <v>0</v>
      </c>
      <c r="E2001">
        <v>0.2485</v>
      </c>
      <c r="F2001">
        <v>0</v>
      </c>
      <c r="G2001">
        <v>0.2432</v>
      </c>
      <c r="H2001">
        <v>0</v>
      </c>
      <c r="I2001">
        <f t="shared" si="31"/>
        <v>0.26806666666666662</v>
      </c>
      <c r="J2001">
        <f t="shared" si="31"/>
        <v>0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7274</v>
      </c>
      <c r="B2002">
        <v>8551</v>
      </c>
      <c r="C2002">
        <v>0.29709999999999998</v>
      </c>
      <c r="D2002">
        <v>0</v>
      </c>
      <c r="E2002">
        <v>0.22220000000000001</v>
      </c>
      <c r="F2002">
        <v>0</v>
      </c>
      <c r="G2002">
        <v>0.2447</v>
      </c>
      <c r="H2002">
        <v>0</v>
      </c>
      <c r="I2002">
        <f t="shared" si="31"/>
        <v>0.25466666666666665</v>
      </c>
      <c r="J2002">
        <f t="shared" si="31"/>
        <v>0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7273</v>
      </c>
      <c r="B2003">
        <v>8552</v>
      </c>
      <c r="C2003">
        <v>0.28110000000000002</v>
      </c>
      <c r="D2003">
        <v>0</v>
      </c>
      <c r="E2003">
        <v>0.1867</v>
      </c>
      <c r="F2003">
        <v>0</v>
      </c>
      <c r="G2003">
        <v>0.24809999999999999</v>
      </c>
      <c r="H2003">
        <v>0</v>
      </c>
      <c r="I2003">
        <f t="shared" si="31"/>
        <v>0.23863333333333334</v>
      </c>
      <c r="J2003">
        <f t="shared" si="31"/>
        <v>0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7272</v>
      </c>
      <c r="B2004">
        <v>8553</v>
      </c>
      <c r="C2004">
        <v>0.2913</v>
      </c>
      <c r="D2004">
        <v>2.3800000000000002E-3</v>
      </c>
      <c r="E2004">
        <v>0.16719999999999999</v>
      </c>
      <c r="F2004">
        <v>4.2900000000000004E-3</v>
      </c>
      <c r="G2004">
        <v>0.23699999999999999</v>
      </c>
      <c r="H2004">
        <v>3.9100000000000003E-3</v>
      </c>
      <c r="I2004">
        <f t="shared" si="31"/>
        <v>0.23183333333333334</v>
      </c>
      <c r="J2004">
        <f t="shared" si="31"/>
        <v>3.5266666666666671E-3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7271</v>
      </c>
      <c r="B2005">
        <v>8554</v>
      </c>
      <c r="C2005">
        <v>0.30680000000000002</v>
      </c>
      <c r="D2005">
        <v>1.234E-2</v>
      </c>
      <c r="E2005">
        <v>0.16619999999999999</v>
      </c>
      <c r="F2005">
        <v>2.4060000000000002E-2</v>
      </c>
      <c r="G2005">
        <v>0.2137</v>
      </c>
      <c r="H2005">
        <v>1.6070000000000001E-2</v>
      </c>
      <c r="I2005">
        <f t="shared" ref="I2005:J2068" si="32">AVERAGE(C2005,E2005,G2005)</f>
        <v>0.22889999999999999</v>
      </c>
      <c r="J2005">
        <f t="shared" si="32"/>
        <v>1.7490000000000002E-2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7270</v>
      </c>
      <c r="B2006">
        <v>8555</v>
      </c>
      <c r="C2006">
        <v>0.30149999999999999</v>
      </c>
      <c r="D2006">
        <v>2.112E-2</v>
      </c>
      <c r="E2006">
        <v>0.1421</v>
      </c>
      <c r="F2006">
        <v>3.7850000000000002E-2</v>
      </c>
      <c r="G2006">
        <v>0.19170000000000001</v>
      </c>
      <c r="H2006">
        <v>2.3709999999999998E-2</v>
      </c>
      <c r="I2006">
        <f t="shared" si="32"/>
        <v>0.21176666666666666</v>
      </c>
      <c r="J2006">
        <f t="shared" si="32"/>
        <v>2.7560000000000001E-2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7269</v>
      </c>
      <c r="B2007">
        <v>8556</v>
      </c>
      <c r="C2007">
        <v>0.29720000000000002</v>
      </c>
      <c r="D2007">
        <v>2.291E-2</v>
      </c>
      <c r="E2007">
        <v>0.13289999999999999</v>
      </c>
      <c r="F2007">
        <v>4.5969999999999997E-2</v>
      </c>
      <c r="G2007">
        <v>0.17349999999999999</v>
      </c>
      <c r="H2007">
        <v>2.342E-2</v>
      </c>
      <c r="I2007">
        <f t="shared" si="32"/>
        <v>0.20120000000000002</v>
      </c>
      <c r="J2007">
        <f t="shared" si="32"/>
        <v>3.0766666666666664E-2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7268</v>
      </c>
      <c r="B2008">
        <v>8557</v>
      </c>
      <c r="C2008">
        <v>0.3165</v>
      </c>
      <c r="D2008">
        <v>1.8419999999999999E-2</v>
      </c>
      <c r="E2008">
        <v>0.1368</v>
      </c>
      <c r="F2008">
        <v>3.2980000000000002E-2</v>
      </c>
      <c r="G2008">
        <v>0.1623</v>
      </c>
      <c r="H2008">
        <v>2.1069999999999998E-2</v>
      </c>
      <c r="I2008">
        <f t="shared" si="32"/>
        <v>0.20520000000000002</v>
      </c>
      <c r="J2008">
        <f t="shared" si="32"/>
        <v>2.415666666666667E-2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7267</v>
      </c>
      <c r="B2009">
        <v>8558</v>
      </c>
      <c r="C2009">
        <v>0.34839999999999999</v>
      </c>
      <c r="D2009">
        <v>7.5500000000000003E-3</v>
      </c>
      <c r="E2009">
        <v>0.1346</v>
      </c>
      <c r="F2009">
        <v>1.7659999999999999E-2</v>
      </c>
      <c r="G2009">
        <v>0.14530000000000001</v>
      </c>
      <c r="H2009">
        <v>9.9100000000000004E-3</v>
      </c>
      <c r="I2009">
        <f t="shared" si="32"/>
        <v>0.20943333333333333</v>
      </c>
      <c r="J2009">
        <f t="shared" si="32"/>
        <v>1.1706666666666666E-2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7266</v>
      </c>
      <c r="B2010">
        <v>8559</v>
      </c>
      <c r="C2010">
        <v>0.37509999999999999</v>
      </c>
      <c r="D2010">
        <v>7.7999999999999999E-4</v>
      </c>
      <c r="E2010">
        <v>0.13850000000000001</v>
      </c>
      <c r="F2010">
        <v>3.0799999999999998E-3</v>
      </c>
      <c r="G2010">
        <v>0.14899999999999999</v>
      </c>
      <c r="H2010">
        <v>1.4300000000000001E-3</v>
      </c>
      <c r="I2010">
        <f t="shared" si="32"/>
        <v>0.22086666666666668</v>
      </c>
      <c r="J2010">
        <f t="shared" si="32"/>
        <v>1.7633333333333331E-3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7265</v>
      </c>
      <c r="B2011">
        <v>8560</v>
      </c>
      <c r="C2011">
        <v>0.40529999999999999</v>
      </c>
      <c r="D2011">
        <v>0</v>
      </c>
      <c r="E2011">
        <v>0.1454</v>
      </c>
      <c r="F2011">
        <v>0</v>
      </c>
      <c r="G2011">
        <v>0.14829999999999999</v>
      </c>
      <c r="H2011">
        <v>0</v>
      </c>
      <c r="I2011">
        <f t="shared" si="32"/>
        <v>0.23299999999999998</v>
      </c>
      <c r="J2011">
        <f t="shared" si="32"/>
        <v>0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7264</v>
      </c>
      <c r="B2012">
        <v>8561</v>
      </c>
      <c r="C2012">
        <v>0.39910000000000001</v>
      </c>
      <c r="D2012">
        <v>0</v>
      </c>
      <c r="E2012">
        <v>0.15029999999999999</v>
      </c>
      <c r="F2012">
        <v>0</v>
      </c>
      <c r="G2012">
        <v>0.15190000000000001</v>
      </c>
      <c r="H2012">
        <v>0</v>
      </c>
      <c r="I2012">
        <f t="shared" si="32"/>
        <v>0.23376666666666668</v>
      </c>
      <c r="J2012">
        <f t="shared" si="32"/>
        <v>0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7263</v>
      </c>
      <c r="B2013">
        <v>8562</v>
      </c>
      <c r="C2013">
        <v>0.38150000000000001</v>
      </c>
      <c r="D2013">
        <v>0</v>
      </c>
      <c r="E2013">
        <v>0.16550000000000001</v>
      </c>
      <c r="F2013">
        <v>0</v>
      </c>
      <c r="G2013">
        <v>0.15629999999999999</v>
      </c>
      <c r="H2013">
        <v>0</v>
      </c>
      <c r="I2013">
        <f t="shared" si="32"/>
        <v>0.23443333333333335</v>
      </c>
      <c r="J2013">
        <f t="shared" si="32"/>
        <v>0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7262</v>
      </c>
      <c r="B2014">
        <v>8563</v>
      </c>
      <c r="C2014">
        <v>0.39650000000000002</v>
      </c>
      <c r="D2014">
        <v>0</v>
      </c>
      <c r="E2014">
        <v>0.17599999999999999</v>
      </c>
      <c r="F2014">
        <v>0</v>
      </c>
      <c r="G2014">
        <v>0.16900000000000001</v>
      </c>
      <c r="H2014">
        <v>0</v>
      </c>
      <c r="I2014">
        <f t="shared" si="32"/>
        <v>0.24716666666666667</v>
      </c>
      <c r="J2014">
        <f t="shared" si="32"/>
        <v>0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7261</v>
      </c>
      <c r="B2015">
        <v>8564</v>
      </c>
      <c r="C2015">
        <v>0.40360000000000001</v>
      </c>
      <c r="D2015">
        <v>0</v>
      </c>
      <c r="E2015">
        <v>0.19439999999999999</v>
      </c>
      <c r="F2015">
        <v>0</v>
      </c>
      <c r="G2015">
        <v>0.15359999999999999</v>
      </c>
      <c r="H2015">
        <v>0</v>
      </c>
      <c r="I2015">
        <f t="shared" si="32"/>
        <v>0.25053333333333333</v>
      </c>
      <c r="J2015">
        <f t="shared" si="32"/>
        <v>0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7260</v>
      </c>
      <c r="B2016">
        <v>8565</v>
      </c>
      <c r="C2016">
        <v>0.38640000000000002</v>
      </c>
      <c r="D2016">
        <v>0</v>
      </c>
      <c r="E2016">
        <v>0.2215</v>
      </c>
      <c r="F2016">
        <v>0</v>
      </c>
      <c r="G2016">
        <v>0.1346</v>
      </c>
      <c r="H2016">
        <v>0</v>
      </c>
      <c r="I2016">
        <f t="shared" si="32"/>
        <v>0.24749999999999997</v>
      </c>
      <c r="J2016">
        <f t="shared" si="32"/>
        <v>0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7259</v>
      </c>
      <c r="B2017">
        <v>8566</v>
      </c>
      <c r="C2017">
        <v>0.36409999999999998</v>
      </c>
      <c r="D2017">
        <v>0</v>
      </c>
      <c r="E2017">
        <v>0.26979999999999998</v>
      </c>
      <c r="F2017">
        <v>0</v>
      </c>
      <c r="G2017">
        <v>0.13450000000000001</v>
      </c>
      <c r="H2017">
        <v>0</v>
      </c>
      <c r="I2017">
        <f t="shared" si="32"/>
        <v>0.25613333333333332</v>
      </c>
      <c r="J2017">
        <f t="shared" si="32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7258</v>
      </c>
      <c r="B2018">
        <v>8567</v>
      </c>
      <c r="C2018">
        <v>0.34889999999999999</v>
      </c>
      <c r="D2018">
        <v>0</v>
      </c>
      <c r="E2018">
        <v>0.28210000000000002</v>
      </c>
      <c r="F2018">
        <v>0</v>
      </c>
      <c r="G2018">
        <v>0.11310000000000001</v>
      </c>
      <c r="H2018">
        <v>0</v>
      </c>
      <c r="I2018">
        <f t="shared" si="32"/>
        <v>0.24803333333333333</v>
      </c>
      <c r="J2018">
        <f t="shared" si="32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7257</v>
      </c>
      <c r="B2019">
        <v>8568</v>
      </c>
      <c r="C2019">
        <v>0.29430000000000001</v>
      </c>
      <c r="D2019">
        <v>0</v>
      </c>
      <c r="E2019">
        <v>0.31940000000000002</v>
      </c>
      <c r="F2019">
        <v>0</v>
      </c>
      <c r="G2019">
        <v>0.1094</v>
      </c>
      <c r="H2019">
        <v>0</v>
      </c>
      <c r="I2019">
        <f t="shared" si="32"/>
        <v>0.24103333333333335</v>
      </c>
      <c r="J2019">
        <f t="shared" si="32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7256</v>
      </c>
      <c r="B2020">
        <v>8569</v>
      </c>
      <c r="C2020">
        <v>0.25850000000000001</v>
      </c>
      <c r="D2020">
        <v>0</v>
      </c>
      <c r="E2020">
        <v>0.32379999999999998</v>
      </c>
      <c r="F2020">
        <v>0</v>
      </c>
      <c r="G2020">
        <v>0.1004</v>
      </c>
      <c r="H2020">
        <v>0</v>
      </c>
      <c r="I2020">
        <f t="shared" si="32"/>
        <v>0.22756666666666669</v>
      </c>
      <c r="J2020">
        <f t="shared" si="32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7255</v>
      </c>
      <c r="B2021">
        <v>8570</v>
      </c>
      <c r="C2021">
        <v>0.2235</v>
      </c>
      <c r="D2021">
        <v>0</v>
      </c>
      <c r="E2021">
        <v>0.32829999999999998</v>
      </c>
      <c r="F2021">
        <v>0</v>
      </c>
      <c r="G2021">
        <v>8.3500000000000005E-2</v>
      </c>
      <c r="H2021">
        <v>0</v>
      </c>
      <c r="I2021">
        <f t="shared" si="32"/>
        <v>0.21176666666666666</v>
      </c>
      <c r="J2021">
        <f t="shared" si="32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7254</v>
      </c>
      <c r="B2022">
        <v>8571</v>
      </c>
      <c r="C2022">
        <v>0.19109999999999999</v>
      </c>
      <c r="D2022">
        <v>0</v>
      </c>
      <c r="E2022">
        <v>0.3775</v>
      </c>
      <c r="F2022">
        <v>0</v>
      </c>
      <c r="G2022">
        <v>8.0399999999999999E-2</v>
      </c>
      <c r="H2022">
        <v>0</v>
      </c>
      <c r="I2022">
        <f t="shared" si="32"/>
        <v>0.21633333333333335</v>
      </c>
      <c r="J2022">
        <f t="shared" si="32"/>
        <v>0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7253</v>
      </c>
      <c r="B2023">
        <v>8572</v>
      </c>
      <c r="C2023">
        <v>0.15720000000000001</v>
      </c>
      <c r="D2023">
        <v>0</v>
      </c>
      <c r="E2023">
        <v>0.39550000000000002</v>
      </c>
      <c r="F2023">
        <v>0</v>
      </c>
      <c r="G2023">
        <v>7.7899999999999997E-2</v>
      </c>
      <c r="H2023">
        <v>0</v>
      </c>
      <c r="I2023">
        <f t="shared" si="32"/>
        <v>0.21019999999999997</v>
      </c>
      <c r="J2023">
        <f t="shared" si="32"/>
        <v>0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7252</v>
      </c>
      <c r="B2024">
        <v>8573</v>
      </c>
      <c r="C2024">
        <v>0.13400000000000001</v>
      </c>
      <c r="D2024">
        <v>0</v>
      </c>
      <c r="E2024">
        <v>0.36120000000000002</v>
      </c>
      <c r="F2024">
        <v>0</v>
      </c>
      <c r="G2024">
        <v>7.9000000000000001E-2</v>
      </c>
      <c r="H2024">
        <v>0</v>
      </c>
      <c r="I2024">
        <f t="shared" si="32"/>
        <v>0.19140000000000001</v>
      </c>
      <c r="J2024">
        <f t="shared" si="32"/>
        <v>0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7251</v>
      </c>
      <c r="B2025">
        <v>8574</v>
      </c>
      <c r="C2025">
        <v>0.13020000000000001</v>
      </c>
      <c r="D2025">
        <v>0</v>
      </c>
      <c r="E2025">
        <v>0.34239999999999998</v>
      </c>
      <c r="F2025">
        <v>0</v>
      </c>
      <c r="G2025">
        <v>7.6999999999999999E-2</v>
      </c>
      <c r="H2025">
        <v>0</v>
      </c>
      <c r="I2025">
        <f t="shared" si="32"/>
        <v>0.1832</v>
      </c>
      <c r="J2025">
        <f t="shared" si="32"/>
        <v>0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7250</v>
      </c>
      <c r="B2026">
        <v>8575</v>
      </c>
      <c r="C2026">
        <v>0.13159999999999999</v>
      </c>
      <c r="D2026">
        <v>0</v>
      </c>
      <c r="E2026">
        <v>0.3236</v>
      </c>
      <c r="F2026">
        <v>0</v>
      </c>
      <c r="G2026">
        <v>8.3599999999999994E-2</v>
      </c>
      <c r="H2026">
        <v>0</v>
      </c>
      <c r="I2026">
        <f t="shared" si="32"/>
        <v>0.17959999999999998</v>
      </c>
      <c r="J2026">
        <f t="shared" si="32"/>
        <v>0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7249</v>
      </c>
      <c r="B2027">
        <v>8576</v>
      </c>
      <c r="C2027">
        <v>0.1234</v>
      </c>
      <c r="D2027">
        <v>0</v>
      </c>
      <c r="E2027">
        <v>0.31719999999999998</v>
      </c>
      <c r="F2027">
        <v>0</v>
      </c>
      <c r="G2027">
        <v>9.0899999999999995E-2</v>
      </c>
      <c r="H2027">
        <v>0</v>
      </c>
      <c r="I2027">
        <f t="shared" si="32"/>
        <v>0.17716666666666667</v>
      </c>
      <c r="J2027">
        <f t="shared" si="32"/>
        <v>0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7248</v>
      </c>
      <c r="B2028">
        <v>8577</v>
      </c>
      <c r="C2028">
        <v>0.1116</v>
      </c>
      <c r="D2028">
        <v>1.387E-2</v>
      </c>
      <c r="E2028">
        <v>0.29659999999999997</v>
      </c>
      <c r="F2028">
        <v>6.3200000000000001E-3</v>
      </c>
      <c r="G2028">
        <v>9.2299999999999993E-2</v>
      </c>
      <c r="H2028">
        <v>3.8E-3</v>
      </c>
      <c r="I2028">
        <f t="shared" si="32"/>
        <v>0.16683333333333331</v>
      </c>
      <c r="J2028">
        <f t="shared" si="32"/>
        <v>7.9966666666666675E-3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7247</v>
      </c>
      <c r="B2029">
        <v>8578</v>
      </c>
      <c r="C2029">
        <v>7.7899999999999997E-2</v>
      </c>
      <c r="D2029">
        <v>6.4710000000000004E-2</v>
      </c>
      <c r="E2029">
        <v>0.33860000000000001</v>
      </c>
      <c r="F2029">
        <v>2.9340000000000001E-2</v>
      </c>
      <c r="G2029">
        <v>8.9599999999999999E-2</v>
      </c>
      <c r="H2029">
        <v>2.2870000000000001E-2</v>
      </c>
      <c r="I2029">
        <f t="shared" si="32"/>
        <v>0.16869999999999999</v>
      </c>
      <c r="J2029">
        <f t="shared" si="32"/>
        <v>3.8973333333333339E-2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7246</v>
      </c>
      <c r="B2030">
        <v>8579</v>
      </c>
      <c r="C2030">
        <v>5.4399999999999997E-2</v>
      </c>
      <c r="D2030">
        <v>0.10723000000000001</v>
      </c>
      <c r="E2030">
        <v>0.34410000000000002</v>
      </c>
      <c r="F2030">
        <v>5.142E-2</v>
      </c>
      <c r="G2030">
        <v>7.0199999999999999E-2</v>
      </c>
      <c r="H2030">
        <v>3.9260000000000003E-2</v>
      </c>
      <c r="I2030">
        <f t="shared" si="32"/>
        <v>0.15623333333333334</v>
      </c>
      <c r="J2030">
        <f t="shared" si="32"/>
        <v>6.5970000000000015E-2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7245</v>
      </c>
      <c r="B2031">
        <v>8580</v>
      </c>
      <c r="C2031">
        <v>3.7100000000000001E-2</v>
      </c>
      <c r="D2031">
        <v>0.11847000000000001</v>
      </c>
      <c r="E2031">
        <v>0.3528</v>
      </c>
      <c r="F2031">
        <v>5.7110000000000001E-2</v>
      </c>
      <c r="G2031">
        <v>5.4300000000000001E-2</v>
      </c>
      <c r="H2031">
        <v>5.2109999999999997E-2</v>
      </c>
      <c r="I2031">
        <f t="shared" si="32"/>
        <v>0.14806666666666668</v>
      </c>
      <c r="J2031">
        <f t="shared" si="32"/>
        <v>7.5896666666666668E-2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7244</v>
      </c>
      <c r="B2032">
        <v>8581</v>
      </c>
      <c r="C2032">
        <v>4.3400000000000001E-2</v>
      </c>
      <c r="D2032">
        <v>9.665E-2</v>
      </c>
      <c r="E2032">
        <v>0.37430000000000002</v>
      </c>
      <c r="F2032">
        <v>4.369E-2</v>
      </c>
      <c r="G2032">
        <v>6.3899999999999998E-2</v>
      </c>
      <c r="H2032">
        <v>4.2040000000000001E-2</v>
      </c>
      <c r="I2032">
        <f t="shared" si="32"/>
        <v>0.16053333333333333</v>
      </c>
      <c r="J2032">
        <f t="shared" si="32"/>
        <v>6.0793333333333331E-2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7243</v>
      </c>
      <c r="B2033">
        <v>8582</v>
      </c>
      <c r="C2033">
        <v>5.4199999999999998E-2</v>
      </c>
      <c r="D2033">
        <v>5.1270000000000003E-2</v>
      </c>
      <c r="E2033">
        <v>0.32169999999999999</v>
      </c>
      <c r="F2033">
        <v>2.3740000000000001E-2</v>
      </c>
      <c r="G2033">
        <v>7.9399999999999998E-2</v>
      </c>
      <c r="H2033">
        <v>1.9089999999999999E-2</v>
      </c>
      <c r="I2033">
        <f t="shared" si="32"/>
        <v>0.15176666666666669</v>
      </c>
      <c r="J2033">
        <f t="shared" si="32"/>
        <v>3.1366666666666668E-2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7242</v>
      </c>
      <c r="B2034">
        <v>8583</v>
      </c>
      <c r="C2034">
        <v>6.6199999999999995E-2</v>
      </c>
      <c r="D2034">
        <v>6.2599999999999999E-3</v>
      </c>
      <c r="E2034">
        <v>0.2427</v>
      </c>
      <c r="F2034">
        <v>3.9199999999999999E-3</v>
      </c>
      <c r="G2034">
        <v>9.4299999999999995E-2</v>
      </c>
      <c r="H2034">
        <v>3.2699999999999999E-3</v>
      </c>
      <c r="I2034">
        <f t="shared" si="32"/>
        <v>0.13439999999999999</v>
      </c>
      <c r="J2034">
        <f t="shared" si="32"/>
        <v>4.4833333333333331E-3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7241</v>
      </c>
      <c r="B2035">
        <v>8584</v>
      </c>
      <c r="C2035">
        <v>7.9000000000000001E-2</v>
      </c>
      <c r="D2035">
        <v>0</v>
      </c>
      <c r="E2035">
        <v>0.22850000000000001</v>
      </c>
      <c r="F2035">
        <v>0</v>
      </c>
      <c r="G2035">
        <v>0.1071</v>
      </c>
      <c r="H2035">
        <v>0</v>
      </c>
      <c r="I2035">
        <f t="shared" si="32"/>
        <v>0.13819999999999999</v>
      </c>
      <c r="J2035">
        <f t="shared" si="32"/>
        <v>0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7240</v>
      </c>
      <c r="B2036">
        <v>8585</v>
      </c>
      <c r="C2036">
        <v>8.7300000000000003E-2</v>
      </c>
      <c r="D2036">
        <v>0</v>
      </c>
      <c r="E2036">
        <v>0.23419999999999999</v>
      </c>
      <c r="F2036">
        <v>0</v>
      </c>
      <c r="G2036">
        <v>0.12659999999999999</v>
      </c>
      <c r="H2036">
        <v>0</v>
      </c>
      <c r="I2036">
        <f t="shared" si="32"/>
        <v>0.14936666666666668</v>
      </c>
      <c r="J2036">
        <f t="shared" si="32"/>
        <v>0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7239</v>
      </c>
      <c r="B2037">
        <v>8586</v>
      </c>
      <c r="C2037">
        <v>9.4799999999999995E-2</v>
      </c>
      <c r="D2037">
        <v>0</v>
      </c>
      <c r="E2037">
        <v>0.2387</v>
      </c>
      <c r="F2037">
        <v>0</v>
      </c>
      <c r="G2037">
        <v>0.14779999999999999</v>
      </c>
      <c r="H2037">
        <v>0</v>
      </c>
      <c r="I2037">
        <f t="shared" si="32"/>
        <v>0.16043333333333334</v>
      </c>
      <c r="J2037">
        <f t="shared" si="32"/>
        <v>0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7238</v>
      </c>
      <c r="B2038">
        <v>8587</v>
      </c>
      <c r="C2038">
        <v>0.1027</v>
      </c>
      <c r="D2038">
        <v>0</v>
      </c>
      <c r="E2038">
        <v>0.2651</v>
      </c>
      <c r="F2038">
        <v>0</v>
      </c>
      <c r="G2038">
        <v>0.16719999999999999</v>
      </c>
      <c r="H2038">
        <v>0</v>
      </c>
      <c r="I2038">
        <f t="shared" si="32"/>
        <v>0.17833333333333334</v>
      </c>
      <c r="J2038">
        <f t="shared" si="32"/>
        <v>0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7237</v>
      </c>
      <c r="B2039">
        <v>8588</v>
      </c>
      <c r="C2039">
        <v>0.109</v>
      </c>
      <c r="D2039">
        <v>0</v>
      </c>
      <c r="E2039">
        <v>0.32800000000000001</v>
      </c>
      <c r="F2039">
        <v>0</v>
      </c>
      <c r="G2039">
        <v>0.17330000000000001</v>
      </c>
      <c r="H2039">
        <v>0</v>
      </c>
      <c r="I2039">
        <f t="shared" si="32"/>
        <v>0.20343333333333335</v>
      </c>
      <c r="J2039">
        <f t="shared" si="32"/>
        <v>0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7236</v>
      </c>
      <c r="B2040">
        <v>8589</v>
      </c>
      <c r="C2040">
        <v>0.1091</v>
      </c>
      <c r="D2040">
        <v>0</v>
      </c>
      <c r="E2040">
        <v>0.37909999999999999</v>
      </c>
      <c r="F2040">
        <v>0</v>
      </c>
      <c r="G2040">
        <v>0.1789</v>
      </c>
      <c r="H2040">
        <v>0</v>
      </c>
      <c r="I2040">
        <f t="shared" si="32"/>
        <v>0.22236666666666668</v>
      </c>
      <c r="J2040">
        <f t="shared" si="32"/>
        <v>0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7235</v>
      </c>
      <c r="B2041">
        <v>8590</v>
      </c>
      <c r="C2041">
        <v>0.10050000000000001</v>
      </c>
      <c r="D2041">
        <v>0</v>
      </c>
      <c r="E2041">
        <v>0.42380000000000001</v>
      </c>
      <c r="F2041">
        <v>0</v>
      </c>
      <c r="G2041">
        <v>0.18959999999999999</v>
      </c>
      <c r="H2041">
        <v>0</v>
      </c>
      <c r="I2041">
        <f t="shared" si="32"/>
        <v>0.23796666666666666</v>
      </c>
      <c r="J2041">
        <f t="shared" si="32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7234</v>
      </c>
      <c r="B2042">
        <v>8591</v>
      </c>
      <c r="C2042">
        <v>0.1057</v>
      </c>
      <c r="D2042">
        <v>0</v>
      </c>
      <c r="E2042">
        <v>0.49130000000000001</v>
      </c>
      <c r="F2042">
        <v>0</v>
      </c>
      <c r="G2042">
        <v>0.19040000000000001</v>
      </c>
      <c r="H2042">
        <v>0</v>
      </c>
      <c r="I2042">
        <f t="shared" si="32"/>
        <v>0.26246666666666668</v>
      </c>
      <c r="J2042">
        <f t="shared" si="32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7233</v>
      </c>
      <c r="B2043">
        <v>8592</v>
      </c>
      <c r="C2043">
        <v>9.9199999999999997E-2</v>
      </c>
      <c r="D2043">
        <v>0</v>
      </c>
      <c r="E2043">
        <v>0.48699999999999999</v>
      </c>
      <c r="F2043">
        <v>0</v>
      </c>
      <c r="G2043">
        <v>0.20680000000000001</v>
      </c>
      <c r="H2043">
        <v>0</v>
      </c>
      <c r="I2043">
        <f t="shared" si="32"/>
        <v>0.26433333333333331</v>
      </c>
      <c r="J2043">
        <f t="shared" si="32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7232</v>
      </c>
      <c r="B2044">
        <v>8593</v>
      </c>
      <c r="C2044">
        <v>8.3000000000000004E-2</v>
      </c>
      <c r="D2044">
        <v>0</v>
      </c>
      <c r="E2044">
        <v>0.54090000000000005</v>
      </c>
      <c r="F2044">
        <v>0</v>
      </c>
      <c r="G2044">
        <v>0.23960000000000001</v>
      </c>
      <c r="H2044">
        <v>0</v>
      </c>
      <c r="I2044">
        <f t="shared" si="32"/>
        <v>0.28783333333333333</v>
      </c>
      <c r="J2044">
        <f t="shared" si="32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7231</v>
      </c>
      <c r="B2045">
        <v>8594</v>
      </c>
      <c r="C2045">
        <v>6.7000000000000004E-2</v>
      </c>
      <c r="D2045">
        <v>0</v>
      </c>
      <c r="E2045">
        <v>0.61129999999999995</v>
      </c>
      <c r="F2045">
        <v>0</v>
      </c>
      <c r="G2045">
        <v>0.2843</v>
      </c>
      <c r="H2045">
        <v>0</v>
      </c>
      <c r="I2045">
        <f t="shared" si="32"/>
        <v>0.32086666666666663</v>
      </c>
      <c r="J2045">
        <f t="shared" si="32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7230</v>
      </c>
      <c r="B2046">
        <v>8595</v>
      </c>
      <c r="C2046">
        <v>5.7799999999999997E-2</v>
      </c>
      <c r="D2046">
        <v>0</v>
      </c>
      <c r="E2046">
        <v>0.67059999999999997</v>
      </c>
      <c r="F2046">
        <v>0</v>
      </c>
      <c r="G2046">
        <v>0.33689999999999998</v>
      </c>
      <c r="H2046">
        <v>0</v>
      </c>
      <c r="I2046">
        <f t="shared" si="32"/>
        <v>0.35509999999999997</v>
      </c>
      <c r="J2046">
        <f t="shared" si="32"/>
        <v>0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7229</v>
      </c>
      <c r="B2047">
        <v>8596</v>
      </c>
      <c r="C2047">
        <v>5.7500000000000002E-2</v>
      </c>
      <c r="D2047">
        <v>0</v>
      </c>
      <c r="E2047">
        <v>0.72750000000000004</v>
      </c>
      <c r="F2047">
        <v>0</v>
      </c>
      <c r="G2047">
        <v>0.38800000000000001</v>
      </c>
      <c r="H2047">
        <v>0</v>
      </c>
      <c r="I2047">
        <f t="shared" si="32"/>
        <v>0.39100000000000001</v>
      </c>
      <c r="J2047">
        <f t="shared" si="32"/>
        <v>0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7228</v>
      </c>
      <c r="B2048">
        <v>8597</v>
      </c>
      <c r="C2048">
        <v>5.7599999999999998E-2</v>
      </c>
      <c r="D2048">
        <v>0</v>
      </c>
      <c r="E2048">
        <v>0.77449999999999997</v>
      </c>
      <c r="F2048">
        <v>0</v>
      </c>
      <c r="G2048">
        <v>0.40820000000000001</v>
      </c>
      <c r="H2048">
        <v>0</v>
      </c>
      <c r="I2048">
        <f t="shared" si="32"/>
        <v>0.41343333333333332</v>
      </c>
      <c r="J2048">
        <f t="shared" si="32"/>
        <v>0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7227</v>
      </c>
      <c r="B2049">
        <v>8598</v>
      </c>
      <c r="C2049">
        <v>6.13E-2</v>
      </c>
      <c r="D2049">
        <v>0</v>
      </c>
      <c r="E2049">
        <v>0.78839999999999999</v>
      </c>
      <c r="F2049">
        <v>0</v>
      </c>
      <c r="G2049">
        <v>0.43090000000000001</v>
      </c>
      <c r="H2049">
        <v>0</v>
      </c>
      <c r="I2049">
        <f t="shared" si="32"/>
        <v>0.42686666666666667</v>
      </c>
      <c r="J2049">
        <f t="shared" si="32"/>
        <v>0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7226</v>
      </c>
      <c r="B2050">
        <v>8599</v>
      </c>
      <c r="C2050">
        <v>6.1100000000000002E-2</v>
      </c>
      <c r="D2050">
        <v>0</v>
      </c>
      <c r="E2050">
        <v>0.76890000000000003</v>
      </c>
      <c r="F2050">
        <v>0</v>
      </c>
      <c r="G2050">
        <v>0.47570000000000001</v>
      </c>
      <c r="H2050">
        <v>0</v>
      </c>
      <c r="I2050">
        <f t="shared" si="32"/>
        <v>0.43523333333333336</v>
      </c>
      <c r="J2050">
        <f t="shared" si="32"/>
        <v>0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7225</v>
      </c>
      <c r="B2051">
        <v>8600</v>
      </c>
      <c r="C2051">
        <v>5.9200000000000003E-2</v>
      </c>
      <c r="D2051">
        <v>0</v>
      </c>
      <c r="E2051">
        <v>0.74270000000000003</v>
      </c>
      <c r="F2051">
        <v>0</v>
      </c>
      <c r="G2051">
        <v>0.55789999999999995</v>
      </c>
      <c r="H2051">
        <v>0</v>
      </c>
      <c r="I2051">
        <f t="shared" si="32"/>
        <v>0.45326666666666665</v>
      </c>
      <c r="J2051">
        <f t="shared" si="32"/>
        <v>0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7224</v>
      </c>
      <c r="B2052">
        <v>8601</v>
      </c>
      <c r="C2052">
        <v>5.7000000000000002E-2</v>
      </c>
      <c r="D2052">
        <v>8.3599999999999994E-3</v>
      </c>
      <c r="E2052">
        <v>0.72219999999999995</v>
      </c>
      <c r="F2052">
        <v>1.5E-3</v>
      </c>
      <c r="G2052">
        <v>0.5726</v>
      </c>
      <c r="H2052">
        <v>3.8999999999999998E-3</v>
      </c>
      <c r="I2052">
        <f t="shared" si="32"/>
        <v>0.45059999999999995</v>
      </c>
      <c r="J2052">
        <f t="shared" si="32"/>
        <v>4.586666666666666E-3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7223</v>
      </c>
      <c r="B2053">
        <v>8602</v>
      </c>
      <c r="C2053">
        <v>5.5899999999999998E-2</v>
      </c>
      <c r="D2053">
        <v>4.3819999999999998E-2</v>
      </c>
      <c r="E2053">
        <v>0.7319</v>
      </c>
      <c r="F2053">
        <v>1.107E-2</v>
      </c>
      <c r="G2053">
        <v>0.61109999999999998</v>
      </c>
      <c r="H2053">
        <v>1.9E-2</v>
      </c>
      <c r="I2053">
        <f t="shared" si="32"/>
        <v>0.46629999999999994</v>
      </c>
      <c r="J2053">
        <f t="shared" si="32"/>
        <v>2.4629999999999999E-2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7222</v>
      </c>
      <c r="B2054">
        <v>8603</v>
      </c>
      <c r="C2054">
        <v>5.0299999999999997E-2</v>
      </c>
      <c r="D2054">
        <v>7.6869999999999994E-2</v>
      </c>
      <c r="E2054">
        <v>0.67659999999999998</v>
      </c>
      <c r="F2054">
        <v>1.9910000000000001E-2</v>
      </c>
      <c r="G2054">
        <v>0.6411</v>
      </c>
      <c r="H2054">
        <v>3.7940000000000002E-2</v>
      </c>
      <c r="I2054">
        <f t="shared" si="32"/>
        <v>0.45599999999999996</v>
      </c>
      <c r="J2054">
        <f t="shared" si="32"/>
        <v>4.4906666666666671E-2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7221</v>
      </c>
      <c r="B2055">
        <v>8604</v>
      </c>
      <c r="C2055">
        <v>4.6199999999999998E-2</v>
      </c>
      <c r="D2055">
        <v>8.2699999999999996E-2</v>
      </c>
      <c r="E2055">
        <v>0.61019999999999996</v>
      </c>
      <c r="F2055">
        <v>2.5899999999999999E-2</v>
      </c>
      <c r="G2055">
        <v>0.67169999999999996</v>
      </c>
      <c r="H2055">
        <v>3.8949999999999999E-2</v>
      </c>
      <c r="I2055">
        <f t="shared" si="32"/>
        <v>0.44270000000000004</v>
      </c>
      <c r="J2055">
        <f t="shared" si="32"/>
        <v>4.9183333333333336E-2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7220</v>
      </c>
      <c r="B2056">
        <v>8605</v>
      </c>
      <c r="C2056">
        <v>4.4900000000000002E-2</v>
      </c>
      <c r="D2056">
        <v>7.3130000000000001E-2</v>
      </c>
      <c r="E2056">
        <v>0.64880000000000004</v>
      </c>
      <c r="F2056">
        <v>2.0619999999999999E-2</v>
      </c>
      <c r="G2056">
        <v>0.70120000000000005</v>
      </c>
      <c r="H2056">
        <v>2.5559999999999999E-2</v>
      </c>
      <c r="I2056">
        <f t="shared" si="32"/>
        <v>0.46496666666666675</v>
      </c>
      <c r="J2056">
        <f t="shared" si="32"/>
        <v>3.977E-2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7219</v>
      </c>
      <c r="B2057">
        <v>8606</v>
      </c>
      <c r="C2057">
        <v>4.7800000000000002E-2</v>
      </c>
      <c r="D2057">
        <v>3.6179999999999997E-2</v>
      </c>
      <c r="E2057">
        <v>0.69910000000000005</v>
      </c>
      <c r="F2057">
        <v>9.6200000000000001E-3</v>
      </c>
      <c r="G2057">
        <v>0.75670000000000004</v>
      </c>
      <c r="H2057">
        <v>7.6400000000000001E-3</v>
      </c>
      <c r="I2057">
        <f t="shared" si="32"/>
        <v>0.50119999999999998</v>
      </c>
      <c r="J2057">
        <f t="shared" si="32"/>
        <v>1.781333333333333E-2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7218</v>
      </c>
      <c r="B2058">
        <v>8607</v>
      </c>
      <c r="C2058">
        <v>6.08E-2</v>
      </c>
      <c r="D2058">
        <v>4.9100000000000003E-3</v>
      </c>
      <c r="E2058">
        <v>0.7208</v>
      </c>
      <c r="F2058">
        <v>9.2000000000000003E-4</v>
      </c>
      <c r="G2058">
        <v>0.77</v>
      </c>
      <c r="H2058">
        <v>4.6000000000000001E-4</v>
      </c>
      <c r="I2058">
        <f t="shared" si="32"/>
        <v>0.51719999999999999</v>
      </c>
      <c r="J2058">
        <f t="shared" si="32"/>
        <v>2.0966666666666668E-3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7217</v>
      </c>
      <c r="B2059">
        <v>8608</v>
      </c>
      <c r="C2059">
        <v>8.3900000000000002E-2</v>
      </c>
      <c r="D2059">
        <v>0</v>
      </c>
      <c r="E2059">
        <v>0.69630000000000003</v>
      </c>
      <c r="F2059">
        <v>0</v>
      </c>
      <c r="G2059">
        <v>0.77490000000000003</v>
      </c>
      <c r="H2059">
        <v>0</v>
      </c>
      <c r="I2059">
        <f t="shared" si="32"/>
        <v>0.51836666666666664</v>
      </c>
      <c r="J2059">
        <f t="shared" si="32"/>
        <v>0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7216</v>
      </c>
      <c r="B2060">
        <v>8609</v>
      </c>
      <c r="C2060">
        <v>9.7000000000000003E-2</v>
      </c>
      <c r="D2060">
        <v>0</v>
      </c>
      <c r="E2060">
        <v>0.64500000000000002</v>
      </c>
      <c r="F2060">
        <v>0</v>
      </c>
      <c r="G2060">
        <v>0.76480000000000004</v>
      </c>
      <c r="H2060">
        <v>0</v>
      </c>
      <c r="I2060">
        <f t="shared" si="32"/>
        <v>0.50226666666666675</v>
      </c>
      <c r="J2060">
        <f t="shared" si="32"/>
        <v>0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7215</v>
      </c>
      <c r="B2061">
        <v>8610</v>
      </c>
      <c r="C2061">
        <v>0.1023</v>
      </c>
      <c r="D2061">
        <v>0</v>
      </c>
      <c r="E2061">
        <v>0.60129999999999995</v>
      </c>
      <c r="F2061">
        <v>0</v>
      </c>
      <c r="G2061">
        <v>0.75729999999999997</v>
      </c>
      <c r="H2061">
        <v>0</v>
      </c>
      <c r="I2061">
        <f t="shared" si="32"/>
        <v>0.48696666666666671</v>
      </c>
      <c r="J2061">
        <f t="shared" si="32"/>
        <v>0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7214</v>
      </c>
      <c r="B2062">
        <v>8611</v>
      </c>
      <c r="C2062">
        <v>0.1116</v>
      </c>
      <c r="D2062">
        <v>0</v>
      </c>
      <c r="E2062">
        <v>0.57520000000000004</v>
      </c>
      <c r="F2062">
        <v>0</v>
      </c>
      <c r="G2062">
        <v>0.73750000000000004</v>
      </c>
      <c r="H2062">
        <v>0</v>
      </c>
      <c r="I2062">
        <f t="shared" si="32"/>
        <v>0.47476666666666673</v>
      </c>
      <c r="J2062">
        <f t="shared" si="32"/>
        <v>0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7213</v>
      </c>
      <c r="B2063">
        <v>8612</v>
      </c>
      <c r="C2063">
        <v>0.1208</v>
      </c>
      <c r="D2063">
        <v>0</v>
      </c>
      <c r="E2063">
        <v>0.57010000000000005</v>
      </c>
      <c r="F2063">
        <v>0</v>
      </c>
      <c r="G2063">
        <v>0.70820000000000005</v>
      </c>
      <c r="H2063">
        <v>0</v>
      </c>
      <c r="I2063">
        <f t="shared" si="32"/>
        <v>0.46636666666666676</v>
      </c>
      <c r="J2063">
        <f t="shared" si="32"/>
        <v>0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7212</v>
      </c>
      <c r="B2064">
        <v>8613</v>
      </c>
      <c r="C2064">
        <v>0.12959999999999999</v>
      </c>
      <c r="D2064">
        <v>0</v>
      </c>
      <c r="E2064">
        <v>0.5534</v>
      </c>
      <c r="F2064">
        <v>0</v>
      </c>
      <c r="G2064">
        <v>0.67559999999999998</v>
      </c>
      <c r="H2064">
        <v>0</v>
      </c>
      <c r="I2064">
        <f t="shared" si="32"/>
        <v>0.4528666666666667</v>
      </c>
      <c r="J2064">
        <f t="shared" si="32"/>
        <v>0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7211</v>
      </c>
      <c r="B2065">
        <v>8614</v>
      </c>
      <c r="C2065">
        <v>0.1457</v>
      </c>
      <c r="D2065">
        <v>0</v>
      </c>
      <c r="E2065">
        <v>0.5393</v>
      </c>
      <c r="F2065">
        <v>0</v>
      </c>
      <c r="G2065">
        <v>0.64659999999999995</v>
      </c>
      <c r="H2065">
        <v>0</v>
      </c>
      <c r="I2065">
        <f t="shared" si="32"/>
        <v>0.44386666666666663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7210</v>
      </c>
      <c r="B2066">
        <v>8615</v>
      </c>
      <c r="C2066">
        <v>0.1686</v>
      </c>
      <c r="D2066">
        <v>0</v>
      </c>
      <c r="E2066">
        <v>0.49249999999999999</v>
      </c>
      <c r="F2066">
        <v>0</v>
      </c>
      <c r="G2066">
        <v>0.52829999999999999</v>
      </c>
      <c r="H2066">
        <v>0</v>
      </c>
      <c r="I2066">
        <f t="shared" si="32"/>
        <v>0.39646666666666669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7209</v>
      </c>
      <c r="B2067">
        <v>8616</v>
      </c>
      <c r="C2067">
        <v>0.1918</v>
      </c>
      <c r="D2067">
        <v>0</v>
      </c>
      <c r="E2067">
        <v>0.4496</v>
      </c>
      <c r="F2067">
        <v>0</v>
      </c>
      <c r="G2067">
        <v>0.51339999999999997</v>
      </c>
      <c r="H2067">
        <v>0</v>
      </c>
      <c r="I2067">
        <f t="shared" si="32"/>
        <v>0.38493333333333329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7208</v>
      </c>
      <c r="B2068">
        <v>8617</v>
      </c>
      <c r="C2068">
        <v>0.2104</v>
      </c>
      <c r="D2068">
        <v>0</v>
      </c>
      <c r="E2068">
        <v>0.41039999999999999</v>
      </c>
      <c r="F2068">
        <v>0</v>
      </c>
      <c r="G2068">
        <v>0.50519999999999998</v>
      </c>
      <c r="H2068">
        <v>0</v>
      </c>
      <c r="I2068">
        <f t="shared" si="32"/>
        <v>0.3753333333333333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7207</v>
      </c>
      <c r="B2069">
        <v>8618</v>
      </c>
      <c r="C2069">
        <v>0.24229999999999999</v>
      </c>
      <c r="D2069">
        <v>0</v>
      </c>
      <c r="E2069">
        <v>0.4052</v>
      </c>
      <c r="F2069">
        <v>0</v>
      </c>
      <c r="G2069">
        <v>0.51149999999999995</v>
      </c>
      <c r="H2069">
        <v>0</v>
      </c>
      <c r="I2069">
        <f t="shared" ref="I2069:J2132" si="33">AVERAGE(C2069,E2069,G2069)</f>
        <v>0.38633333333333325</v>
      </c>
      <c r="J2069">
        <f t="shared" si="33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7206</v>
      </c>
      <c r="B2070">
        <v>8619</v>
      </c>
      <c r="C2070">
        <v>0.26929999999999998</v>
      </c>
      <c r="D2070">
        <v>0</v>
      </c>
      <c r="E2070">
        <v>0.40039999999999998</v>
      </c>
      <c r="F2070">
        <v>0</v>
      </c>
      <c r="G2070">
        <v>0.52190000000000003</v>
      </c>
      <c r="H2070">
        <v>0</v>
      </c>
      <c r="I2070">
        <f t="shared" si="33"/>
        <v>0.3972</v>
      </c>
      <c r="J2070">
        <f t="shared" si="33"/>
        <v>0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7205</v>
      </c>
      <c r="B2071">
        <v>8620</v>
      </c>
      <c r="C2071">
        <v>0.32079999999999997</v>
      </c>
      <c r="D2071">
        <v>0</v>
      </c>
      <c r="E2071">
        <v>0.4078</v>
      </c>
      <c r="F2071">
        <v>0</v>
      </c>
      <c r="G2071">
        <v>0.52349999999999997</v>
      </c>
      <c r="H2071">
        <v>0</v>
      </c>
      <c r="I2071">
        <f t="shared" si="33"/>
        <v>0.41736666666666666</v>
      </c>
      <c r="J2071">
        <f t="shared" si="33"/>
        <v>0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7204</v>
      </c>
      <c r="B2072">
        <v>8621</v>
      </c>
      <c r="C2072">
        <v>0.39760000000000001</v>
      </c>
      <c r="D2072">
        <v>0</v>
      </c>
      <c r="E2072">
        <v>0.3846</v>
      </c>
      <c r="F2072">
        <v>0</v>
      </c>
      <c r="G2072">
        <v>0.5181</v>
      </c>
      <c r="H2072">
        <v>0</v>
      </c>
      <c r="I2072">
        <f t="shared" si="33"/>
        <v>0.43343333333333334</v>
      </c>
      <c r="J2072">
        <f t="shared" si="33"/>
        <v>0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7203</v>
      </c>
      <c r="B2073">
        <v>8622</v>
      </c>
      <c r="C2073">
        <v>0.43880000000000002</v>
      </c>
      <c r="D2073">
        <v>0</v>
      </c>
      <c r="E2073">
        <v>0.35220000000000001</v>
      </c>
      <c r="F2073">
        <v>0</v>
      </c>
      <c r="G2073">
        <v>0.49669999999999997</v>
      </c>
      <c r="H2073">
        <v>0</v>
      </c>
      <c r="I2073">
        <f t="shared" si="33"/>
        <v>0.42923333333333336</v>
      </c>
      <c r="J2073">
        <f t="shared" si="33"/>
        <v>0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7202</v>
      </c>
      <c r="B2074">
        <v>8623</v>
      </c>
      <c r="C2074">
        <v>0.50590000000000002</v>
      </c>
      <c r="D2074">
        <v>0</v>
      </c>
      <c r="E2074">
        <v>0.35849999999999999</v>
      </c>
      <c r="F2074">
        <v>0</v>
      </c>
      <c r="G2074">
        <v>0.47860000000000003</v>
      </c>
      <c r="H2074">
        <v>0</v>
      </c>
      <c r="I2074">
        <f t="shared" si="33"/>
        <v>0.44766666666666666</v>
      </c>
      <c r="J2074">
        <f t="shared" si="33"/>
        <v>0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7201</v>
      </c>
      <c r="B2075">
        <v>8624</v>
      </c>
      <c r="C2075">
        <v>0.56610000000000005</v>
      </c>
      <c r="D2075">
        <v>0</v>
      </c>
      <c r="E2075">
        <v>0.34810000000000002</v>
      </c>
      <c r="F2075">
        <v>0</v>
      </c>
      <c r="G2075">
        <v>0.46429999999999999</v>
      </c>
      <c r="H2075">
        <v>0</v>
      </c>
      <c r="I2075">
        <f t="shared" si="33"/>
        <v>0.45950000000000002</v>
      </c>
      <c r="J2075">
        <f t="shared" si="33"/>
        <v>0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7200</v>
      </c>
      <c r="B2076">
        <v>8625</v>
      </c>
      <c r="C2076">
        <v>0.57940000000000003</v>
      </c>
      <c r="D2076">
        <v>4.9899999999999996E-3</v>
      </c>
      <c r="E2076">
        <v>0.32519999999999999</v>
      </c>
      <c r="F2076">
        <v>5.0200000000000002E-3</v>
      </c>
      <c r="G2076">
        <v>0.45479999999999998</v>
      </c>
      <c r="H2076">
        <v>1.08E-3</v>
      </c>
      <c r="I2076">
        <f t="shared" si="33"/>
        <v>0.45313333333333333</v>
      </c>
      <c r="J2076">
        <f t="shared" si="33"/>
        <v>3.6966666666666662E-3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7199</v>
      </c>
      <c r="B2077">
        <v>8626</v>
      </c>
      <c r="C2077">
        <v>0.60750000000000004</v>
      </c>
      <c r="D2077">
        <v>2.504E-2</v>
      </c>
      <c r="E2077">
        <v>0.31209999999999999</v>
      </c>
      <c r="F2077">
        <v>3.6330000000000001E-2</v>
      </c>
      <c r="G2077">
        <v>0.44690000000000002</v>
      </c>
      <c r="H2077">
        <v>7.9799999999999992E-3</v>
      </c>
      <c r="I2077">
        <f t="shared" si="33"/>
        <v>0.45550000000000002</v>
      </c>
      <c r="J2077">
        <f t="shared" si="33"/>
        <v>2.3116666666666664E-2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7198</v>
      </c>
      <c r="B2078">
        <v>8627</v>
      </c>
      <c r="C2078">
        <v>0.59189999999999998</v>
      </c>
      <c r="D2078">
        <v>4.4889999999999999E-2</v>
      </c>
      <c r="E2078">
        <v>0.22939999999999999</v>
      </c>
      <c r="F2078">
        <v>5.5509999999999997E-2</v>
      </c>
      <c r="G2078">
        <v>0.44629999999999997</v>
      </c>
      <c r="H2078">
        <v>1.457E-2</v>
      </c>
      <c r="I2078">
        <f t="shared" si="33"/>
        <v>0.42253333333333326</v>
      </c>
      <c r="J2078">
        <f t="shared" si="33"/>
        <v>3.8323333333333327E-2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7197</v>
      </c>
      <c r="B2079">
        <v>8628</v>
      </c>
      <c r="C2079">
        <v>0.5696</v>
      </c>
      <c r="D2079">
        <v>5.2740000000000002E-2</v>
      </c>
      <c r="E2079">
        <v>0.17199999999999999</v>
      </c>
      <c r="F2079">
        <v>5.1580000000000001E-2</v>
      </c>
      <c r="G2079">
        <v>0.4481</v>
      </c>
      <c r="H2079">
        <v>1.907E-2</v>
      </c>
      <c r="I2079">
        <f t="shared" si="33"/>
        <v>0.39656666666666668</v>
      </c>
      <c r="J2079">
        <f t="shared" si="33"/>
        <v>4.113E-2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7196</v>
      </c>
      <c r="B2080">
        <v>8629</v>
      </c>
      <c r="C2080">
        <v>0.62860000000000005</v>
      </c>
      <c r="D2080">
        <v>4.3709999999999999E-2</v>
      </c>
      <c r="E2080">
        <v>0.109</v>
      </c>
      <c r="F2080">
        <v>3.925E-2</v>
      </c>
      <c r="G2080">
        <v>0.5081</v>
      </c>
      <c r="H2080">
        <v>1.5810000000000001E-2</v>
      </c>
      <c r="I2080">
        <f t="shared" si="33"/>
        <v>0.41523333333333334</v>
      </c>
      <c r="J2080">
        <f t="shared" si="33"/>
        <v>3.2923333333333339E-2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7195</v>
      </c>
      <c r="B2081">
        <v>8630</v>
      </c>
      <c r="C2081">
        <v>0.70250000000000001</v>
      </c>
      <c r="D2081">
        <v>1.9220000000000001E-2</v>
      </c>
      <c r="E2081">
        <v>6.88E-2</v>
      </c>
      <c r="F2081">
        <v>1.5990000000000001E-2</v>
      </c>
      <c r="G2081">
        <v>0.45550000000000002</v>
      </c>
      <c r="H2081">
        <v>7.5799999999999999E-3</v>
      </c>
      <c r="I2081">
        <f t="shared" si="33"/>
        <v>0.40893333333333332</v>
      </c>
      <c r="J2081">
        <f t="shared" si="33"/>
        <v>1.4263333333333336E-2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7194</v>
      </c>
      <c r="B2082">
        <v>8631</v>
      </c>
      <c r="C2082">
        <v>0.77290000000000003</v>
      </c>
      <c r="D2082">
        <v>1.9599999999999999E-3</v>
      </c>
      <c r="E2082">
        <v>6.7400000000000002E-2</v>
      </c>
      <c r="F2082">
        <v>1.66E-3</v>
      </c>
      <c r="G2082">
        <v>0.44569999999999999</v>
      </c>
      <c r="H2082">
        <v>8.4999999999999995E-4</v>
      </c>
      <c r="I2082">
        <f t="shared" si="33"/>
        <v>0.4286666666666667</v>
      </c>
      <c r="J2082">
        <f t="shared" si="33"/>
        <v>1.49E-3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7193</v>
      </c>
      <c r="B2083">
        <v>8632</v>
      </c>
      <c r="C2083">
        <v>0.81850000000000001</v>
      </c>
      <c r="D2083">
        <v>0</v>
      </c>
      <c r="E2083">
        <v>6.9099999999999995E-2</v>
      </c>
      <c r="F2083">
        <v>0</v>
      </c>
      <c r="G2083">
        <v>0.43559999999999999</v>
      </c>
      <c r="H2083">
        <v>0</v>
      </c>
      <c r="I2083">
        <f t="shared" si="33"/>
        <v>0.44106666666666666</v>
      </c>
      <c r="J2083">
        <f t="shared" si="33"/>
        <v>0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7192</v>
      </c>
      <c r="B2084">
        <v>8633</v>
      </c>
      <c r="C2084">
        <v>0.85389999999999999</v>
      </c>
      <c r="D2084">
        <v>0</v>
      </c>
      <c r="E2084">
        <v>5.3499999999999999E-2</v>
      </c>
      <c r="F2084">
        <v>0</v>
      </c>
      <c r="G2084">
        <v>0.41039999999999999</v>
      </c>
      <c r="H2084">
        <v>0</v>
      </c>
      <c r="I2084">
        <f t="shared" si="33"/>
        <v>0.43926666666666669</v>
      </c>
      <c r="J2084">
        <f t="shared" si="33"/>
        <v>0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7191</v>
      </c>
      <c r="B2085">
        <v>8634</v>
      </c>
      <c r="C2085">
        <v>0.86670000000000003</v>
      </c>
      <c r="D2085">
        <v>0</v>
      </c>
      <c r="E2085">
        <v>3.73E-2</v>
      </c>
      <c r="F2085">
        <v>0</v>
      </c>
      <c r="G2085">
        <v>0.39100000000000001</v>
      </c>
      <c r="H2085">
        <v>0</v>
      </c>
      <c r="I2085">
        <f t="shared" si="33"/>
        <v>0.43166666666666664</v>
      </c>
      <c r="J2085">
        <f t="shared" si="33"/>
        <v>0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7190</v>
      </c>
      <c r="B2086">
        <v>8635</v>
      </c>
      <c r="C2086">
        <v>0.87929999999999997</v>
      </c>
      <c r="D2086">
        <v>0</v>
      </c>
      <c r="E2086">
        <v>3.8800000000000001E-2</v>
      </c>
      <c r="F2086">
        <v>0</v>
      </c>
      <c r="G2086">
        <v>0.35539999999999999</v>
      </c>
      <c r="H2086">
        <v>0</v>
      </c>
      <c r="I2086">
        <f t="shared" si="33"/>
        <v>0.42449999999999993</v>
      </c>
      <c r="J2086">
        <f t="shared" si="33"/>
        <v>0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7189</v>
      </c>
      <c r="B2087">
        <v>8636</v>
      </c>
      <c r="C2087">
        <v>0.88129999999999997</v>
      </c>
      <c r="D2087">
        <v>0</v>
      </c>
      <c r="E2087">
        <v>5.45E-2</v>
      </c>
      <c r="F2087">
        <v>0</v>
      </c>
      <c r="G2087">
        <v>0.308</v>
      </c>
      <c r="H2087">
        <v>0</v>
      </c>
      <c r="I2087">
        <f t="shared" si="33"/>
        <v>0.41460000000000002</v>
      </c>
      <c r="J2087">
        <f t="shared" si="33"/>
        <v>0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7188</v>
      </c>
      <c r="B2088">
        <v>8637</v>
      </c>
      <c r="C2088">
        <v>0.8609</v>
      </c>
      <c r="D2088">
        <v>0</v>
      </c>
      <c r="E2088">
        <v>8.5099999999999995E-2</v>
      </c>
      <c r="F2088">
        <v>0</v>
      </c>
      <c r="G2088">
        <v>0.25729999999999997</v>
      </c>
      <c r="H2088">
        <v>0</v>
      </c>
      <c r="I2088">
        <f t="shared" si="33"/>
        <v>0.40110000000000001</v>
      </c>
      <c r="J2088">
        <f t="shared" si="33"/>
        <v>0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7187</v>
      </c>
      <c r="B2089">
        <v>8638</v>
      </c>
      <c r="C2089">
        <v>0.85350000000000004</v>
      </c>
      <c r="D2089">
        <v>0</v>
      </c>
      <c r="E2089">
        <v>0.1263</v>
      </c>
      <c r="F2089">
        <v>0</v>
      </c>
      <c r="G2089">
        <v>0.22070000000000001</v>
      </c>
      <c r="H2089">
        <v>0</v>
      </c>
      <c r="I2089">
        <f t="shared" si="33"/>
        <v>0.40016666666666662</v>
      </c>
      <c r="J2089">
        <f t="shared" si="33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7186</v>
      </c>
      <c r="B2090">
        <v>8639</v>
      </c>
      <c r="C2090">
        <v>0.80469999999999997</v>
      </c>
      <c r="D2090">
        <v>0</v>
      </c>
      <c r="E2090">
        <v>0.1255</v>
      </c>
      <c r="F2090">
        <v>0</v>
      </c>
      <c r="G2090">
        <v>0.15759999999999999</v>
      </c>
      <c r="H2090">
        <v>0</v>
      </c>
      <c r="I2090">
        <f t="shared" si="33"/>
        <v>0.36259999999999998</v>
      </c>
      <c r="J2090">
        <f t="shared" si="33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7185</v>
      </c>
      <c r="B2091">
        <v>8640</v>
      </c>
      <c r="C2091">
        <v>0.7964</v>
      </c>
      <c r="D2091">
        <v>0</v>
      </c>
      <c r="E2091">
        <v>0.1245</v>
      </c>
      <c r="F2091">
        <v>0</v>
      </c>
      <c r="G2091">
        <v>0.15049999999999999</v>
      </c>
      <c r="H2091">
        <v>0</v>
      </c>
      <c r="I2091">
        <f t="shared" si="33"/>
        <v>0.35713333333333336</v>
      </c>
      <c r="J2091">
        <f t="shared" si="33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7184</v>
      </c>
      <c r="B2092">
        <v>8641</v>
      </c>
      <c r="C2092">
        <v>0.78200000000000003</v>
      </c>
      <c r="D2092">
        <v>0</v>
      </c>
      <c r="E2092">
        <v>0.125</v>
      </c>
      <c r="F2092">
        <v>0</v>
      </c>
      <c r="G2092">
        <v>0.13669999999999999</v>
      </c>
      <c r="H2092">
        <v>0</v>
      </c>
      <c r="I2092">
        <f t="shared" si="33"/>
        <v>0.34790000000000004</v>
      </c>
      <c r="J2092">
        <f t="shared" si="33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7183</v>
      </c>
      <c r="B2093">
        <v>8642</v>
      </c>
      <c r="C2093">
        <v>0.73519999999999996</v>
      </c>
      <c r="D2093">
        <v>0</v>
      </c>
      <c r="E2093">
        <v>0.13880000000000001</v>
      </c>
      <c r="F2093">
        <v>0</v>
      </c>
      <c r="G2093">
        <v>0.1275</v>
      </c>
      <c r="H2093">
        <v>0</v>
      </c>
      <c r="I2093">
        <f t="shared" si="33"/>
        <v>0.33383333333333337</v>
      </c>
      <c r="J2093">
        <f t="shared" si="33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7182</v>
      </c>
      <c r="B2094">
        <v>8643</v>
      </c>
      <c r="C2094">
        <v>0.66220000000000001</v>
      </c>
      <c r="D2094">
        <v>0</v>
      </c>
      <c r="E2094">
        <v>0.19020000000000001</v>
      </c>
      <c r="F2094">
        <v>0</v>
      </c>
      <c r="G2094">
        <v>0.1212</v>
      </c>
      <c r="H2094">
        <v>0</v>
      </c>
      <c r="I2094">
        <f t="shared" si="33"/>
        <v>0.32453333333333334</v>
      </c>
      <c r="J2094">
        <f t="shared" si="33"/>
        <v>0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7181</v>
      </c>
      <c r="B2095">
        <v>8644</v>
      </c>
      <c r="C2095">
        <v>0.62180000000000002</v>
      </c>
      <c r="D2095">
        <v>0</v>
      </c>
      <c r="E2095">
        <v>0.24349999999999999</v>
      </c>
      <c r="F2095">
        <v>0</v>
      </c>
      <c r="G2095">
        <v>0.1135</v>
      </c>
      <c r="H2095">
        <v>0</v>
      </c>
      <c r="I2095">
        <f t="shared" si="33"/>
        <v>0.32626666666666665</v>
      </c>
      <c r="J2095">
        <f t="shared" si="33"/>
        <v>0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7180</v>
      </c>
      <c r="B2096">
        <v>8645</v>
      </c>
      <c r="C2096">
        <v>0.60019999999999996</v>
      </c>
      <c r="D2096">
        <v>0</v>
      </c>
      <c r="E2096">
        <v>0.29470000000000002</v>
      </c>
      <c r="F2096">
        <v>0</v>
      </c>
      <c r="G2096">
        <v>8.8499999999999995E-2</v>
      </c>
      <c r="H2096">
        <v>0</v>
      </c>
      <c r="I2096">
        <f t="shared" si="33"/>
        <v>0.32780000000000004</v>
      </c>
      <c r="J2096">
        <f t="shared" si="33"/>
        <v>0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7179</v>
      </c>
      <c r="B2097">
        <v>8646</v>
      </c>
      <c r="C2097">
        <v>0.58699999999999997</v>
      </c>
      <c r="D2097">
        <v>0</v>
      </c>
      <c r="E2097">
        <v>0.35770000000000002</v>
      </c>
      <c r="F2097">
        <v>0</v>
      </c>
      <c r="G2097">
        <v>7.1300000000000002E-2</v>
      </c>
      <c r="H2097">
        <v>0</v>
      </c>
      <c r="I2097">
        <f t="shared" si="33"/>
        <v>0.33866666666666667</v>
      </c>
      <c r="J2097">
        <f t="shared" si="33"/>
        <v>0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7178</v>
      </c>
      <c r="B2098">
        <v>8647</v>
      </c>
      <c r="C2098">
        <v>0.58540000000000003</v>
      </c>
      <c r="D2098">
        <v>0</v>
      </c>
      <c r="E2098">
        <v>0.41689999999999999</v>
      </c>
      <c r="F2098">
        <v>0</v>
      </c>
      <c r="G2098">
        <v>7.3300000000000004E-2</v>
      </c>
      <c r="H2098">
        <v>0</v>
      </c>
      <c r="I2098">
        <f t="shared" si="33"/>
        <v>0.35853333333333332</v>
      </c>
      <c r="J2098">
        <f t="shared" si="33"/>
        <v>0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7177</v>
      </c>
      <c r="B2099">
        <v>8648</v>
      </c>
      <c r="C2099">
        <v>0.57440000000000002</v>
      </c>
      <c r="D2099">
        <v>0</v>
      </c>
      <c r="E2099">
        <v>0.48870000000000002</v>
      </c>
      <c r="F2099">
        <v>0</v>
      </c>
      <c r="G2099">
        <v>7.6899999999999996E-2</v>
      </c>
      <c r="H2099">
        <v>0</v>
      </c>
      <c r="I2099">
        <f t="shared" si="33"/>
        <v>0.37999999999999995</v>
      </c>
      <c r="J2099">
        <f t="shared" si="33"/>
        <v>0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7176</v>
      </c>
      <c r="B2100">
        <v>8649</v>
      </c>
      <c r="C2100">
        <v>0.56200000000000006</v>
      </c>
      <c r="D2100">
        <v>2.64E-3</v>
      </c>
      <c r="E2100">
        <v>0.53210000000000002</v>
      </c>
      <c r="F2100">
        <v>6.0000000000000001E-3</v>
      </c>
      <c r="G2100">
        <v>6.6299999999999998E-2</v>
      </c>
      <c r="H2100">
        <v>1.6199999999999999E-3</v>
      </c>
      <c r="I2100">
        <f t="shared" si="33"/>
        <v>0.38680000000000003</v>
      </c>
      <c r="J2100">
        <f t="shared" si="33"/>
        <v>3.4199999999999999E-3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7175</v>
      </c>
      <c r="B2101">
        <v>8650</v>
      </c>
      <c r="C2101">
        <v>0.5454</v>
      </c>
      <c r="D2101">
        <v>2.2839999999999999E-2</v>
      </c>
      <c r="E2101">
        <v>0.54100000000000004</v>
      </c>
      <c r="F2101">
        <v>3.5920000000000001E-2</v>
      </c>
      <c r="G2101">
        <v>4.5199999999999997E-2</v>
      </c>
      <c r="H2101">
        <v>8.3199999999999993E-3</v>
      </c>
      <c r="I2101">
        <f t="shared" si="33"/>
        <v>0.37719999999999998</v>
      </c>
      <c r="J2101">
        <f t="shared" si="33"/>
        <v>2.2360000000000001E-2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7174</v>
      </c>
      <c r="B2102">
        <v>8651</v>
      </c>
      <c r="C2102">
        <v>0.52629999999999999</v>
      </c>
      <c r="D2102">
        <v>4.505E-2</v>
      </c>
      <c r="E2102">
        <v>0.59060000000000001</v>
      </c>
      <c r="F2102">
        <v>6.0449999999999997E-2</v>
      </c>
      <c r="G2102">
        <v>3.3300000000000003E-2</v>
      </c>
      <c r="H2102">
        <v>1.736E-2</v>
      </c>
      <c r="I2102">
        <f t="shared" si="33"/>
        <v>0.38340000000000002</v>
      </c>
      <c r="J2102">
        <f t="shared" si="33"/>
        <v>4.0953333333333335E-2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7173</v>
      </c>
      <c r="B2103">
        <v>8652</v>
      </c>
      <c r="C2103">
        <v>0.5081</v>
      </c>
      <c r="D2103">
        <v>6.0819999999999999E-2</v>
      </c>
      <c r="E2103">
        <v>0.63770000000000004</v>
      </c>
      <c r="F2103">
        <v>6.4860000000000001E-2</v>
      </c>
      <c r="G2103">
        <v>2.4500000000000001E-2</v>
      </c>
      <c r="H2103">
        <v>1.8339999999999999E-2</v>
      </c>
      <c r="I2103">
        <f t="shared" si="33"/>
        <v>0.39009999999999995</v>
      </c>
      <c r="J2103">
        <f t="shared" si="33"/>
        <v>4.800666666666667E-2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7172</v>
      </c>
      <c r="B2104">
        <v>8653</v>
      </c>
      <c r="C2104">
        <v>0.50960000000000005</v>
      </c>
      <c r="D2104">
        <v>5.144E-2</v>
      </c>
      <c r="E2104">
        <v>0.71970000000000001</v>
      </c>
      <c r="F2104">
        <v>5.006E-2</v>
      </c>
      <c r="G2104">
        <v>3.6299999999999999E-2</v>
      </c>
      <c r="H2104">
        <v>1.457E-2</v>
      </c>
      <c r="I2104">
        <f t="shared" si="33"/>
        <v>0.42186666666666667</v>
      </c>
      <c r="J2104">
        <f t="shared" si="33"/>
        <v>3.8690000000000002E-2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7171</v>
      </c>
      <c r="B2105">
        <v>8654</v>
      </c>
      <c r="C2105">
        <v>0.52090000000000003</v>
      </c>
      <c r="D2105">
        <v>2.8889999999999999E-2</v>
      </c>
      <c r="E2105">
        <v>0.81159999999999999</v>
      </c>
      <c r="F2105">
        <v>2.4230000000000002E-2</v>
      </c>
      <c r="G2105">
        <v>5.04E-2</v>
      </c>
      <c r="H2105">
        <v>6.5199999999999998E-3</v>
      </c>
      <c r="I2105">
        <f t="shared" si="33"/>
        <v>0.46096666666666669</v>
      </c>
      <c r="J2105">
        <f t="shared" si="33"/>
        <v>1.9879999999999998E-2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7170</v>
      </c>
      <c r="B2106">
        <v>8655</v>
      </c>
      <c r="C2106">
        <v>0.53620000000000001</v>
      </c>
      <c r="D2106">
        <v>4.8700000000000002E-3</v>
      </c>
      <c r="E2106">
        <v>0.84570000000000001</v>
      </c>
      <c r="F2106">
        <v>4.5500000000000002E-3</v>
      </c>
      <c r="G2106">
        <v>6.8400000000000002E-2</v>
      </c>
      <c r="H2106">
        <v>4.4999999999999999E-4</v>
      </c>
      <c r="I2106">
        <f t="shared" si="33"/>
        <v>0.48343333333333333</v>
      </c>
      <c r="J2106">
        <f t="shared" si="33"/>
        <v>3.2900000000000008E-3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7169</v>
      </c>
      <c r="B2107">
        <v>8656</v>
      </c>
      <c r="C2107">
        <v>0.58240000000000003</v>
      </c>
      <c r="D2107">
        <v>0</v>
      </c>
      <c r="E2107">
        <v>0.85570000000000002</v>
      </c>
      <c r="F2107">
        <v>0</v>
      </c>
      <c r="G2107">
        <v>8.4400000000000003E-2</v>
      </c>
      <c r="H2107">
        <v>0</v>
      </c>
      <c r="I2107">
        <f t="shared" si="33"/>
        <v>0.50749999999999995</v>
      </c>
      <c r="J2107">
        <f t="shared" si="33"/>
        <v>0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7168</v>
      </c>
      <c r="B2108">
        <v>8657</v>
      </c>
      <c r="C2108">
        <v>0.60160000000000002</v>
      </c>
      <c r="D2108">
        <v>0</v>
      </c>
      <c r="E2108">
        <v>0.85799999999999998</v>
      </c>
      <c r="F2108">
        <v>0</v>
      </c>
      <c r="G2108">
        <v>8.9599999999999999E-2</v>
      </c>
      <c r="H2108">
        <v>0</v>
      </c>
      <c r="I2108">
        <f t="shared" si="33"/>
        <v>0.51639999999999997</v>
      </c>
      <c r="J2108">
        <f t="shared" si="33"/>
        <v>0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7167</v>
      </c>
      <c r="B2109">
        <v>8658</v>
      </c>
      <c r="C2109">
        <v>0.60550000000000004</v>
      </c>
      <c r="D2109">
        <v>0</v>
      </c>
      <c r="E2109">
        <v>0.82709999999999995</v>
      </c>
      <c r="F2109">
        <v>0</v>
      </c>
      <c r="G2109">
        <v>8.48E-2</v>
      </c>
      <c r="H2109">
        <v>0</v>
      </c>
      <c r="I2109">
        <f t="shared" si="33"/>
        <v>0.50579999999999992</v>
      </c>
      <c r="J2109">
        <f t="shared" si="33"/>
        <v>0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7166</v>
      </c>
      <c r="B2110">
        <v>8659</v>
      </c>
      <c r="C2110">
        <v>0.62619999999999998</v>
      </c>
      <c r="D2110">
        <v>0</v>
      </c>
      <c r="E2110">
        <v>0.75760000000000005</v>
      </c>
      <c r="F2110">
        <v>0</v>
      </c>
      <c r="G2110">
        <v>6.9400000000000003E-2</v>
      </c>
      <c r="H2110">
        <v>0</v>
      </c>
      <c r="I2110">
        <f t="shared" si="33"/>
        <v>0.48439999999999994</v>
      </c>
      <c r="J2110">
        <f t="shared" si="33"/>
        <v>0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7165</v>
      </c>
      <c r="B2111">
        <v>8660</v>
      </c>
      <c r="C2111">
        <v>0.626</v>
      </c>
      <c r="D2111">
        <v>0</v>
      </c>
      <c r="E2111">
        <v>0.70309999999999995</v>
      </c>
      <c r="F2111">
        <v>0</v>
      </c>
      <c r="G2111">
        <v>6.4500000000000002E-2</v>
      </c>
      <c r="H2111">
        <v>0</v>
      </c>
      <c r="I2111">
        <f t="shared" si="33"/>
        <v>0.4645333333333333</v>
      </c>
      <c r="J2111">
        <f t="shared" si="33"/>
        <v>0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7164</v>
      </c>
      <c r="B2112">
        <v>8661</v>
      </c>
      <c r="C2112">
        <v>0.62139999999999995</v>
      </c>
      <c r="D2112">
        <v>0</v>
      </c>
      <c r="E2112">
        <v>0.63839999999999997</v>
      </c>
      <c r="F2112">
        <v>0</v>
      </c>
      <c r="G2112">
        <v>6.7400000000000002E-2</v>
      </c>
      <c r="H2112">
        <v>0</v>
      </c>
      <c r="I2112">
        <f t="shared" si="33"/>
        <v>0.4423999999999999</v>
      </c>
      <c r="J2112">
        <f t="shared" si="33"/>
        <v>0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7163</v>
      </c>
      <c r="B2113">
        <v>8662</v>
      </c>
      <c r="C2113">
        <v>0.59689999999999999</v>
      </c>
      <c r="D2113">
        <v>0</v>
      </c>
      <c r="E2113">
        <v>0.53690000000000004</v>
      </c>
      <c r="F2113">
        <v>0</v>
      </c>
      <c r="G2113">
        <v>6.6699999999999995E-2</v>
      </c>
      <c r="H2113">
        <v>0</v>
      </c>
      <c r="I2113">
        <f t="shared" si="33"/>
        <v>0.40016666666666662</v>
      </c>
      <c r="J2113">
        <f t="shared" si="33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7162</v>
      </c>
      <c r="B2114">
        <v>8663</v>
      </c>
      <c r="C2114">
        <v>0.59489999999999998</v>
      </c>
      <c r="D2114">
        <v>0</v>
      </c>
      <c r="E2114">
        <v>0.45550000000000002</v>
      </c>
      <c r="F2114">
        <v>0</v>
      </c>
      <c r="G2114">
        <v>5.2699999999999997E-2</v>
      </c>
      <c r="H2114">
        <v>0</v>
      </c>
      <c r="I2114">
        <f t="shared" si="33"/>
        <v>0.36769999999999997</v>
      </c>
      <c r="J2114">
        <f t="shared" si="33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7161</v>
      </c>
      <c r="B2115">
        <v>8664</v>
      </c>
      <c r="C2115">
        <v>0.60189999999999999</v>
      </c>
      <c r="D2115">
        <v>0</v>
      </c>
      <c r="E2115">
        <v>0.35620000000000002</v>
      </c>
      <c r="F2115">
        <v>0</v>
      </c>
      <c r="G2115">
        <v>4.07E-2</v>
      </c>
      <c r="H2115">
        <v>0</v>
      </c>
      <c r="I2115">
        <f t="shared" si="33"/>
        <v>0.3329333333333333</v>
      </c>
      <c r="J2115">
        <f t="shared" si="33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7160</v>
      </c>
      <c r="B2116">
        <v>8665</v>
      </c>
      <c r="C2116">
        <v>0.59650000000000003</v>
      </c>
      <c r="D2116">
        <v>0</v>
      </c>
      <c r="E2116">
        <v>0.22889999999999999</v>
      </c>
      <c r="F2116">
        <v>0</v>
      </c>
      <c r="G2116">
        <v>4.2500000000000003E-2</v>
      </c>
      <c r="H2116">
        <v>0</v>
      </c>
      <c r="I2116">
        <f t="shared" si="33"/>
        <v>0.2893</v>
      </c>
      <c r="J2116">
        <f t="shared" si="33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7159</v>
      </c>
      <c r="B2117">
        <v>8666</v>
      </c>
      <c r="C2117">
        <v>0.61560000000000004</v>
      </c>
      <c r="D2117">
        <v>0</v>
      </c>
      <c r="E2117">
        <v>0.1714</v>
      </c>
      <c r="F2117">
        <v>0</v>
      </c>
      <c r="G2117">
        <v>3.6400000000000002E-2</v>
      </c>
      <c r="H2117">
        <v>0</v>
      </c>
      <c r="I2117">
        <f t="shared" si="33"/>
        <v>0.27446666666666669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7158</v>
      </c>
      <c r="B2118">
        <v>8667</v>
      </c>
      <c r="C2118">
        <v>0.61570000000000003</v>
      </c>
      <c r="D2118">
        <v>0</v>
      </c>
      <c r="E2118">
        <v>0.16819999999999999</v>
      </c>
      <c r="F2118">
        <v>0</v>
      </c>
      <c r="G2118">
        <v>2.9000000000000001E-2</v>
      </c>
      <c r="H2118">
        <v>0</v>
      </c>
      <c r="I2118">
        <f t="shared" si="33"/>
        <v>0.27096666666666669</v>
      </c>
      <c r="J2118">
        <f t="shared" si="33"/>
        <v>0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7157</v>
      </c>
      <c r="B2119">
        <v>8668</v>
      </c>
      <c r="C2119">
        <v>0.59189999999999998</v>
      </c>
      <c r="D2119">
        <v>0</v>
      </c>
      <c r="E2119">
        <v>0.14849999999999999</v>
      </c>
      <c r="F2119">
        <v>0</v>
      </c>
      <c r="G2119">
        <v>2.47E-2</v>
      </c>
      <c r="H2119">
        <v>0</v>
      </c>
      <c r="I2119">
        <f t="shared" si="33"/>
        <v>0.25503333333333328</v>
      </c>
      <c r="J2119">
        <f t="shared" si="33"/>
        <v>0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7156</v>
      </c>
      <c r="B2120">
        <v>8669</v>
      </c>
      <c r="C2120">
        <v>0.56730000000000003</v>
      </c>
      <c r="D2120">
        <v>0</v>
      </c>
      <c r="E2120">
        <v>0.1799</v>
      </c>
      <c r="F2120">
        <v>0</v>
      </c>
      <c r="G2120">
        <v>2.5000000000000001E-2</v>
      </c>
      <c r="H2120">
        <v>0</v>
      </c>
      <c r="I2120">
        <f t="shared" si="33"/>
        <v>0.25740000000000002</v>
      </c>
      <c r="J2120">
        <f t="shared" si="33"/>
        <v>0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7155</v>
      </c>
      <c r="B2121">
        <v>8670</v>
      </c>
      <c r="C2121">
        <v>0.52769999999999995</v>
      </c>
      <c r="D2121">
        <v>0</v>
      </c>
      <c r="E2121">
        <v>0.15989999999999999</v>
      </c>
      <c r="F2121">
        <v>0</v>
      </c>
      <c r="G2121">
        <v>3.4200000000000001E-2</v>
      </c>
      <c r="H2121">
        <v>0</v>
      </c>
      <c r="I2121">
        <f t="shared" si="33"/>
        <v>0.24060000000000001</v>
      </c>
      <c r="J2121">
        <f t="shared" si="33"/>
        <v>0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7154</v>
      </c>
      <c r="B2122">
        <v>8671</v>
      </c>
      <c r="C2122">
        <v>0.49580000000000002</v>
      </c>
      <c r="D2122">
        <v>0</v>
      </c>
      <c r="E2122">
        <v>0.2041</v>
      </c>
      <c r="F2122">
        <v>0</v>
      </c>
      <c r="G2122">
        <v>3.8100000000000002E-2</v>
      </c>
      <c r="H2122">
        <v>0</v>
      </c>
      <c r="I2122">
        <f t="shared" si="33"/>
        <v>0.246</v>
      </c>
      <c r="J2122">
        <f t="shared" si="33"/>
        <v>0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7153</v>
      </c>
      <c r="B2123">
        <v>8672</v>
      </c>
      <c r="C2123">
        <v>0.46239999999999998</v>
      </c>
      <c r="D2123">
        <v>0</v>
      </c>
      <c r="E2123">
        <v>0.23949999999999999</v>
      </c>
      <c r="F2123">
        <v>0</v>
      </c>
      <c r="G2123">
        <v>4.24E-2</v>
      </c>
      <c r="H2123">
        <v>0</v>
      </c>
      <c r="I2123">
        <f t="shared" si="33"/>
        <v>0.24809999999999999</v>
      </c>
      <c r="J2123">
        <f t="shared" si="33"/>
        <v>0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7152</v>
      </c>
      <c r="B2124">
        <v>8673</v>
      </c>
      <c r="C2124">
        <v>0.44469999999999998</v>
      </c>
      <c r="D2124">
        <v>1.108E-2</v>
      </c>
      <c r="E2124">
        <v>0.2868</v>
      </c>
      <c r="F2124">
        <v>4.4600000000000004E-3</v>
      </c>
      <c r="G2124">
        <v>4.1599999999999998E-2</v>
      </c>
      <c r="H2124">
        <v>1.0399999999999999E-3</v>
      </c>
      <c r="I2124">
        <f t="shared" si="33"/>
        <v>0.25769999999999998</v>
      </c>
      <c r="J2124">
        <f t="shared" si="33"/>
        <v>5.5266666666666667E-3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7151</v>
      </c>
      <c r="B2125">
        <v>8674</v>
      </c>
      <c r="C2125">
        <v>0.4143</v>
      </c>
      <c r="D2125">
        <v>4.8849999999999998E-2</v>
      </c>
      <c r="E2125">
        <v>0.3785</v>
      </c>
      <c r="F2125">
        <v>1.6330000000000001E-2</v>
      </c>
      <c r="G2125">
        <v>4.4499999999999998E-2</v>
      </c>
      <c r="H2125">
        <v>7.1999999999999998E-3</v>
      </c>
      <c r="I2125">
        <f t="shared" si="33"/>
        <v>0.27909999999999996</v>
      </c>
      <c r="J2125">
        <f t="shared" si="33"/>
        <v>2.4126666666666668E-2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7150</v>
      </c>
      <c r="B2126">
        <v>8675</v>
      </c>
      <c r="C2126">
        <v>0.35849999999999999</v>
      </c>
      <c r="D2126">
        <v>7.5319999999999998E-2</v>
      </c>
      <c r="E2126">
        <v>0.4133</v>
      </c>
      <c r="F2126">
        <v>2.2950000000000002E-2</v>
      </c>
      <c r="G2126">
        <v>3.44E-2</v>
      </c>
      <c r="H2126">
        <v>1.409E-2</v>
      </c>
      <c r="I2126">
        <f t="shared" si="33"/>
        <v>0.26873333333333332</v>
      </c>
      <c r="J2126">
        <f t="shared" si="33"/>
        <v>3.7453333333333332E-2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7149</v>
      </c>
      <c r="B2127">
        <v>8676</v>
      </c>
      <c r="C2127">
        <v>0.30969999999999998</v>
      </c>
      <c r="D2127">
        <v>8.1839999999999996E-2</v>
      </c>
      <c r="E2127">
        <v>0.44990000000000002</v>
      </c>
      <c r="F2127">
        <v>2.5319999999999999E-2</v>
      </c>
      <c r="G2127">
        <v>2.5899999999999999E-2</v>
      </c>
      <c r="H2127">
        <v>1.447E-2</v>
      </c>
      <c r="I2127">
        <f t="shared" si="33"/>
        <v>0.26183333333333336</v>
      </c>
      <c r="J2127">
        <f t="shared" si="33"/>
        <v>4.0543333333333327E-2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7148</v>
      </c>
      <c r="B2128">
        <v>8677</v>
      </c>
      <c r="C2128">
        <v>0.31490000000000001</v>
      </c>
      <c r="D2128">
        <v>5.6030000000000003E-2</v>
      </c>
      <c r="E2128">
        <v>0.4456</v>
      </c>
      <c r="F2128">
        <v>1.958E-2</v>
      </c>
      <c r="G2128">
        <v>3.04E-2</v>
      </c>
      <c r="H2128">
        <v>1.1769999999999999E-2</v>
      </c>
      <c r="I2128">
        <f t="shared" si="33"/>
        <v>0.26363333333333333</v>
      </c>
      <c r="J2128">
        <f t="shared" si="33"/>
        <v>2.9126666666666672E-2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7147</v>
      </c>
      <c r="B2129">
        <v>8678</v>
      </c>
      <c r="C2129">
        <v>0.29549999999999998</v>
      </c>
      <c r="D2129">
        <v>2.0080000000000001E-2</v>
      </c>
      <c r="E2129">
        <v>0.46189999999999998</v>
      </c>
      <c r="F2129">
        <v>8.4600000000000005E-3</v>
      </c>
      <c r="G2129">
        <v>3.5000000000000003E-2</v>
      </c>
      <c r="H2129">
        <v>4.7800000000000004E-3</v>
      </c>
      <c r="I2129">
        <f t="shared" si="33"/>
        <v>0.26413333333333333</v>
      </c>
      <c r="J2129">
        <f t="shared" si="33"/>
        <v>1.1106666666666667E-2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7146</v>
      </c>
      <c r="B2130">
        <v>8679</v>
      </c>
      <c r="C2130">
        <v>0.3004</v>
      </c>
      <c r="D2130">
        <v>1.8600000000000001E-3</v>
      </c>
      <c r="E2130">
        <v>0.50549999999999995</v>
      </c>
      <c r="F2130">
        <v>6.9999999999999999E-4</v>
      </c>
      <c r="G2130">
        <v>4.4600000000000001E-2</v>
      </c>
      <c r="H2130">
        <v>5.9000000000000003E-4</v>
      </c>
      <c r="I2130">
        <f t="shared" si="33"/>
        <v>0.28349999999999997</v>
      </c>
      <c r="J2130">
        <f t="shared" si="33"/>
        <v>1.0499999999999999E-3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7145</v>
      </c>
      <c r="B2131">
        <v>8680</v>
      </c>
      <c r="C2131">
        <v>0.30709999999999998</v>
      </c>
      <c r="D2131">
        <v>0</v>
      </c>
      <c r="E2131">
        <v>0.54379999999999995</v>
      </c>
      <c r="F2131">
        <v>0</v>
      </c>
      <c r="G2131">
        <v>6.5000000000000002E-2</v>
      </c>
      <c r="H2131">
        <v>0</v>
      </c>
      <c r="I2131">
        <f t="shared" si="33"/>
        <v>0.30529999999999996</v>
      </c>
      <c r="J2131">
        <f t="shared" si="33"/>
        <v>0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7144</v>
      </c>
      <c r="B2132">
        <v>8681</v>
      </c>
      <c r="C2132">
        <v>0.31140000000000001</v>
      </c>
      <c r="D2132">
        <v>0</v>
      </c>
      <c r="E2132">
        <v>0.59799999999999998</v>
      </c>
      <c r="F2132">
        <v>0</v>
      </c>
      <c r="G2132">
        <v>8.3799999999999999E-2</v>
      </c>
      <c r="H2132">
        <v>0</v>
      </c>
      <c r="I2132">
        <f t="shared" si="33"/>
        <v>0.33106666666666668</v>
      </c>
      <c r="J2132">
        <f t="shared" si="33"/>
        <v>0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7143</v>
      </c>
      <c r="B2133">
        <v>8682</v>
      </c>
      <c r="C2133">
        <v>0.30359999999999998</v>
      </c>
      <c r="D2133">
        <v>0</v>
      </c>
      <c r="E2133">
        <v>0.62649999999999995</v>
      </c>
      <c r="F2133">
        <v>0</v>
      </c>
      <c r="G2133">
        <v>9.3399999999999997E-2</v>
      </c>
      <c r="H2133">
        <v>0</v>
      </c>
      <c r="I2133">
        <f t="shared" ref="I2133:J2196" si="34">AVERAGE(C2133,E2133,G2133)</f>
        <v>0.34116666666666662</v>
      </c>
      <c r="J2133">
        <f t="shared" si="34"/>
        <v>0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7142</v>
      </c>
      <c r="B2134">
        <v>8683</v>
      </c>
      <c r="C2134">
        <v>0.2898</v>
      </c>
      <c r="D2134">
        <v>0</v>
      </c>
      <c r="E2134">
        <v>0.65080000000000005</v>
      </c>
      <c r="F2134">
        <v>0</v>
      </c>
      <c r="G2134">
        <v>0.10780000000000001</v>
      </c>
      <c r="H2134">
        <v>0</v>
      </c>
      <c r="I2134">
        <f t="shared" si="34"/>
        <v>0.34946666666666665</v>
      </c>
      <c r="J2134">
        <f t="shared" si="34"/>
        <v>0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7141</v>
      </c>
      <c r="B2135">
        <v>8684</v>
      </c>
      <c r="C2135">
        <v>0.2918</v>
      </c>
      <c r="D2135">
        <v>0</v>
      </c>
      <c r="E2135">
        <v>0.70930000000000004</v>
      </c>
      <c r="F2135">
        <v>0</v>
      </c>
      <c r="G2135">
        <v>0.12920000000000001</v>
      </c>
      <c r="H2135">
        <v>0</v>
      </c>
      <c r="I2135">
        <f t="shared" si="34"/>
        <v>0.37676666666666669</v>
      </c>
      <c r="J2135">
        <f t="shared" si="34"/>
        <v>0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7140</v>
      </c>
      <c r="B2136">
        <v>8685</v>
      </c>
      <c r="C2136">
        <v>0.30159999999999998</v>
      </c>
      <c r="D2136">
        <v>0</v>
      </c>
      <c r="E2136">
        <v>0.78369999999999995</v>
      </c>
      <c r="F2136">
        <v>0</v>
      </c>
      <c r="G2136">
        <v>0.15590000000000001</v>
      </c>
      <c r="H2136">
        <v>0</v>
      </c>
      <c r="I2136">
        <f t="shared" si="34"/>
        <v>0.41373333333333329</v>
      </c>
      <c r="J2136">
        <f t="shared" si="34"/>
        <v>0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7139</v>
      </c>
      <c r="B2137">
        <v>8686</v>
      </c>
      <c r="C2137">
        <v>0.29820000000000002</v>
      </c>
      <c r="D2137">
        <v>0</v>
      </c>
      <c r="E2137">
        <v>0.84740000000000004</v>
      </c>
      <c r="F2137">
        <v>0</v>
      </c>
      <c r="G2137">
        <v>0.17929999999999999</v>
      </c>
      <c r="H2137">
        <v>0</v>
      </c>
      <c r="I2137">
        <f t="shared" si="34"/>
        <v>0.44163333333333332</v>
      </c>
      <c r="J2137">
        <f t="shared" si="34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7138</v>
      </c>
      <c r="B2138">
        <v>8687</v>
      </c>
      <c r="C2138">
        <v>0.2409</v>
      </c>
      <c r="D2138">
        <v>0</v>
      </c>
      <c r="E2138">
        <v>0.86050000000000004</v>
      </c>
      <c r="F2138">
        <v>0</v>
      </c>
      <c r="G2138">
        <v>0.1376</v>
      </c>
      <c r="H2138">
        <v>0</v>
      </c>
      <c r="I2138">
        <f t="shared" si="34"/>
        <v>0.41299999999999998</v>
      </c>
      <c r="J2138">
        <f t="shared" si="34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7137</v>
      </c>
      <c r="B2139">
        <v>8688</v>
      </c>
      <c r="C2139">
        <v>0.2266</v>
      </c>
      <c r="D2139">
        <v>0</v>
      </c>
      <c r="E2139">
        <v>0.8528</v>
      </c>
      <c r="F2139">
        <v>0</v>
      </c>
      <c r="G2139">
        <v>0.17249999999999999</v>
      </c>
      <c r="H2139">
        <v>0</v>
      </c>
      <c r="I2139">
        <f t="shared" si="34"/>
        <v>0.4173</v>
      </c>
      <c r="J2139">
        <f t="shared" si="34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7136</v>
      </c>
      <c r="B2140">
        <v>8689</v>
      </c>
      <c r="C2140">
        <v>0.22770000000000001</v>
      </c>
      <c r="D2140">
        <v>0</v>
      </c>
      <c r="E2140">
        <v>0.8165</v>
      </c>
      <c r="F2140">
        <v>0</v>
      </c>
      <c r="G2140">
        <v>0.19889999999999999</v>
      </c>
      <c r="H2140">
        <v>0</v>
      </c>
      <c r="I2140">
        <f t="shared" si="34"/>
        <v>0.41436666666666672</v>
      </c>
      <c r="J2140">
        <f t="shared" si="34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7135</v>
      </c>
      <c r="B2141">
        <v>8690</v>
      </c>
      <c r="C2141">
        <v>0.21879999999999999</v>
      </c>
      <c r="D2141">
        <v>0</v>
      </c>
      <c r="E2141">
        <v>0.75</v>
      </c>
      <c r="F2141">
        <v>0</v>
      </c>
      <c r="G2141">
        <v>0.22800000000000001</v>
      </c>
      <c r="H2141">
        <v>0</v>
      </c>
      <c r="I2141">
        <f t="shared" si="34"/>
        <v>0.39893333333333336</v>
      </c>
      <c r="J2141">
        <f t="shared" si="34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7134</v>
      </c>
      <c r="B2142">
        <v>8691</v>
      </c>
      <c r="C2142">
        <v>0.1825</v>
      </c>
      <c r="D2142">
        <v>0</v>
      </c>
      <c r="E2142">
        <v>0.70669999999999999</v>
      </c>
      <c r="F2142">
        <v>0</v>
      </c>
      <c r="G2142">
        <v>0.26190000000000002</v>
      </c>
      <c r="H2142">
        <v>0</v>
      </c>
      <c r="I2142">
        <f t="shared" si="34"/>
        <v>0.38369999999999999</v>
      </c>
      <c r="J2142">
        <f t="shared" si="34"/>
        <v>0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7133</v>
      </c>
      <c r="B2143">
        <v>8692</v>
      </c>
      <c r="C2143">
        <v>0.17069999999999999</v>
      </c>
      <c r="D2143">
        <v>0</v>
      </c>
      <c r="E2143">
        <v>0.64349999999999996</v>
      </c>
      <c r="F2143">
        <v>0</v>
      </c>
      <c r="G2143">
        <v>0.29210000000000003</v>
      </c>
      <c r="H2143">
        <v>0</v>
      </c>
      <c r="I2143">
        <f t="shared" si="34"/>
        <v>0.36876666666666669</v>
      </c>
      <c r="J2143">
        <f t="shared" si="34"/>
        <v>0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7132</v>
      </c>
      <c r="B2144">
        <v>8693</v>
      </c>
      <c r="C2144">
        <v>0.19220000000000001</v>
      </c>
      <c r="D2144">
        <v>0</v>
      </c>
      <c r="E2144">
        <v>0.5877</v>
      </c>
      <c r="F2144">
        <v>0</v>
      </c>
      <c r="G2144">
        <v>0.32419999999999999</v>
      </c>
      <c r="H2144">
        <v>0</v>
      </c>
      <c r="I2144">
        <f t="shared" si="34"/>
        <v>0.36803333333333338</v>
      </c>
      <c r="J2144">
        <f t="shared" si="34"/>
        <v>0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7131</v>
      </c>
      <c r="B2145">
        <v>8694</v>
      </c>
      <c r="C2145">
        <v>0.22159999999999999</v>
      </c>
      <c r="D2145">
        <v>0</v>
      </c>
      <c r="E2145">
        <v>0.54259999999999997</v>
      </c>
      <c r="F2145">
        <v>0</v>
      </c>
      <c r="G2145">
        <v>0.37459999999999999</v>
      </c>
      <c r="H2145">
        <v>0</v>
      </c>
      <c r="I2145">
        <f t="shared" si="34"/>
        <v>0.37959999999999999</v>
      </c>
      <c r="J2145">
        <f t="shared" si="34"/>
        <v>0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7130</v>
      </c>
      <c r="B2146">
        <v>8695</v>
      </c>
      <c r="C2146">
        <v>0.2399</v>
      </c>
      <c r="D2146">
        <v>0</v>
      </c>
      <c r="E2146">
        <v>0.5605</v>
      </c>
      <c r="F2146">
        <v>0</v>
      </c>
      <c r="G2146">
        <v>0.41930000000000001</v>
      </c>
      <c r="H2146">
        <v>0</v>
      </c>
      <c r="I2146">
        <f t="shared" si="34"/>
        <v>0.40656666666666669</v>
      </c>
      <c r="J2146">
        <f t="shared" si="34"/>
        <v>0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7129</v>
      </c>
      <c r="B2147">
        <v>8696</v>
      </c>
      <c r="C2147">
        <v>0.2596</v>
      </c>
      <c r="D2147">
        <v>0</v>
      </c>
      <c r="E2147">
        <v>0.61509999999999998</v>
      </c>
      <c r="F2147">
        <v>0</v>
      </c>
      <c r="G2147">
        <v>0.48449999999999999</v>
      </c>
      <c r="H2147">
        <v>0</v>
      </c>
      <c r="I2147">
        <f t="shared" si="34"/>
        <v>0.45306666666666667</v>
      </c>
      <c r="J2147">
        <f t="shared" si="34"/>
        <v>0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7128</v>
      </c>
      <c r="B2148">
        <v>8697</v>
      </c>
      <c r="C2148">
        <v>0.27529999999999999</v>
      </c>
      <c r="D2148">
        <v>1.33E-3</v>
      </c>
      <c r="E2148">
        <v>0.68620000000000003</v>
      </c>
      <c r="F2148">
        <v>4.8999999999999998E-4</v>
      </c>
      <c r="G2148">
        <v>0.56830000000000003</v>
      </c>
      <c r="H2148">
        <v>1.5900000000000001E-3</v>
      </c>
      <c r="I2148">
        <f t="shared" si="34"/>
        <v>0.50993333333333335</v>
      </c>
      <c r="J2148">
        <f t="shared" si="34"/>
        <v>1.1366666666666667E-3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7127</v>
      </c>
      <c r="B2149">
        <v>8698</v>
      </c>
      <c r="C2149">
        <v>0.29099999999999998</v>
      </c>
      <c r="D2149">
        <v>9.4000000000000004E-3</v>
      </c>
      <c r="E2149">
        <v>0.73709999999999998</v>
      </c>
      <c r="F2149">
        <v>4.5500000000000002E-3</v>
      </c>
      <c r="G2149">
        <v>0.62860000000000005</v>
      </c>
      <c r="H2149">
        <v>1.0489999999999999E-2</v>
      </c>
      <c r="I2149">
        <f t="shared" si="34"/>
        <v>0.55223333333333335</v>
      </c>
      <c r="J2149">
        <f t="shared" si="34"/>
        <v>8.1466666666666666E-3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7126</v>
      </c>
      <c r="B2150">
        <v>8699</v>
      </c>
      <c r="C2150">
        <v>0.28179999999999999</v>
      </c>
      <c r="D2150">
        <v>1.554E-2</v>
      </c>
      <c r="E2150">
        <v>0.76859999999999995</v>
      </c>
      <c r="F2150">
        <v>8.3700000000000007E-3</v>
      </c>
      <c r="G2150">
        <v>0.57940000000000003</v>
      </c>
      <c r="H2150">
        <v>1.934E-2</v>
      </c>
      <c r="I2150">
        <f t="shared" si="34"/>
        <v>0.54326666666666668</v>
      </c>
      <c r="J2150">
        <f t="shared" si="34"/>
        <v>1.4416666666666666E-2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7125</v>
      </c>
      <c r="B2151">
        <v>8700</v>
      </c>
      <c r="C2151">
        <v>0.27479999999999999</v>
      </c>
      <c r="D2151">
        <v>1.4619999999999999E-2</v>
      </c>
      <c r="E2151">
        <v>0.78779999999999994</v>
      </c>
      <c r="F2151">
        <v>7.7499999999999999E-3</v>
      </c>
      <c r="G2151">
        <v>0.53059999999999996</v>
      </c>
      <c r="H2151">
        <v>2.2769999999999999E-2</v>
      </c>
      <c r="I2151">
        <f t="shared" si="34"/>
        <v>0.53106666666666669</v>
      </c>
      <c r="J2151">
        <f t="shared" si="34"/>
        <v>1.5046666666666667E-2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7124</v>
      </c>
      <c r="B2152">
        <v>8701</v>
      </c>
      <c r="C2152">
        <v>0.27589999999999998</v>
      </c>
      <c r="D2152">
        <v>1.129E-2</v>
      </c>
      <c r="E2152">
        <v>0.7823</v>
      </c>
      <c r="F2152">
        <v>7.5599999999999999E-3</v>
      </c>
      <c r="G2152">
        <v>0.50870000000000004</v>
      </c>
      <c r="H2152">
        <v>1.512E-2</v>
      </c>
      <c r="I2152">
        <f t="shared" si="34"/>
        <v>0.52229999999999999</v>
      </c>
      <c r="J2152">
        <f t="shared" si="34"/>
        <v>1.1323333333333333E-2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7123</v>
      </c>
      <c r="B2153">
        <v>8702</v>
      </c>
      <c r="C2153">
        <v>0.29570000000000002</v>
      </c>
      <c r="D2153">
        <v>5.0699999999999999E-3</v>
      </c>
      <c r="E2153">
        <v>0.7581</v>
      </c>
      <c r="F2153">
        <v>3.8300000000000001E-3</v>
      </c>
      <c r="G2153">
        <v>0.51990000000000003</v>
      </c>
      <c r="H2153">
        <v>7.2899999999999996E-3</v>
      </c>
      <c r="I2153">
        <f t="shared" si="34"/>
        <v>0.52456666666666674</v>
      </c>
      <c r="J2153">
        <f t="shared" si="34"/>
        <v>5.3966666666666668E-3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7122</v>
      </c>
      <c r="B2154">
        <v>8703</v>
      </c>
      <c r="C2154">
        <v>0.32869999999999999</v>
      </c>
      <c r="D2154">
        <v>3.5E-4</v>
      </c>
      <c r="E2154">
        <v>0.73699999999999999</v>
      </c>
      <c r="F2154">
        <v>4.2999999999999999E-4</v>
      </c>
      <c r="G2154">
        <v>0.54630000000000001</v>
      </c>
      <c r="H2154">
        <v>5.2999999999999998E-4</v>
      </c>
      <c r="I2154">
        <f t="shared" si="34"/>
        <v>0.53733333333333333</v>
      </c>
      <c r="J2154">
        <f t="shared" si="34"/>
        <v>4.3666666666666664E-4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7121</v>
      </c>
      <c r="B2155">
        <v>8704</v>
      </c>
      <c r="C2155">
        <v>0.38129999999999997</v>
      </c>
      <c r="D2155">
        <v>0</v>
      </c>
      <c r="E2155">
        <v>0.7288</v>
      </c>
      <c r="F2155">
        <v>0</v>
      </c>
      <c r="G2155">
        <v>0.58499999999999996</v>
      </c>
      <c r="H2155">
        <v>0</v>
      </c>
      <c r="I2155">
        <f t="shared" si="34"/>
        <v>0.56503333333333339</v>
      </c>
      <c r="J2155">
        <f t="shared" si="34"/>
        <v>0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7120</v>
      </c>
      <c r="B2156">
        <v>8705</v>
      </c>
      <c r="C2156">
        <v>0.44319999999999998</v>
      </c>
      <c r="D2156">
        <v>0</v>
      </c>
      <c r="E2156">
        <v>0.76349999999999996</v>
      </c>
      <c r="F2156">
        <v>0</v>
      </c>
      <c r="G2156">
        <v>0.63070000000000004</v>
      </c>
      <c r="H2156">
        <v>0</v>
      </c>
      <c r="I2156">
        <f t="shared" si="34"/>
        <v>0.6124666666666666</v>
      </c>
      <c r="J2156">
        <f t="shared" si="34"/>
        <v>0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7119</v>
      </c>
      <c r="B2157">
        <v>8706</v>
      </c>
      <c r="C2157">
        <v>0.51180000000000003</v>
      </c>
      <c r="D2157">
        <v>0</v>
      </c>
      <c r="E2157">
        <v>0.76329999999999998</v>
      </c>
      <c r="F2157">
        <v>0</v>
      </c>
      <c r="G2157">
        <v>0.66190000000000004</v>
      </c>
      <c r="H2157">
        <v>0</v>
      </c>
      <c r="I2157">
        <f t="shared" si="34"/>
        <v>0.64566666666666672</v>
      </c>
      <c r="J2157">
        <f t="shared" si="34"/>
        <v>0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7118</v>
      </c>
      <c r="B2158">
        <v>8707</v>
      </c>
      <c r="C2158">
        <v>0.5403</v>
      </c>
      <c r="D2158">
        <v>0</v>
      </c>
      <c r="E2158">
        <v>0.7591</v>
      </c>
      <c r="F2158">
        <v>0</v>
      </c>
      <c r="G2158">
        <v>0.66520000000000001</v>
      </c>
      <c r="H2158">
        <v>0</v>
      </c>
      <c r="I2158">
        <f t="shared" si="34"/>
        <v>0.6548666666666666</v>
      </c>
      <c r="J2158">
        <f t="shared" si="34"/>
        <v>0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7117</v>
      </c>
      <c r="B2159">
        <v>8708</v>
      </c>
      <c r="C2159">
        <v>0.56210000000000004</v>
      </c>
      <c r="D2159">
        <v>0</v>
      </c>
      <c r="E2159">
        <v>0.78029999999999999</v>
      </c>
      <c r="F2159">
        <v>0</v>
      </c>
      <c r="G2159">
        <v>0.64680000000000004</v>
      </c>
      <c r="H2159">
        <v>0</v>
      </c>
      <c r="I2159">
        <f t="shared" si="34"/>
        <v>0.66306666666666669</v>
      </c>
      <c r="J2159">
        <f t="shared" si="34"/>
        <v>0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7116</v>
      </c>
      <c r="B2160">
        <v>8709</v>
      </c>
      <c r="C2160">
        <v>0.57989999999999997</v>
      </c>
      <c r="D2160">
        <v>0</v>
      </c>
      <c r="E2160">
        <v>0.78820000000000001</v>
      </c>
      <c r="F2160">
        <v>0</v>
      </c>
      <c r="G2160">
        <v>0.64649999999999996</v>
      </c>
      <c r="H2160">
        <v>0</v>
      </c>
      <c r="I2160">
        <f t="shared" si="34"/>
        <v>0.67153333333333343</v>
      </c>
      <c r="J2160">
        <f t="shared" si="34"/>
        <v>0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7115</v>
      </c>
      <c r="B2161">
        <v>8710</v>
      </c>
      <c r="C2161">
        <v>0.56659999999999999</v>
      </c>
      <c r="D2161">
        <v>0</v>
      </c>
      <c r="E2161">
        <v>0.77869999999999995</v>
      </c>
      <c r="F2161">
        <v>0</v>
      </c>
      <c r="G2161">
        <v>0.63300000000000001</v>
      </c>
      <c r="H2161">
        <v>0</v>
      </c>
      <c r="I2161">
        <f t="shared" si="34"/>
        <v>0.65943333333333332</v>
      </c>
      <c r="J2161">
        <f t="shared" si="34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7114</v>
      </c>
      <c r="B2162">
        <v>8711</v>
      </c>
      <c r="C2162">
        <v>0.61080000000000001</v>
      </c>
      <c r="D2162">
        <v>0</v>
      </c>
      <c r="E2162">
        <v>0.69330000000000003</v>
      </c>
      <c r="F2162">
        <v>0</v>
      </c>
      <c r="G2162">
        <v>0.6613</v>
      </c>
      <c r="H2162">
        <v>0</v>
      </c>
      <c r="I2162">
        <f t="shared" si="34"/>
        <v>0.65513333333333335</v>
      </c>
      <c r="J2162">
        <f t="shared" si="34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7113</v>
      </c>
      <c r="B2163">
        <v>8712</v>
      </c>
      <c r="C2163">
        <v>0.58709999999999996</v>
      </c>
      <c r="D2163">
        <v>0</v>
      </c>
      <c r="E2163">
        <v>0.66500000000000004</v>
      </c>
      <c r="F2163">
        <v>0</v>
      </c>
      <c r="G2163">
        <v>0.71350000000000002</v>
      </c>
      <c r="H2163">
        <v>0</v>
      </c>
      <c r="I2163">
        <f t="shared" si="34"/>
        <v>0.6552</v>
      </c>
      <c r="J2163">
        <f t="shared" si="34"/>
        <v>0</v>
      </c>
      <c r="L2163">
        <f>I2163*'Pielikums Nr.9.1'!$F$17</f>
        <v>0</v>
      </c>
      <c r="M2163">
        <f>J2163*'Pielikums Nr.9.1'!$F$16</f>
        <v>0</v>
      </c>
    </row>
    <row r="2164" spans="1:13" x14ac:dyDescent="0.3">
      <c r="A2164" t="s">
        <v>7112</v>
      </c>
      <c r="B2164">
        <v>8713</v>
      </c>
      <c r="C2164">
        <v>0.58279999999999998</v>
      </c>
      <c r="D2164">
        <v>0</v>
      </c>
      <c r="E2164">
        <v>0.66490000000000005</v>
      </c>
      <c r="F2164">
        <v>0</v>
      </c>
      <c r="G2164">
        <v>0.77759999999999996</v>
      </c>
      <c r="H2164">
        <v>0</v>
      </c>
      <c r="I2164">
        <f t="shared" si="34"/>
        <v>0.67510000000000003</v>
      </c>
      <c r="J2164">
        <f t="shared" si="34"/>
        <v>0</v>
      </c>
      <c r="L2164">
        <f>I2164*'Pielikums Nr.9.1'!$F$17</f>
        <v>0</v>
      </c>
      <c r="M2164">
        <f>J2164*'Pielikums Nr.9.1'!$F$16</f>
        <v>0</v>
      </c>
    </row>
    <row r="2165" spans="1:13" x14ac:dyDescent="0.3">
      <c r="A2165" t="s">
        <v>7111</v>
      </c>
      <c r="B2165">
        <v>8714</v>
      </c>
      <c r="C2165">
        <v>0.59040000000000004</v>
      </c>
      <c r="D2165">
        <v>0</v>
      </c>
      <c r="E2165">
        <v>0.67759999999999998</v>
      </c>
      <c r="F2165">
        <v>0</v>
      </c>
      <c r="G2165">
        <v>0.83279999999999998</v>
      </c>
      <c r="H2165">
        <v>0</v>
      </c>
      <c r="I2165">
        <f t="shared" si="34"/>
        <v>0.7002666666666667</v>
      </c>
      <c r="J2165">
        <f t="shared" si="34"/>
        <v>0</v>
      </c>
      <c r="L2165">
        <f>I2165*'Pielikums Nr.9.1'!$F$17</f>
        <v>0</v>
      </c>
      <c r="M2165">
        <f>J2165*'Pielikums Nr.9.1'!$F$16</f>
        <v>0</v>
      </c>
    </row>
    <row r="2166" spans="1:13" x14ac:dyDescent="0.3">
      <c r="A2166" t="s">
        <v>7110</v>
      </c>
      <c r="B2166">
        <v>8715</v>
      </c>
      <c r="C2166">
        <v>0.56640000000000001</v>
      </c>
      <c r="D2166">
        <v>0</v>
      </c>
      <c r="E2166">
        <v>0.74070000000000003</v>
      </c>
      <c r="F2166">
        <v>0</v>
      </c>
      <c r="G2166">
        <v>0.86280000000000001</v>
      </c>
      <c r="H2166">
        <v>0</v>
      </c>
      <c r="I2166">
        <f t="shared" si="34"/>
        <v>0.72330000000000005</v>
      </c>
      <c r="J2166">
        <f t="shared" si="34"/>
        <v>0</v>
      </c>
      <c r="L2166">
        <f>I2166*'Pielikums Nr.9.1'!$F$17</f>
        <v>0</v>
      </c>
      <c r="M2166">
        <f>J2166*'Pielikums Nr.9.1'!$F$16</f>
        <v>0</v>
      </c>
    </row>
    <row r="2167" spans="1:13" x14ac:dyDescent="0.3">
      <c r="A2167" t="s">
        <v>7109</v>
      </c>
      <c r="B2167">
        <v>8716</v>
      </c>
      <c r="C2167">
        <v>0.5474</v>
      </c>
      <c r="D2167">
        <v>0</v>
      </c>
      <c r="E2167">
        <v>0.71020000000000005</v>
      </c>
      <c r="F2167">
        <v>0</v>
      </c>
      <c r="G2167">
        <v>0.90049999999999997</v>
      </c>
      <c r="H2167">
        <v>0</v>
      </c>
      <c r="I2167">
        <f t="shared" si="34"/>
        <v>0.71936666666666671</v>
      </c>
      <c r="J2167">
        <f t="shared" si="34"/>
        <v>0</v>
      </c>
      <c r="L2167">
        <f>I2167*'Pielikums Nr.9.1'!$F$17</f>
        <v>0</v>
      </c>
      <c r="M2167">
        <f>J2167*'Pielikums Nr.9.1'!$F$16</f>
        <v>0</v>
      </c>
    </row>
    <row r="2168" spans="1:13" x14ac:dyDescent="0.3">
      <c r="A2168" t="s">
        <v>7108</v>
      </c>
      <c r="B2168">
        <v>8717</v>
      </c>
      <c r="C2168">
        <v>0.54669999999999996</v>
      </c>
      <c r="D2168">
        <v>0</v>
      </c>
      <c r="E2168">
        <v>0.72650000000000003</v>
      </c>
      <c r="F2168">
        <v>0</v>
      </c>
      <c r="G2168">
        <v>0.92710000000000004</v>
      </c>
      <c r="H2168">
        <v>0</v>
      </c>
      <c r="I2168">
        <f t="shared" si="34"/>
        <v>0.73343333333333349</v>
      </c>
      <c r="J2168">
        <f t="shared" si="34"/>
        <v>0</v>
      </c>
      <c r="L2168">
        <f>I2168*'Pielikums Nr.9.1'!$F$17</f>
        <v>0</v>
      </c>
      <c r="M2168">
        <f>J2168*'Pielikums Nr.9.1'!$F$16</f>
        <v>0</v>
      </c>
    </row>
    <row r="2169" spans="1:13" x14ac:dyDescent="0.3">
      <c r="A2169" t="s">
        <v>7107</v>
      </c>
      <c r="B2169">
        <v>8718</v>
      </c>
      <c r="C2169">
        <v>0.55479999999999996</v>
      </c>
      <c r="D2169">
        <v>0</v>
      </c>
      <c r="E2169">
        <v>0.74419999999999997</v>
      </c>
      <c r="F2169">
        <v>0</v>
      </c>
      <c r="G2169">
        <v>0.9355</v>
      </c>
      <c r="H2169">
        <v>0</v>
      </c>
      <c r="I2169">
        <f t="shared" si="34"/>
        <v>0.74483333333333324</v>
      </c>
      <c r="J2169">
        <f t="shared" si="34"/>
        <v>0</v>
      </c>
      <c r="L2169">
        <f>I2169*'Pielikums Nr.9.1'!$F$17</f>
        <v>0</v>
      </c>
      <c r="M2169">
        <f>J2169*'Pielikums Nr.9.1'!$F$16</f>
        <v>0</v>
      </c>
    </row>
    <row r="2170" spans="1:13" x14ac:dyDescent="0.3">
      <c r="A2170" t="s">
        <v>7106</v>
      </c>
      <c r="B2170">
        <v>8719</v>
      </c>
      <c r="C2170">
        <v>0.53439999999999999</v>
      </c>
      <c r="D2170">
        <v>0</v>
      </c>
      <c r="E2170">
        <v>0.72240000000000004</v>
      </c>
      <c r="F2170">
        <v>0</v>
      </c>
      <c r="G2170">
        <v>0.93959999999999999</v>
      </c>
      <c r="H2170">
        <v>0</v>
      </c>
      <c r="I2170">
        <f t="shared" si="34"/>
        <v>0.73213333333333341</v>
      </c>
      <c r="J2170">
        <f t="shared" si="34"/>
        <v>0</v>
      </c>
      <c r="L2170">
        <f>I2170*'Pielikums Nr.9.1'!$F$17</f>
        <v>0</v>
      </c>
      <c r="M2170">
        <f>J2170*'Pielikums Nr.9.1'!$F$16</f>
        <v>0</v>
      </c>
    </row>
    <row r="2171" spans="1:13" x14ac:dyDescent="0.3">
      <c r="A2171" t="s">
        <v>7105</v>
      </c>
      <c r="B2171">
        <v>8720</v>
      </c>
      <c r="C2171">
        <v>0.48230000000000001</v>
      </c>
      <c r="D2171">
        <v>0</v>
      </c>
      <c r="E2171">
        <v>0.6905</v>
      </c>
      <c r="F2171">
        <v>0</v>
      </c>
      <c r="G2171">
        <v>0.94269999999999998</v>
      </c>
      <c r="H2171">
        <v>0</v>
      </c>
      <c r="I2171">
        <f t="shared" si="34"/>
        <v>0.70516666666666661</v>
      </c>
      <c r="J2171">
        <f t="shared" si="34"/>
        <v>0</v>
      </c>
      <c r="L2171">
        <f>I2171*'Pielikums Nr.9.1'!$F$17</f>
        <v>0</v>
      </c>
      <c r="M2171">
        <f>J2171*'Pielikums Nr.9.1'!$F$16</f>
        <v>0</v>
      </c>
    </row>
    <row r="2172" spans="1:13" x14ac:dyDescent="0.3">
      <c r="A2172" t="s">
        <v>7104</v>
      </c>
      <c r="B2172">
        <v>8721</v>
      </c>
      <c r="C2172">
        <v>0.45100000000000001</v>
      </c>
      <c r="D2172">
        <v>1.82E-3</v>
      </c>
      <c r="E2172">
        <v>0.62549999999999994</v>
      </c>
      <c r="F2172">
        <v>2.9199999999999999E-3</v>
      </c>
      <c r="G2172">
        <v>0.94650000000000001</v>
      </c>
      <c r="H2172">
        <v>5.4000000000000001E-4</v>
      </c>
      <c r="I2172">
        <f t="shared" si="34"/>
        <v>0.67433333333333334</v>
      </c>
      <c r="J2172">
        <f t="shared" si="34"/>
        <v>1.7599999999999996E-3</v>
      </c>
      <c r="L2172">
        <f>I2172*'Pielikums Nr.9.1'!$F$17</f>
        <v>0</v>
      </c>
      <c r="M2172">
        <f>J2172*'Pielikums Nr.9.1'!$F$16</f>
        <v>0</v>
      </c>
    </row>
    <row r="2173" spans="1:13" x14ac:dyDescent="0.3">
      <c r="A2173" t="s">
        <v>7103</v>
      </c>
      <c r="B2173">
        <v>8722</v>
      </c>
      <c r="C2173">
        <v>0.4244</v>
      </c>
      <c r="D2173">
        <v>1.077E-2</v>
      </c>
      <c r="E2173">
        <v>0.54800000000000004</v>
      </c>
      <c r="F2173">
        <v>1.2789999999999999E-2</v>
      </c>
      <c r="G2173">
        <v>0.94799999999999995</v>
      </c>
      <c r="H2173">
        <v>3.8999999999999998E-3</v>
      </c>
      <c r="I2173">
        <f t="shared" si="34"/>
        <v>0.64013333333333333</v>
      </c>
      <c r="J2173">
        <f t="shared" si="34"/>
        <v>9.1533333333333328E-3</v>
      </c>
      <c r="L2173">
        <f>I2173*'Pielikums Nr.9.1'!$F$17</f>
        <v>0</v>
      </c>
      <c r="M2173">
        <f>J2173*'Pielikums Nr.9.1'!$F$16</f>
        <v>0</v>
      </c>
    </row>
    <row r="2174" spans="1:13" x14ac:dyDescent="0.3">
      <c r="A2174" t="s">
        <v>7102</v>
      </c>
      <c r="B2174">
        <v>8723</v>
      </c>
      <c r="C2174">
        <v>0.41120000000000001</v>
      </c>
      <c r="D2174">
        <v>1.9630000000000002E-2</v>
      </c>
      <c r="E2174">
        <v>0.53320000000000001</v>
      </c>
      <c r="F2174">
        <v>2.283E-2</v>
      </c>
      <c r="G2174">
        <v>0.94220000000000004</v>
      </c>
      <c r="H2174">
        <v>6.8399999999999997E-3</v>
      </c>
      <c r="I2174">
        <f t="shared" si="34"/>
        <v>0.62886666666666668</v>
      </c>
      <c r="J2174">
        <f t="shared" si="34"/>
        <v>1.6433333333333331E-2</v>
      </c>
      <c r="L2174">
        <f>I2174*'Pielikums Nr.9.1'!$F$17</f>
        <v>0</v>
      </c>
      <c r="M2174">
        <f>J2174*'Pielikums Nr.9.1'!$F$16</f>
        <v>0</v>
      </c>
    </row>
    <row r="2175" spans="1:13" x14ac:dyDescent="0.3">
      <c r="A2175" t="s">
        <v>7101</v>
      </c>
      <c r="B2175">
        <v>8724</v>
      </c>
      <c r="C2175">
        <v>0.40160000000000001</v>
      </c>
      <c r="D2175">
        <v>2.2540000000000001E-2</v>
      </c>
      <c r="E2175">
        <v>0.51859999999999995</v>
      </c>
      <c r="F2175">
        <v>2.8459999999999999E-2</v>
      </c>
      <c r="G2175">
        <v>0.90259999999999996</v>
      </c>
      <c r="H2175">
        <v>8.4700000000000001E-3</v>
      </c>
      <c r="I2175">
        <f t="shared" si="34"/>
        <v>0.60760000000000003</v>
      </c>
      <c r="J2175">
        <f t="shared" si="34"/>
        <v>1.9823333333333335E-2</v>
      </c>
      <c r="L2175">
        <f>I2175*'Pielikums Nr.9.1'!$F$17</f>
        <v>0</v>
      </c>
      <c r="M2175">
        <f>J2175*'Pielikums Nr.9.1'!$F$16</f>
        <v>0</v>
      </c>
    </row>
    <row r="2176" spans="1:13" x14ac:dyDescent="0.3">
      <c r="A2176" t="s">
        <v>7100</v>
      </c>
      <c r="B2176">
        <v>8725</v>
      </c>
      <c r="C2176">
        <v>0.41970000000000002</v>
      </c>
      <c r="D2176">
        <v>1.6879999999999999E-2</v>
      </c>
      <c r="E2176">
        <v>0.4803</v>
      </c>
      <c r="F2176">
        <v>2.6110000000000001E-2</v>
      </c>
      <c r="G2176">
        <v>0.82310000000000005</v>
      </c>
      <c r="H2176">
        <v>6.1199999999999996E-3</v>
      </c>
      <c r="I2176">
        <f t="shared" si="34"/>
        <v>0.57436666666666669</v>
      </c>
      <c r="J2176">
        <f t="shared" si="34"/>
        <v>1.6369999999999999E-2</v>
      </c>
      <c r="L2176">
        <f>I2176*'Pielikums Nr.9.1'!$F$17</f>
        <v>0</v>
      </c>
      <c r="M2176">
        <f>J2176*'Pielikums Nr.9.1'!$F$16</f>
        <v>0</v>
      </c>
    </row>
    <row r="2177" spans="1:13" x14ac:dyDescent="0.3">
      <c r="A2177" t="s">
        <v>7099</v>
      </c>
      <c r="B2177">
        <v>8726</v>
      </c>
      <c r="C2177">
        <v>0.46110000000000001</v>
      </c>
      <c r="D2177">
        <v>8.6800000000000002E-3</v>
      </c>
      <c r="E2177">
        <v>0.4945</v>
      </c>
      <c r="F2177">
        <v>1.4670000000000001E-2</v>
      </c>
      <c r="G2177">
        <v>0.73829999999999996</v>
      </c>
      <c r="H2177">
        <v>4.62E-3</v>
      </c>
      <c r="I2177">
        <f t="shared" si="34"/>
        <v>0.56463333333333332</v>
      </c>
      <c r="J2177">
        <f t="shared" si="34"/>
        <v>9.3233333333333345E-3</v>
      </c>
      <c r="L2177">
        <f>I2177*'Pielikums Nr.9.1'!$F$17</f>
        <v>0</v>
      </c>
      <c r="M2177">
        <f>J2177*'Pielikums Nr.9.1'!$F$16</f>
        <v>0</v>
      </c>
    </row>
    <row r="2178" spans="1:13" x14ac:dyDescent="0.3">
      <c r="A2178" t="s">
        <v>7098</v>
      </c>
      <c r="B2178">
        <v>8727</v>
      </c>
      <c r="C2178">
        <v>0.51949999999999996</v>
      </c>
      <c r="D2178">
        <v>1.25E-3</v>
      </c>
      <c r="E2178">
        <v>0.51819999999999999</v>
      </c>
      <c r="F2178">
        <v>2.2899999999999999E-3</v>
      </c>
      <c r="G2178">
        <v>0.61299999999999999</v>
      </c>
      <c r="H2178">
        <v>1.2899999999999999E-3</v>
      </c>
      <c r="I2178">
        <f t="shared" si="34"/>
        <v>0.55023333333333335</v>
      </c>
      <c r="J2178">
        <f t="shared" si="34"/>
        <v>1.6099999999999997E-3</v>
      </c>
      <c r="L2178">
        <f>I2178*'Pielikums Nr.9.1'!$F$17</f>
        <v>0</v>
      </c>
      <c r="M2178">
        <f>J2178*'Pielikums Nr.9.1'!$F$16</f>
        <v>0</v>
      </c>
    </row>
    <row r="2179" spans="1:13" x14ac:dyDescent="0.3">
      <c r="A2179" t="s">
        <v>7097</v>
      </c>
      <c r="B2179">
        <v>8728</v>
      </c>
      <c r="C2179">
        <v>0.58030000000000004</v>
      </c>
      <c r="D2179">
        <v>0</v>
      </c>
      <c r="E2179">
        <v>0.52569999999999995</v>
      </c>
      <c r="F2179">
        <v>0</v>
      </c>
      <c r="G2179">
        <v>0.49180000000000001</v>
      </c>
      <c r="H2179">
        <v>0</v>
      </c>
      <c r="I2179">
        <f t="shared" si="34"/>
        <v>0.53259999999999996</v>
      </c>
      <c r="J2179">
        <f t="shared" si="34"/>
        <v>0</v>
      </c>
      <c r="L2179">
        <f>I2179*'Pielikums Nr.9.1'!$F$17</f>
        <v>0</v>
      </c>
      <c r="M2179">
        <f>J2179*'Pielikums Nr.9.1'!$F$16</f>
        <v>0</v>
      </c>
    </row>
    <row r="2180" spans="1:13" x14ac:dyDescent="0.3">
      <c r="A2180" t="s">
        <v>7096</v>
      </c>
      <c r="B2180">
        <v>8729</v>
      </c>
      <c r="C2180">
        <v>0.60729999999999995</v>
      </c>
      <c r="D2180">
        <v>0</v>
      </c>
      <c r="E2180">
        <v>0.56540000000000001</v>
      </c>
      <c r="F2180">
        <v>0</v>
      </c>
      <c r="G2180">
        <v>0.39860000000000001</v>
      </c>
      <c r="H2180">
        <v>0</v>
      </c>
      <c r="I2180">
        <f t="shared" si="34"/>
        <v>0.5237666666666666</v>
      </c>
      <c r="J2180">
        <f t="shared" si="34"/>
        <v>0</v>
      </c>
      <c r="L2180">
        <f>I2180*'Pielikums Nr.9.1'!$F$17</f>
        <v>0</v>
      </c>
      <c r="M2180">
        <f>J2180*'Pielikums Nr.9.1'!$F$16</f>
        <v>0</v>
      </c>
    </row>
    <row r="2181" spans="1:13" x14ac:dyDescent="0.3">
      <c r="A2181" t="s">
        <v>7095</v>
      </c>
      <c r="B2181">
        <v>8730</v>
      </c>
      <c r="C2181">
        <v>0.60609999999999997</v>
      </c>
      <c r="D2181">
        <v>0</v>
      </c>
      <c r="E2181">
        <v>0.61299999999999999</v>
      </c>
      <c r="F2181">
        <v>0</v>
      </c>
      <c r="G2181">
        <v>0.28129999999999999</v>
      </c>
      <c r="H2181">
        <v>0</v>
      </c>
      <c r="I2181">
        <f t="shared" si="34"/>
        <v>0.50013333333333332</v>
      </c>
      <c r="J2181">
        <f t="shared" si="34"/>
        <v>0</v>
      </c>
      <c r="L2181">
        <f>I2181*'Pielikums Nr.9.1'!$F$17</f>
        <v>0</v>
      </c>
      <c r="M2181">
        <f>J2181*'Pielikums Nr.9.1'!$F$16</f>
        <v>0</v>
      </c>
    </row>
    <row r="2182" spans="1:13" x14ac:dyDescent="0.3">
      <c r="A2182" t="s">
        <v>7094</v>
      </c>
      <c r="B2182">
        <v>8731</v>
      </c>
      <c r="C2182">
        <v>0.54790000000000005</v>
      </c>
      <c r="D2182">
        <v>0</v>
      </c>
      <c r="E2182">
        <v>0.63800000000000001</v>
      </c>
      <c r="F2182">
        <v>0</v>
      </c>
      <c r="G2182">
        <v>0.2084</v>
      </c>
      <c r="H2182">
        <v>0</v>
      </c>
      <c r="I2182">
        <f t="shared" si="34"/>
        <v>0.46476666666666672</v>
      </c>
      <c r="J2182">
        <f t="shared" si="34"/>
        <v>0</v>
      </c>
      <c r="L2182">
        <f>I2182*'Pielikums Nr.9.1'!$F$17</f>
        <v>0</v>
      </c>
      <c r="M2182">
        <f>J2182*'Pielikums Nr.9.1'!$F$16</f>
        <v>0</v>
      </c>
    </row>
    <row r="2183" spans="1:13" x14ac:dyDescent="0.3">
      <c r="A2183" t="s">
        <v>7093</v>
      </c>
      <c r="B2183">
        <v>8732</v>
      </c>
      <c r="C2183">
        <v>0.51790000000000003</v>
      </c>
      <c r="D2183">
        <v>0</v>
      </c>
      <c r="E2183">
        <v>0.6532</v>
      </c>
      <c r="F2183">
        <v>0</v>
      </c>
      <c r="G2183">
        <v>0.18390000000000001</v>
      </c>
      <c r="H2183">
        <v>0</v>
      </c>
      <c r="I2183">
        <f t="shared" si="34"/>
        <v>0.45166666666666666</v>
      </c>
      <c r="J2183">
        <f t="shared" si="34"/>
        <v>0</v>
      </c>
      <c r="L2183">
        <f>I2183*'Pielikums Nr.9.1'!$F$17</f>
        <v>0</v>
      </c>
      <c r="M2183">
        <f>J2183*'Pielikums Nr.9.1'!$F$16</f>
        <v>0</v>
      </c>
    </row>
    <row r="2184" spans="1:13" x14ac:dyDescent="0.3">
      <c r="A2184" t="s">
        <v>7092</v>
      </c>
      <c r="B2184">
        <v>8733</v>
      </c>
      <c r="C2184">
        <v>0.5212</v>
      </c>
      <c r="D2184">
        <v>0</v>
      </c>
      <c r="E2184">
        <v>0.63929999999999998</v>
      </c>
      <c r="F2184">
        <v>0</v>
      </c>
      <c r="G2184">
        <v>0.188</v>
      </c>
      <c r="H2184">
        <v>0</v>
      </c>
      <c r="I2184">
        <f t="shared" si="34"/>
        <v>0.44949999999999996</v>
      </c>
      <c r="J2184">
        <f t="shared" si="34"/>
        <v>0</v>
      </c>
      <c r="L2184">
        <f>I2184*'Pielikums Nr.9.1'!$F$17</f>
        <v>0</v>
      </c>
      <c r="M2184">
        <f>J2184*'Pielikums Nr.9.1'!$F$16</f>
        <v>0</v>
      </c>
    </row>
    <row r="2185" spans="1:13" x14ac:dyDescent="0.3">
      <c r="A2185" t="s">
        <v>7091</v>
      </c>
      <c r="B2185">
        <v>8734</v>
      </c>
      <c r="C2185">
        <v>0.48670000000000002</v>
      </c>
      <c r="D2185">
        <v>0</v>
      </c>
      <c r="E2185">
        <v>0.62050000000000005</v>
      </c>
      <c r="F2185">
        <v>0</v>
      </c>
      <c r="G2185">
        <v>0.1719</v>
      </c>
      <c r="H2185">
        <v>0</v>
      </c>
      <c r="I2185">
        <f t="shared" si="34"/>
        <v>0.42636666666666673</v>
      </c>
      <c r="J2185">
        <f t="shared" si="34"/>
        <v>0</v>
      </c>
      <c r="L2185">
        <f>I2185*'Pielikums Nr.9.1'!$F$17</f>
        <v>0</v>
      </c>
      <c r="M2185">
        <f>J2185*'Pielikums Nr.9.1'!$F$16</f>
        <v>0</v>
      </c>
    </row>
    <row r="2186" spans="1:13" x14ac:dyDescent="0.3">
      <c r="A2186" t="s">
        <v>7090</v>
      </c>
      <c r="B2186">
        <v>8735</v>
      </c>
      <c r="C2186">
        <v>0.50870000000000004</v>
      </c>
      <c r="D2186">
        <v>0</v>
      </c>
      <c r="E2186">
        <v>0.58320000000000005</v>
      </c>
      <c r="F2186">
        <v>0</v>
      </c>
      <c r="G2186">
        <v>0.1341</v>
      </c>
      <c r="H2186">
        <v>0</v>
      </c>
      <c r="I2186">
        <f t="shared" si="34"/>
        <v>0.40866666666666668</v>
      </c>
      <c r="J2186">
        <f t="shared" si="34"/>
        <v>0</v>
      </c>
      <c r="L2186">
        <f>I2186*'Pielikums Nr.9.1'!$F$17</f>
        <v>0</v>
      </c>
      <c r="M2186">
        <f>J2186*'Pielikums Nr.9.1'!$F$16</f>
        <v>0</v>
      </c>
    </row>
    <row r="2187" spans="1:13" x14ac:dyDescent="0.3">
      <c r="A2187" t="s">
        <v>7089</v>
      </c>
      <c r="B2187">
        <v>8736</v>
      </c>
      <c r="C2187">
        <v>0.5343</v>
      </c>
      <c r="D2187">
        <v>0</v>
      </c>
      <c r="E2187">
        <v>0.55720000000000003</v>
      </c>
      <c r="F2187">
        <v>0</v>
      </c>
      <c r="G2187">
        <v>0.1234</v>
      </c>
      <c r="H2187">
        <v>0</v>
      </c>
      <c r="I2187">
        <f t="shared" si="34"/>
        <v>0.40496666666666664</v>
      </c>
      <c r="J2187">
        <f t="shared" si="34"/>
        <v>0</v>
      </c>
      <c r="L2187">
        <f>I2187*'Pielikums Nr.9.1'!$F$17</f>
        <v>0</v>
      </c>
      <c r="M2187">
        <f>J2187*'Pielikums Nr.9.1'!$F$16</f>
        <v>0</v>
      </c>
    </row>
    <row r="2188" spans="1:13" x14ac:dyDescent="0.3">
      <c r="A2188" t="s">
        <v>7088</v>
      </c>
      <c r="B2188">
        <v>8737</v>
      </c>
      <c r="C2188">
        <v>0.50660000000000005</v>
      </c>
      <c r="D2188">
        <v>0</v>
      </c>
      <c r="E2188">
        <v>0.54900000000000004</v>
      </c>
      <c r="F2188">
        <v>0</v>
      </c>
      <c r="G2188">
        <v>0.11260000000000001</v>
      </c>
      <c r="H2188">
        <v>0</v>
      </c>
      <c r="I2188">
        <f t="shared" si="34"/>
        <v>0.38940000000000002</v>
      </c>
      <c r="J2188">
        <f t="shared" si="34"/>
        <v>0</v>
      </c>
      <c r="L2188">
        <f>I2188*'Pielikums Nr.9.1'!$F$17</f>
        <v>0</v>
      </c>
      <c r="M2188">
        <f>J2188*'Pielikums Nr.9.1'!$F$16</f>
        <v>0</v>
      </c>
    </row>
    <row r="2189" spans="1:13" x14ac:dyDescent="0.3">
      <c r="A2189" t="s">
        <v>7087</v>
      </c>
      <c r="B2189">
        <v>8738</v>
      </c>
      <c r="C2189">
        <v>0.47460000000000002</v>
      </c>
      <c r="D2189">
        <v>0</v>
      </c>
      <c r="E2189">
        <v>0.51080000000000003</v>
      </c>
      <c r="F2189">
        <v>0</v>
      </c>
      <c r="G2189">
        <v>0.1268</v>
      </c>
      <c r="H2189">
        <v>0</v>
      </c>
      <c r="I2189">
        <f t="shared" si="34"/>
        <v>0.37073333333333336</v>
      </c>
      <c r="J2189">
        <f t="shared" si="34"/>
        <v>0</v>
      </c>
      <c r="L2189">
        <f>I2189*'Pielikums Nr.9.1'!$F$17</f>
        <v>0</v>
      </c>
      <c r="M2189">
        <f>J2189*'Pielikums Nr.9.1'!$F$16</f>
        <v>0</v>
      </c>
    </row>
    <row r="2190" spans="1:13" x14ac:dyDescent="0.3">
      <c r="A2190" t="s">
        <v>7086</v>
      </c>
      <c r="B2190">
        <v>8739</v>
      </c>
      <c r="C2190">
        <v>0.50549999999999995</v>
      </c>
      <c r="D2190">
        <v>0</v>
      </c>
      <c r="E2190">
        <v>0.50900000000000001</v>
      </c>
      <c r="F2190">
        <v>0</v>
      </c>
      <c r="G2190">
        <v>0.1449</v>
      </c>
      <c r="H2190">
        <v>0</v>
      </c>
      <c r="I2190">
        <f t="shared" si="34"/>
        <v>0.38646666666666668</v>
      </c>
      <c r="J2190">
        <f t="shared" si="34"/>
        <v>0</v>
      </c>
      <c r="L2190">
        <f>I2190*'Pielikums Nr.9.1'!$F$17</f>
        <v>0</v>
      </c>
      <c r="M2190">
        <f>J2190*'Pielikums Nr.9.1'!$F$16</f>
        <v>0</v>
      </c>
    </row>
    <row r="2191" spans="1:13" x14ac:dyDescent="0.3">
      <c r="A2191" t="s">
        <v>7085</v>
      </c>
      <c r="B2191">
        <v>8740</v>
      </c>
      <c r="C2191">
        <v>0.58860000000000001</v>
      </c>
      <c r="D2191">
        <v>0</v>
      </c>
      <c r="E2191">
        <v>0.4914</v>
      </c>
      <c r="F2191">
        <v>0</v>
      </c>
      <c r="G2191">
        <v>0.1867</v>
      </c>
      <c r="H2191">
        <v>0</v>
      </c>
      <c r="I2191">
        <f t="shared" si="34"/>
        <v>0.4222333333333334</v>
      </c>
      <c r="J2191">
        <f t="shared" si="34"/>
        <v>0</v>
      </c>
      <c r="L2191">
        <f>I2191*'Pielikums Nr.9.1'!$F$17</f>
        <v>0</v>
      </c>
      <c r="M2191">
        <f>J2191*'Pielikums Nr.9.1'!$F$16</f>
        <v>0</v>
      </c>
    </row>
    <row r="2192" spans="1:13" x14ac:dyDescent="0.3">
      <c r="A2192" t="s">
        <v>7084</v>
      </c>
      <c r="B2192">
        <v>8741</v>
      </c>
      <c r="C2192">
        <v>0.66490000000000005</v>
      </c>
      <c r="D2192">
        <v>0</v>
      </c>
      <c r="E2192">
        <v>0.4632</v>
      </c>
      <c r="F2192">
        <v>0</v>
      </c>
      <c r="G2192">
        <v>0.23150000000000001</v>
      </c>
      <c r="H2192">
        <v>0</v>
      </c>
      <c r="I2192">
        <f t="shared" si="34"/>
        <v>0.45320000000000005</v>
      </c>
      <c r="J2192">
        <f t="shared" si="34"/>
        <v>0</v>
      </c>
      <c r="L2192">
        <f>I2192*'Pielikums Nr.9.1'!$F$17</f>
        <v>0</v>
      </c>
      <c r="M2192">
        <f>J2192*'Pielikums Nr.9.1'!$F$16</f>
        <v>0</v>
      </c>
    </row>
    <row r="2193" spans="1:13" x14ac:dyDescent="0.3">
      <c r="A2193" t="s">
        <v>7083</v>
      </c>
      <c r="B2193">
        <v>8742</v>
      </c>
      <c r="C2193">
        <v>0.74050000000000005</v>
      </c>
      <c r="D2193">
        <v>0</v>
      </c>
      <c r="E2193">
        <v>0.40579999999999999</v>
      </c>
      <c r="F2193">
        <v>0</v>
      </c>
      <c r="G2193">
        <v>0.27439999999999998</v>
      </c>
      <c r="H2193">
        <v>0</v>
      </c>
      <c r="I2193">
        <f t="shared" si="34"/>
        <v>0.47356666666666669</v>
      </c>
      <c r="J2193">
        <f t="shared" si="34"/>
        <v>0</v>
      </c>
      <c r="L2193">
        <f>I2193*'Pielikums Nr.9.1'!$F$17</f>
        <v>0</v>
      </c>
      <c r="M2193">
        <f>J2193*'Pielikums Nr.9.1'!$F$16</f>
        <v>0</v>
      </c>
    </row>
    <row r="2194" spans="1:13" x14ac:dyDescent="0.3">
      <c r="A2194" t="s">
        <v>7082</v>
      </c>
      <c r="B2194">
        <v>8743</v>
      </c>
      <c r="C2194">
        <v>0.84289999999999998</v>
      </c>
      <c r="D2194">
        <v>0</v>
      </c>
      <c r="E2194">
        <v>0.3453</v>
      </c>
      <c r="F2194">
        <v>0</v>
      </c>
      <c r="G2194">
        <v>0.317</v>
      </c>
      <c r="H2194">
        <v>0</v>
      </c>
      <c r="I2194">
        <f t="shared" si="34"/>
        <v>0.50173333333333325</v>
      </c>
      <c r="J2194">
        <f t="shared" si="34"/>
        <v>0</v>
      </c>
      <c r="L2194">
        <f>I2194*'Pielikums Nr.9.1'!$F$17</f>
        <v>0</v>
      </c>
      <c r="M2194">
        <f>J2194*'Pielikums Nr.9.1'!$F$16</f>
        <v>0</v>
      </c>
    </row>
    <row r="2195" spans="1:13" x14ac:dyDescent="0.3">
      <c r="A2195" t="s">
        <v>7081</v>
      </c>
      <c r="B2195">
        <v>8744</v>
      </c>
      <c r="C2195">
        <v>0.90180000000000005</v>
      </c>
      <c r="D2195">
        <v>0</v>
      </c>
      <c r="E2195">
        <v>0.27889999999999998</v>
      </c>
      <c r="F2195">
        <v>0</v>
      </c>
      <c r="G2195">
        <v>0.37469999999999998</v>
      </c>
      <c r="H2195">
        <v>0</v>
      </c>
      <c r="I2195">
        <f t="shared" si="34"/>
        <v>0.51846666666666674</v>
      </c>
      <c r="J2195">
        <f t="shared" si="34"/>
        <v>0</v>
      </c>
      <c r="L2195">
        <f>I2195*'Pielikums Nr.9.1'!$F$17</f>
        <v>0</v>
      </c>
      <c r="M2195">
        <f>J2195*'Pielikums Nr.9.1'!$F$16</f>
        <v>0</v>
      </c>
    </row>
    <row r="2196" spans="1:13" x14ac:dyDescent="0.3">
      <c r="A2196" t="s">
        <v>7080</v>
      </c>
      <c r="B2196">
        <v>8745</v>
      </c>
      <c r="C2196">
        <v>0.90890000000000004</v>
      </c>
      <c r="D2196">
        <v>4.1900000000000001E-3</v>
      </c>
      <c r="E2196">
        <v>0.2263</v>
      </c>
      <c r="F2196">
        <v>3.0300000000000001E-3</v>
      </c>
      <c r="G2196">
        <v>0.43659999999999999</v>
      </c>
      <c r="H2196">
        <v>1.055E-2</v>
      </c>
      <c r="I2196">
        <f t="shared" si="34"/>
        <v>0.52393333333333336</v>
      </c>
      <c r="J2196">
        <f t="shared" si="34"/>
        <v>5.9233333333333334E-3</v>
      </c>
      <c r="L2196">
        <f>I2196*'Pielikums Nr.9.1'!$F$17</f>
        <v>0</v>
      </c>
      <c r="M2196">
        <f>J2196*'Pielikums Nr.9.1'!$F$16</f>
        <v>0</v>
      </c>
    </row>
    <row r="2197" spans="1:13" x14ac:dyDescent="0.3">
      <c r="A2197" t="s">
        <v>7079</v>
      </c>
      <c r="B2197">
        <v>8746</v>
      </c>
      <c r="C2197">
        <v>0.89649999999999996</v>
      </c>
      <c r="D2197">
        <v>1.687E-2</v>
      </c>
      <c r="E2197">
        <v>0.20130000000000001</v>
      </c>
      <c r="F2197">
        <v>1.6580000000000001E-2</v>
      </c>
      <c r="G2197">
        <v>0.46579999999999999</v>
      </c>
      <c r="H2197">
        <v>5.1909999999999998E-2</v>
      </c>
      <c r="I2197">
        <f t="shared" ref="I2197:J2211" si="35">AVERAGE(C2197,E2197,G2197)</f>
        <v>0.5212</v>
      </c>
      <c r="J2197">
        <f t="shared" si="35"/>
        <v>2.845333333333333E-2</v>
      </c>
      <c r="L2197">
        <f>I2197*'Pielikums Nr.9.1'!$F$17</f>
        <v>0</v>
      </c>
      <c r="M2197">
        <f>J2197*'Pielikums Nr.9.1'!$F$16</f>
        <v>0</v>
      </c>
    </row>
    <row r="2198" spans="1:13" x14ac:dyDescent="0.3">
      <c r="A2198" t="s">
        <v>7078</v>
      </c>
      <c r="B2198">
        <v>8747</v>
      </c>
      <c r="C2198">
        <v>0.85980000000000001</v>
      </c>
      <c r="D2198">
        <v>2.3900000000000001E-2</v>
      </c>
      <c r="E2198">
        <v>0.17299999999999999</v>
      </c>
      <c r="F2198">
        <v>2.7720000000000002E-2</v>
      </c>
      <c r="G2198">
        <v>0.55730000000000002</v>
      </c>
      <c r="H2198">
        <v>7.4749999999999997E-2</v>
      </c>
      <c r="I2198">
        <f t="shared" si="35"/>
        <v>0.53003333333333336</v>
      </c>
      <c r="J2198">
        <f t="shared" si="35"/>
        <v>4.2123333333333325E-2</v>
      </c>
      <c r="L2198">
        <f>I2198*'Pielikums Nr.9.1'!$F$17</f>
        <v>0</v>
      </c>
      <c r="M2198">
        <f>J2198*'Pielikums Nr.9.1'!$F$16</f>
        <v>0</v>
      </c>
    </row>
    <row r="2199" spans="1:13" x14ac:dyDescent="0.3">
      <c r="A2199" t="s">
        <v>7077</v>
      </c>
      <c r="B2199">
        <v>8748</v>
      </c>
      <c r="C2199">
        <v>0.80410000000000004</v>
      </c>
      <c r="D2199">
        <v>1.9050000000000001E-2</v>
      </c>
      <c r="E2199">
        <v>0.14749999999999999</v>
      </c>
      <c r="F2199">
        <v>3.4880000000000001E-2</v>
      </c>
      <c r="G2199">
        <v>0.6452</v>
      </c>
      <c r="H2199">
        <v>6.8169999999999994E-2</v>
      </c>
      <c r="I2199">
        <f t="shared" si="35"/>
        <v>0.53226666666666667</v>
      </c>
      <c r="J2199">
        <f t="shared" si="35"/>
        <v>4.07E-2</v>
      </c>
      <c r="L2199">
        <f>I2199*'Pielikums Nr.9.1'!$F$17</f>
        <v>0</v>
      </c>
      <c r="M2199">
        <f>J2199*'Pielikums Nr.9.1'!$F$16</f>
        <v>0</v>
      </c>
    </row>
    <row r="2200" spans="1:13" x14ac:dyDescent="0.3">
      <c r="A2200" t="s">
        <v>7076</v>
      </c>
      <c r="B2200">
        <v>8749</v>
      </c>
      <c r="C2200">
        <v>0.73609999999999998</v>
      </c>
      <c r="D2200">
        <v>1.3350000000000001E-2</v>
      </c>
      <c r="E2200">
        <v>0.115</v>
      </c>
      <c r="F2200">
        <v>2.8129999999999999E-2</v>
      </c>
      <c r="G2200">
        <v>0.70279999999999998</v>
      </c>
      <c r="H2200">
        <v>5.9659999999999998E-2</v>
      </c>
      <c r="I2200">
        <f t="shared" si="35"/>
        <v>0.51796666666666669</v>
      </c>
      <c r="J2200">
        <f t="shared" si="35"/>
        <v>3.3713333333333338E-2</v>
      </c>
      <c r="L2200">
        <f>I2200*'Pielikums Nr.9.1'!$F$17</f>
        <v>0</v>
      </c>
      <c r="M2200">
        <f>J2200*'Pielikums Nr.9.1'!$F$16</f>
        <v>0</v>
      </c>
    </row>
    <row r="2201" spans="1:13" x14ac:dyDescent="0.3">
      <c r="A2201" t="s">
        <v>7075</v>
      </c>
      <c r="B2201">
        <v>8750</v>
      </c>
      <c r="C2201">
        <v>0.64600000000000002</v>
      </c>
      <c r="D2201">
        <v>5.5599999999999998E-3</v>
      </c>
      <c r="E2201">
        <v>9.4700000000000006E-2</v>
      </c>
      <c r="F2201">
        <v>1.669E-2</v>
      </c>
      <c r="G2201">
        <v>0.70330000000000004</v>
      </c>
      <c r="H2201">
        <v>3.4459999999999998E-2</v>
      </c>
      <c r="I2201">
        <f t="shared" si="35"/>
        <v>0.48133333333333334</v>
      </c>
      <c r="J2201">
        <f t="shared" si="35"/>
        <v>1.8903333333333331E-2</v>
      </c>
      <c r="L2201">
        <f>I2201*'Pielikums Nr.9.1'!$F$17</f>
        <v>0</v>
      </c>
      <c r="M2201">
        <f>J2201*'Pielikums Nr.9.1'!$F$16</f>
        <v>0</v>
      </c>
    </row>
    <row r="2202" spans="1:13" x14ac:dyDescent="0.3">
      <c r="A2202" t="s">
        <v>7074</v>
      </c>
      <c r="B2202">
        <v>8751</v>
      </c>
      <c r="C2202">
        <v>0.62460000000000004</v>
      </c>
      <c r="D2202">
        <v>8.0999999999999996E-4</v>
      </c>
      <c r="E2202">
        <v>7.7499999999999999E-2</v>
      </c>
      <c r="F2202">
        <v>2.8999999999999998E-3</v>
      </c>
      <c r="G2202">
        <v>0.66159999999999997</v>
      </c>
      <c r="H2202">
        <v>6.8100000000000001E-3</v>
      </c>
      <c r="I2202">
        <f t="shared" si="35"/>
        <v>0.45456666666666673</v>
      </c>
      <c r="J2202">
        <f t="shared" si="35"/>
        <v>3.5066666666666666E-3</v>
      </c>
      <c r="L2202">
        <f>I2202*'Pielikums Nr.9.1'!$F$17</f>
        <v>0</v>
      </c>
      <c r="M2202">
        <f>J2202*'Pielikums Nr.9.1'!$F$16</f>
        <v>0</v>
      </c>
    </row>
    <row r="2203" spans="1:13" x14ac:dyDescent="0.3">
      <c r="A2203" t="s">
        <v>7073</v>
      </c>
      <c r="B2203">
        <v>8752</v>
      </c>
      <c r="C2203">
        <v>0.5978</v>
      </c>
      <c r="D2203">
        <v>0</v>
      </c>
      <c r="E2203">
        <v>6.7599999999999993E-2</v>
      </c>
      <c r="F2203">
        <v>0</v>
      </c>
      <c r="G2203">
        <v>0.59119999999999995</v>
      </c>
      <c r="H2203">
        <v>0</v>
      </c>
      <c r="I2203">
        <f t="shared" si="35"/>
        <v>0.41886666666666666</v>
      </c>
      <c r="J2203">
        <f t="shared" si="35"/>
        <v>0</v>
      </c>
      <c r="L2203">
        <f>I2203*'Pielikums Nr.9.1'!$F$17</f>
        <v>0</v>
      </c>
      <c r="M2203">
        <f>J2203*'Pielikums Nr.9.1'!$F$16</f>
        <v>0</v>
      </c>
    </row>
    <row r="2204" spans="1:13" x14ac:dyDescent="0.3">
      <c r="A2204" t="s">
        <v>7072</v>
      </c>
      <c r="B2204">
        <v>8753</v>
      </c>
      <c r="C2204">
        <v>0.59670000000000001</v>
      </c>
      <c r="D2204">
        <v>0</v>
      </c>
      <c r="E2204">
        <v>5.1700000000000003E-2</v>
      </c>
      <c r="F2204">
        <v>0</v>
      </c>
      <c r="G2204">
        <v>0.5</v>
      </c>
      <c r="H2204">
        <v>0</v>
      </c>
      <c r="I2204">
        <f t="shared" si="35"/>
        <v>0.38280000000000003</v>
      </c>
      <c r="J2204">
        <f t="shared" si="35"/>
        <v>0</v>
      </c>
      <c r="L2204">
        <f>I2204*'Pielikums Nr.9.1'!$F$17</f>
        <v>0</v>
      </c>
      <c r="M2204">
        <f>J2204*'Pielikums Nr.9.1'!$F$16</f>
        <v>0</v>
      </c>
    </row>
    <row r="2205" spans="1:13" x14ac:dyDescent="0.3">
      <c r="A2205" t="s">
        <v>7071</v>
      </c>
      <c r="B2205">
        <v>8754</v>
      </c>
      <c r="C2205">
        <v>0.56279999999999997</v>
      </c>
      <c r="D2205">
        <v>0</v>
      </c>
      <c r="E2205">
        <v>4.0099999999999997E-2</v>
      </c>
      <c r="F2205">
        <v>0</v>
      </c>
      <c r="G2205">
        <v>0.3901</v>
      </c>
      <c r="H2205">
        <v>0</v>
      </c>
      <c r="I2205">
        <f t="shared" si="35"/>
        <v>0.33100000000000002</v>
      </c>
      <c r="J2205">
        <f t="shared" si="35"/>
        <v>0</v>
      </c>
      <c r="L2205">
        <f>I2205*'Pielikums Nr.9.1'!$F$17</f>
        <v>0</v>
      </c>
      <c r="M2205">
        <f>J2205*'Pielikums Nr.9.1'!$F$16</f>
        <v>0</v>
      </c>
    </row>
    <row r="2206" spans="1:13" x14ac:dyDescent="0.3">
      <c r="A2206" t="s">
        <v>7070</v>
      </c>
      <c r="B2206">
        <v>8755</v>
      </c>
      <c r="C2206">
        <v>0.5272</v>
      </c>
      <c r="D2206">
        <v>0</v>
      </c>
      <c r="E2206">
        <v>3.4000000000000002E-2</v>
      </c>
      <c r="F2206">
        <v>0</v>
      </c>
      <c r="G2206">
        <v>0.28270000000000001</v>
      </c>
      <c r="H2206">
        <v>0</v>
      </c>
      <c r="I2206">
        <f t="shared" si="35"/>
        <v>0.28130000000000005</v>
      </c>
      <c r="J2206">
        <f t="shared" si="35"/>
        <v>0</v>
      </c>
      <c r="L2206">
        <f>I2206*'Pielikums Nr.9.1'!$F$17</f>
        <v>0</v>
      </c>
      <c r="M2206">
        <f>J2206*'Pielikums Nr.9.1'!$F$16</f>
        <v>0</v>
      </c>
    </row>
    <row r="2207" spans="1:13" x14ac:dyDescent="0.3">
      <c r="A2207" t="s">
        <v>7069</v>
      </c>
      <c r="B2207">
        <v>8756</v>
      </c>
      <c r="C2207">
        <v>0.52500000000000002</v>
      </c>
      <c r="D2207">
        <v>0</v>
      </c>
      <c r="E2207">
        <v>3.5200000000000002E-2</v>
      </c>
      <c r="F2207">
        <v>0</v>
      </c>
      <c r="G2207">
        <v>0.21790000000000001</v>
      </c>
      <c r="H2207">
        <v>0</v>
      </c>
      <c r="I2207">
        <f t="shared" si="35"/>
        <v>0.25936666666666669</v>
      </c>
      <c r="J2207">
        <f t="shared" si="35"/>
        <v>0</v>
      </c>
      <c r="L2207">
        <f>I2207*'Pielikums Nr.9.1'!$F$17</f>
        <v>0</v>
      </c>
      <c r="M2207">
        <f>J2207*'Pielikums Nr.9.1'!$F$16</f>
        <v>0</v>
      </c>
    </row>
    <row r="2208" spans="1:13" x14ac:dyDescent="0.3">
      <c r="A2208" t="s">
        <v>7068</v>
      </c>
      <c r="B2208">
        <v>8757</v>
      </c>
      <c r="C2208">
        <v>0.55769999999999997</v>
      </c>
      <c r="D2208">
        <v>0</v>
      </c>
      <c r="E2208">
        <v>4.0599999999999997E-2</v>
      </c>
      <c r="F2208">
        <v>0</v>
      </c>
      <c r="G2208">
        <v>0.1691</v>
      </c>
      <c r="H2208">
        <v>0</v>
      </c>
      <c r="I2208">
        <f t="shared" si="35"/>
        <v>0.25579999999999997</v>
      </c>
      <c r="J2208">
        <f t="shared" si="35"/>
        <v>0</v>
      </c>
      <c r="L2208">
        <f>I2208*'Pielikums Nr.9.1'!$F$17</f>
        <v>0</v>
      </c>
      <c r="M2208">
        <f>J2208*'Pielikums Nr.9.1'!$F$16</f>
        <v>0</v>
      </c>
    </row>
    <row r="2209" spans="1:13" x14ac:dyDescent="0.3">
      <c r="A2209" t="s">
        <v>7067</v>
      </c>
      <c r="B2209">
        <v>8758</v>
      </c>
      <c r="C2209">
        <v>0.5756</v>
      </c>
      <c r="D2209">
        <v>0</v>
      </c>
      <c r="E2209">
        <v>4.9000000000000002E-2</v>
      </c>
      <c r="F2209">
        <v>0</v>
      </c>
      <c r="G2209">
        <v>0.16969999999999999</v>
      </c>
      <c r="H2209">
        <v>0</v>
      </c>
      <c r="I2209">
        <f t="shared" si="35"/>
        <v>0.26476666666666665</v>
      </c>
      <c r="J2209">
        <f t="shared" si="35"/>
        <v>0</v>
      </c>
      <c r="L2209">
        <f>I2209*'Pielikums Nr.9.1'!$F$17</f>
        <v>0</v>
      </c>
      <c r="M2209">
        <f>J2209*'Pielikums Nr.9.1'!$F$16</f>
        <v>0</v>
      </c>
    </row>
    <row r="2210" spans="1:13" x14ac:dyDescent="0.3">
      <c r="A2210" t="s">
        <v>7066</v>
      </c>
      <c r="B2210">
        <v>8759</v>
      </c>
      <c r="C2210">
        <v>0.4844</v>
      </c>
      <c r="D2210">
        <v>0</v>
      </c>
      <c r="E2210">
        <v>7.2499999999999995E-2</v>
      </c>
      <c r="F2210">
        <v>0</v>
      </c>
      <c r="G2210">
        <v>0.2263</v>
      </c>
      <c r="H2210">
        <v>0</v>
      </c>
      <c r="I2210">
        <f t="shared" si="35"/>
        <v>0.26106666666666661</v>
      </c>
      <c r="J2210">
        <f t="shared" si="35"/>
        <v>0</v>
      </c>
      <c r="L2210">
        <f>I2210*'Pielikums Nr.9.1'!$F$17</f>
        <v>0</v>
      </c>
      <c r="M2210">
        <f>J2210*'Pielikums Nr.9.1'!$F$16</f>
        <v>0</v>
      </c>
    </row>
    <row r="2211" spans="1:13" x14ac:dyDescent="0.3">
      <c r="A2211" t="s">
        <v>7065</v>
      </c>
      <c r="B2211">
        <v>8760</v>
      </c>
      <c r="C2211">
        <v>0.4753</v>
      </c>
      <c r="D2211">
        <v>0</v>
      </c>
      <c r="E2211">
        <v>7.9799999999999996E-2</v>
      </c>
      <c r="F2211">
        <v>0</v>
      </c>
      <c r="G2211">
        <v>0.31340000000000001</v>
      </c>
      <c r="H2211">
        <v>0</v>
      </c>
      <c r="I2211">
        <f t="shared" si="35"/>
        <v>0.28950000000000004</v>
      </c>
      <c r="J2211">
        <f t="shared" si="35"/>
        <v>0</v>
      </c>
      <c r="L2211">
        <f>I2211*'Pielikums Nr.9.1'!$F$17</f>
        <v>0</v>
      </c>
      <c r="M2211">
        <f>J2211*'Pielikums Nr.9.1'!$F$16</f>
        <v>0</v>
      </c>
    </row>
  </sheetData>
  <sheetProtection algorithmName="SHA-512" hashValue="FMO8iu5Xg0XuXjEbcDydC8gRnCoyqrdUpfEZit24HRSnaLFtBRi8soA79H2muLj3LX/+Z3FaLPOOadiXubDPMg==" saltValue="MwNjS2+Vh99VqpHcCCyxhA==" spinCount="100000" sheet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9E36-9374-4004-A0E5-0DFF89604F1E}">
  <sheetPr codeName="Sheet3"/>
  <dimension ref="A1:C160"/>
  <sheetViews>
    <sheetView workbookViewId="0">
      <selection activeCell="C3" sqref="C3"/>
    </sheetView>
  </sheetViews>
  <sheetFormatPr defaultRowHeight="14.4" x14ac:dyDescent="0.3"/>
  <cols>
    <col min="1" max="1" width="45.44140625" bestFit="1" customWidth="1"/>
    <col min="3" max="3" width="38.5546875" bestFit="1" customWidth="1"/>
  </cols>
  <sheetData>
    <row r="1" spans="1:3" ht="21.6" thickBot="1" x14ac:dyDescent="0.45">
      <c r="A1" s="53" t="s">
        <v>177</v>
      </c>
      <c r="B1" s="54" t="s">
        <v>9</v>
      </c>
      <c r="C1" s="55" t="s">
        <v>17</v>
      </c>
    </row>
    <row r="2" spans="1:3" x14ac:dyDescent="0.3">
      <c r="A2" s="36" t="s">
        <v>193</v>
      </c>
      <c r="B2" s="51" t="s">
        <v>19</v>
      </c>
      <c r="C2" s="52" t="s">
        <v>194</v>
      </c>
    </row>
    <row r="3" spans="1:3" x14ac:dyDescent="0.3">
      <c r="A3" s="7" t="s">
        <v>195</v>
      </c>
      <c r="B3" s="8" t="s">
        <v>20</v>
      </c>
      <c r="C3" s="9" t="s">
        <v>196</v>
      </c>
    </row>
    <row r="4" spans="1:3" x14ac:dyDescent="0.3">
      <c r="A4" s="7" t="s">
        <v>197</v>
      </c>
      <c r="B4" s="8" t="s">
        <v>21</v>
      </c>
      <c r="C4" s="9" t="s">
        <v>198</v>
      </c>
    </row>
    <row r="5" spans="1:3" x14ac:dyDescent="0.3">
      <c r="A5" s="7" t="s">
        <v>199</v>
      </c>
      <c r="B5" s="8" t="s">
        <v>22</v>
      </c>
      <c r="C5" s="9" t="s">
        <v>200</v>
      </c>
    </row>
    <row r="6" spans="1:3" x14ac:dyDescent="0.3">
      <c r="A6" s="7" t="s">
        <v>201</v>
      </c>
      <c r="B6" s="8" t="s">
        <v>23</v>
      </c>
      <c r="C6" s="9" t="s">
        <v>202</v>
      </c>
    </row>
    <row r="7" spans="1:3" x14ac:dyDescent="0.3">
      <c r="A7" s="7" t="s">
        <v>203</v>
      </c>
      <c r="B7" s="8" t="s">
        <v>24</v>
      </c>
      <c r="C7" s="9" t="s">
        <v>204</v>
      </c>
    </row>
    <row r="8" spans="1:3" x14ac:dyDescent="0.3">
      <c r="A8" s="7" t="s">
        <v>205</v>
      </c>
      <c r="B8" s="8" t="s">
        <v>25</v>
      </c>
      <c r="C8" s="9" t="s">
        <v>196</v>
      </c>
    </row>
    <row r="9" spans="1:3" x14ac:dyDescent="0.3">
      <c r="A9" s="7" t="s">
        <v>206</v>
      </c>
      <c r="B9" s="8" t="s">
        <v>26</v>
      </c>
      <c r="C9" s="9" t="s">
        <v>207</v>
      </c>
    </row>
    <row r="10" spans="1:3" x14ac:dyDescent="0.3">
      <c r="A10" s="7" t="s">
        <v>208</v>
      </c>
      <c r="B10" s="8" t="s">
        <v>27</v>
      </c>
      <c r="C10" s="9" t="s">
        <v>209</v>
      </c>
    </row>
    <row r="11" spans="1:3" x14ac:dyDescent="0.3">
      <c r="A11" s="7" t="s">
        <v>210</v>
      </c>
      <c r="B11" s="8" t="s">
        <v>28</v>
      </c>
      <c r="C11" s="9" t="s">
        <v>211</v>
      </c>
    </row>
    <row r="12" spans="1:3" x14ac:dyDescent="0.3">
      <c r="A12" s="7" t="s">
        <v>212</v>
      </c>
      <c r="B12" s="8" t="s">
        <v>29</v>
      </c>
      <c r="C12" s="9" t="s">
        <v>213</v>
      </c>
    </row>
    <row r="13" spans="1:3" x14ac:dyDescent="0.3">
      <c r="A13" s="7" t="s">
        <v>214</v>
      </c>
      <c r="B13" s="8" t="s">
        <v>30</v>
      </c>
      <c r="C13" s="9" t="s">
        <v>215</v>
      </c>
    </row>
    <row r="14" spans="1:3" x14ac:dyDescent="0.3">
      <c r="A14" s="7" t="s">
        <v>216</v>
      </c>
      <c r="B14" s="8" t="s">
        <v>31</v>
      </c>
      <c r="C14" s="9" t="s">
        <v>217</v>
      </c>
    </row>
    <row r="15" spans="1:3" x14ac:dyDescent="0.3">
      <c r="A15" s="7" t="s">
        <v>218</v>
      </c>
      <c r="B15" s="8" t="s">
        <v>32</v>
      </c>
      <c r="C15" s="9" t="s">
        <v>219</v>
      </c>
    </row>
    <row r="16" spans="1:3" x14ac:dyDescent="0.3">
      <c r="A16" s="7" t="s">
        <v>220</v>
      </c>
      <c r="B16" s="8" t="s">
        <v>33</v>
      </c>
      <c r="C16" s="9" t="s">
        <v>221</v>
      </c>
    </row>
    <row r="17" spans="1:3" x14ac:dyDescent="0.3">
      <c r="A17" s="7" t="s">
        <v>222</v>
      </c>
      <c r="B17" s="8" t="s">
        <v>34</v>
      </c>
      <c r="C17" s="9" t="s">
        <v>223</v>
      </c>
    </row>
    <row r="18" spans="1:3" x14ac:dyDescent="0.3">
      <c r="A18" s="7" t="s">
        <v>224</v>
      </c>
      <c r="B18" s="8" t="s">
        <v>35</v>
      </c>
      <c r="C18" s="9" t="s">
        <v>225</v>
      </c>
    </row>
    <row r="19" spans="1:3" x14ac:dyDescent="0.3">
      <c r="A19" s="7" t="s">
        <v>226</v>
      </c>
      <c r="B19" s="8" t="s">
        <v>36</v>
      </c>
      <c r="C19" s="9" t="s">
        <v>227</v>
      </c>
    </row>
    <row r="20" spans="1:3" x14ac:dyDescent="0.3">
      <c r="A20" s="7" t="s">
        <v>228</v>
      </c>
      <c r="B20" s="8" t="s">
        <v>37</v>
      </c>
      <c r="C20" s="9" t="s">
        <v>229</v>
      </c>
    </row>
    <row r="21" spans="1:3" x14ac:dyDescent="0.3">
      <c r="A21" s="7" t="s">
        <v>230</v>
      </c>
      <c r="B21" s="8" t="s">
        <v>38</v>
      </c>
      <c r="C21" s="9" t="s">
        <v>231</v>
      </c>
    </row>
    <row r="22" spans="1:3" x14ac:dyDescent="0.3">
      <c r="A22" s="7" t="s">
        <v>232</v>
      </c>
      <c r="B22" s="8" t="s">
        <v>39</v>
      </c>
      <c r="C22" s="9" t="s">
        <v>233</v>
      </c>
    </row>
    <row r="23" spans="1:3" x14ac:dyDescent="0.3">
      <c r="A23" s="7" t="s">
        <v>234</v>
      </c>
      <c r="B23" s="8" t="s">
        <v>40</v>
      </c>
      <c r="C23" s="9" t="s">
        <v>235</v>
      </c>
    </row>
    <row r="24" spans="1:3" x14ac:dyDescent="0.3">
      <c r="A24" s="7" t="s">
        <v>236</v>
      </c>
      <c r="B24" s="8" t="s">
        <v>41</v>
      </c>
      <c r="C24" s="9" t="s">
        <v>237</v>
      </c>
    </row>
    <row r="25" spans="1:3" x14ac:dyDescent="0.3">
      <c r="A25" s="7" t="s">
        <v>238</v>
      </c>
      <c r="B25" s="8" t="s">
        <v>42</v>
      </c>
      <c r="C25" s="9" t="s">
        <v>239</v>
      </c>
    </row>
    <row r="26" spans="1:3" x14ac:dyDescent="0.3">
      <c r="A26" s="7" t="s">
        <v>240</v>
      </c>
      <c r="B26" s="8" t="s">
        <v>43</v>
      </c>
      <c r="C26" s="9" t="s">
        <v>241</v>
      </c>
    </row>
    <row r="27" spans="1:3" x14ac:dyDescent="0.3">
      <c r="A27" s="7" t="s">
        <v>242</v>
      </c>
      <c r="B27" s="8" t="s">
        <v>44</v>
      </c>
      <c r="C27" s="9" t="s">
        <v>243</v>
      </c>
    </row>
    <row r="28" spans="1:3" x14ac:dyDescent="0.3">
      <c r="A28" s="7" t="s">
        <v>9291</v>
      </c>
      <c r="B28" s="8" t="s">
        <v>45</v>
      </c>
      <c r="C28" s="9" t="s">
        <v>9292</v>
      </c>
    </row>
    <row r="29" spans="1:3" x14ac:dyDescent="0.3">
      <c r="A29" s="7" t="s">
        <v>244</v>
      </c>
      <c r="B29" s="8" t="s">
        <v>46</v>
      </c>
      <c r="C29" s="9" t="s">
        <v>245</v>
      </c>
    </row>
    <row r="30" spans="1:3" x14ac:dyDescent="0.3">
      <c r="A30" s="7" t="s">
        <v>246</v>
      </c>
      <c r="B30" s="8" t="s">
        <v>47</v>
      </c>
      <c r="C30" s="9" t="s">
        <v>247</v>
      </c>
    </row>
    <row r="31" spans="1:3" x14ac:dyDescent="0.3">
      <c r="A31" s="7" t="s">
        <v>9293</v>
      </c>
      <c r="B31" s="8" t="s">
        <v>9285</v>
      </c>
      <c r="C31" s="9" t="s">
        <v>9294</v>
      </c>
    </row>
    <row r="32" spans="1:3" x14ac:dyDescent="0.3">
      <c r="A32" s="7" t="s">
        <v>248</v>
      </c>
      <c r="B32" s="8" t="s">
        <v>48</v>
      </c>
      <c r="C32" s="9" t="s">
        <v>249</v>
      </c>
    </row>
    <row r="33" spans="1:3" x14ac:dyDescent="0.3">
      <c r="A33" s="7" t="s">
        <v>250</v>
      </c>
      <c r="B33" s="8" t="s">
        <v>49</v>
      </c>
      <c r="C33" s="9" t="s">
        <v>251</v>
      </c>
    </row>
    <row r="34" spans="1:3" x14ac:dyDescent="0.3">
      <c r="A34" s="7" t="s">
        <v>252</v>
      </c>
      <c r="B34" s="8" t="s">
        <v>50</v>
      </c>
      <c r="C34" s="9" t="s">
        <v>253</v>
      </c>
    </row>
    <row r="35" spans="1:3" x14ac:dyDescent="0.3">
      <c r="A35" s="7" t="s">
        <v>254</v>
      </c>
      <c r="B35" s="8" t="s">
        <v>51</v>
      </c>
      <c r="C35" s="9" t="s">
        <v>255</v>
      </c>
    </row>
    <row r="36" spans="1:3" x14ac:dyDescent="0.3">
      <c r="A36" s="7" t="s">
        <v>256</v>
      </c>
      <c r="B36" s="8" t="s">
        <v>52</v>
      </c>
      <c r="C36" s="9" t="s">
        <v>257</v>
      </c>
    </row>
    <row r="37" spans="1:3" x14ac:dyDescent="0.3">
      <c r="A37" s="7" t="s">
        <v>258</v>
      </c>
      <c r="B37" s="8" t="s">
        <v>53</v>
      </c>
      <c r="C37" s="9" t="s">
        <v>259</v>
      </c>
    </row>
    <row r="38" spans="1:3" x14ac:dyDescent="0.3">
      <c r="A38" s="7" t="s">
        <v>260</v>
      </c>
      <c r="B38" s="8" t="s">
        <v>54</v>
      </c>
      <c r="C38" s="9" t="s">
        <v>261</v>
      </c>
    </row>
    <row r="39" spans="1:3" x14ac:dyDescent="0.3">
      <c r="A39" s="7" t="s">
        <v>262</v>
      </c>
      <c r="B39" s="8" t="s">
        <v>55</v>
      </c>
      <c r="C39" s="9" t="s">
        <v>261</v>
      </c>
    </row>
    <row r="40" spans="1:3" x14ac:dyDescent="0.3">
      <c r="A40" s="7" t="s">
        <v>263</v>
      </c>
      <c r="B40" s="8" t="s">
        <v>56</v>
      </c>
      <c r="C40" s="9" t="s">
        <v>264</v>
      </c>
    </row>
    <row r="41" spans="1:3" x14ac:dyDescent="0.3">
      <c r="A41" s="7" t="s">
        <v>265</v>
      </c>
      <c r="B41" s="8" t="s">
        <v>57</v>
      </c>
      <c r="C41" s="9" t="s">
        <v>266</v>
      </c>
    </row>
    <row r="42" spans="1:3" x14ac:dyDescent="0.3">
      <c r="A42" s="7" t="s">
        <v>267</v>
      </c>
      <c r="B42" s="8" t="s">
        <v>58</v>
      </c>
      <c r="C42" s="9" t="s">
        <v>268</v>
      </c>
    </row>
    <row r="43" spans="1:3" x14ac:dyDescent="0.3">
      <c r="A43" s="7" t="s">
        <v>269</v>
      </c>
      <c r="B43" s="8" t="s">
        <v>59</v>
      </c>
      <c r="C43" s="9" t="s">
        <v>270</v>
      </c>
    </row>
    <row r="44" spans="1:3" x14ac:dyDescent="0.3">
      <c r="A44" s="7" t="s">
        <v>271</v>
      </c>
      <c r="B44" s="8" t="s">
        <v>60</v>
      </c>
      <c r="C44" s="9" t="s">
        <v>272</v>
      </c>
    </row>
    <row r="45" spans="1:3" x14ac:dyDescent="0.3">
      <c r="A45" s="7" t="s">
        <v>273</v>
      </c>
      <c r="B45" s="8" t="s">
        <v>61</v>
      </c>
      <c r="C45" s="9" t="s">
        <v>274</v>
      </c>
    </row>
    <row r="46" spans="1:3" x14ac:dyDescent="0.3">
      <c r="A46" s="7" t="s">
        <v>275</v>
      </c>
      <c r="B46" s="8" t="s">
        <v>62</v>
      </c>
      <c r="C46" s="9" t="s">
        <v>276</v>
      </c>
    </row>
    <row r="47" spans="1:3" x14ac:dyDescent="0.3">
      <c r="A47" s="7" t="s">
        <v>277</v>
      </c>
      <c r="B47" s="8" t="s">
        <v>63</v>
      </c>
      <c r="C47" s="9" t="s">
        <v>278</v>
      </c>
    </row>
    <row r="48" spans="1:3" x14ac:dyDescent="0.3">
      <c r="A48" s="7" t="s">
        <v>279</v>
      </c>
      <c r="B48" s="8" t="s">
        <v>64</v>
      </c>
      <c r="C48" s="9" t="s">
        <v>280</v>
      </c>
    </row>
    <row r="49" spans="1:3" x14ac:dyDescent="0.3">
      <c r="A49" s="7" t="s">
        <v>281</v>
      </c>
      <c r="B49" s="8" t="s">
        <v>65</v>
      </c>
      <c r="C49" s="9" t="s">
        <v>282</v>
      </c>
    </row>
    <row r="50" spans="1:3" x14ac:dyDescent="0.3">
      <c r="A50" s="7" t="s">
        <v>283</v>
      </c>
      <c r="B50" s="8" t="s">
        <v>66</v>
      </c>
      <c r="C50" s="9" t="s">
        <v>284</v>
      </c>
    </row>
    <row r="51" spans="1:3" x14ac:dyDescent="0.3">
      <c r="A51" s="7" t="s">
        <v>285</v>
      </c>
      <c r="B51" s="8" t="s">
        <v>67</v>
      </c>
      <c r="C51" s="9" t="s">
        <v>286</v>
      </c>
    </row>
    <row r="52" spans="1:3" x14ac:dyDescent="0.3">
      <c r="A52" s="7" t="s">
        <v>287</v>
      </c>
      <c r="B52" s="8" t="s">
        <v>68</v>
      </c>
      <c r="C52" s="9" t="s">
        <v>288</v>
      </c>
    </row>
    <row r="53" spans="1:3" x14ac:dyDescent="0.3">
      <c r="A53" s="7" t="s">
        <v>289</v>
      </c>
      <c r="B53" s="8" t="s">
        <v>69</v>
      </c>
      <c r="C53" s="9" t="s">
        <v>290</v>
      </c>
    </row>
    <row r="54" spans="1:3" x14ac:dyDescent="0.3">
      <c r="A54" s="7" t="s">
        <v>291</v>
      </c>
      <c r="B54" s="8" t="s">
        <v>70</v>
      </c>
      <c r="C54" s="9" t="s">
        <v>292</v>
      </c>
    </row>
    <row r="55" spans="1:3" x14ac:dyDescent="0.3">
      <c r="A55" s="7" t="s">
        <v>293</v>
      </c>
      <c r="B55" s="8" t="s">
        <v>71</v>
      </c>
      <c r="C55" s="9" t="s">
        <v>294</v>
      </c>
    </row>
    <row r="56" spans="1:3" x14ac:dyDescent="0.3">
      <c r="A56" s="7" t="s">
        <v>295</v>
      </c>
      <c r="B56" s="8" t="s">
        <v>72</v>
      </c>
      <c r="C56" s="9" t="s">
        <v>296</v>
      </c>
    </row>
    <row r="57" spans="1:3" x14ac:dyDescent="0.3">
      <c r="A57" s="7" t="s">
        <v>297</v>
      </c>
      <c r="B57" s="8" t="s">
        <v>73</v>
      </c>
      <c r="C57" s="9" t="s">
        <v>298</v>
      </c>
    </row>
    <row r="58" spans="1:3" x14ac:dyDescent="0.3">
      <c r="A58" s="7" t="s">
        <v>299</v>
      </c>
      <c r="B58" s="8" t="s">
        <v>74</v>
      </c>
      <c r="C58" s="9" t="s">
        <v>300</v>
      </c>
    </row>
    <row r="59" spans="1:3" x14ac:dyDescent="0.3">
      <c r="A59" s="7" t="s">
        <v>301</v>
      </c>
      <c r="B59" s="8" t="s">
        <v>75</v>
      </c>
      <c r="C59" s="9" t="s">
        <v>302</v>
      </c>
    </row>
    <row r="60" spans="1:3" x14ac:dyDescent="0.3">
      <c r="A60" s="7" t="s">
        <v>303</v>
      </c>
      <c r="B60" s="8" t="s">
        <v>76</v>
      </c>
      <c r="C60" s="9" t="s">
        <v>304</v>
      </c>
    </row>
    <row r="61" spans="1:3" x14ac:dyDescent="0.3">
      <c r="A61" s="7" t="s">
        <v>305</v>
      </c>
      <c r="B61" s="8" t="s">
        <v>77</v>
      </c>
      <c r="C61" s="9" t="s">
        <v>306</v>
      </c>
    </row>
    <row r="62" spans="1:3" x14ac:dyDescent="0.3">
      <c r="A62" s="7" t="s">
        <v>307</v>
      </c>
      <c r="B62" s="8" t="s">
        <v>78</v>
      </c>
      <c r="C62" s="9" t="s">
        <v>308</v>
      </c>
    </row>
    <row r="63" spans="1:3" x14ac:dyDescent="0.3">
      <c r="A63" s="7" t="s">
        <v>309</v>
      </c>
      <c r="B63" s="8" t="s">
        <v>79</v>
      </c>
      <c r="C63" s="9" t="s">
        <v>310</v>
      </c>
    </row>
    <row r="64" spans="1:3" x14ac:dyDescent="0.3">
      <c r="A64" s="7" t="s">
        <v>311</v>
      </c>
      <c r="B64" s="8" t="s">
        <v>80</v>
      </c>
      <c r="C64" s="9" t="s">
        <v>312</v>
      </c>
    </row>
    <row r="65" spans="1:3" x14ac:dyDescent="0.3">
      <c r="A65" s="7" t="s">
        <v>313</v>
      </c>
      <c r="B65" s="8" t="s">
        <v>81</v>
      </c>
      <c r="C65" s="9" t="s">
        <v>314</v>
      </c>
    </row>
    <row r="66" spans="1:3" x14ac:dyDescent="0.3">
      <c r="A66" s="7" t="s">
        <v>315</v>
      </c>
      <c r="B66" s="8" t="s">
        <v>82</v>
      </c>
      <c r="C66" s="9" t="s">
        <v>316</v>
      </c>
    </row>
    <row r="67" spans="1:3" x14ac:dyDescent="0.3">
      <c r="A67" s="7" t="s">
        <v>317</v>
      </c>
      <c r="B67" s="8" t="s">
        <v>83</v>
      </c>
      <c r="C67" s="9" t="s">
        <v>318</v>
      </c>
    </row>
    <row r="68" spans="1:3" x14ac:dyDescent="0.3">
      <c r="A68" s="7" t="s">
        <v>319</v>
      </c>
      <c r="B68" s="8" t="s">
        <v>84</v>
      </c>
      <c r="C68" s="9" t="s">
        <v>320</v>
      </c>
    </row>
    <row r="69" spans="1:3" x14ac:dyDescent="0.3">
      <c r="A69" s="7" t="s">
        <v>321</v>
      </c>
      <c r="B69" s="8" t="s">
        <v>85</v>
      </c>
      <c r="C69" s="9" t="s">
        <v>322</v>
      </c>
    </row>
    <row r="70" spans="1:3" x14ac:dyDescent="0.3">
      <c r="A70" s="7" t="s">
        <v>323</v>
      </c>
      <c r="B70" s="8" t="s">
        <v>86</v>
      </c>
      <c r="C70" s="9" t="s">
        <v>324</v>
      </c>
    </row>
    <row r="71" spans="1:3" x14ac:dyDescent="0.3">
      <c r="A71" s="7" t="s">
        <v>325</v>
      </c>
      <c r="B71" s="8" t="s">
        <v>87</v>
      </c>
      <c r="C71" s="9" t="s">
        <v>326</v>
      </c>
    </row>
    <row r="72" spans="1:3" x14ac:dyDescent="0.3">
      <c r="A72" s="7" t="s">
        <v>327</v>
      </c>
      <c r="B72" s="8" t="s">
        <v>88</v>
      </c>
      <c r="C72" s="9" t="s">
        <v>324</v>
      </c>
    </row>
    <row r="73" spans="1:3" x14ac:dyDescent="0.3">
      <c r="A73" s="7" t="s">
        <v>328</v>
      </c>
      <c r="B73" s="8" t="s">
        <v>89</v>
      </c>
      <c r="C73" s="9" t="s">
        <v>329</v>
      </c>
    </row>
    <row r="74" spans="1:3" x14ac:dyDescent="0.3">
      <c r="A74" s="7" t="s">
        <v>330</v>
      </c>
      <c r="B74" s="8" t="s">
        <v>90</v>
      </c>
      <c r="C74" s="9" t="s">
        <v>331</v>
      </c>
    </row>
    <row r="75" spans="1:3" x14ac:dyDescent="0.3">
      <c r="A75" s="7" t="s">
        <v>332</v>
      </c>
      <c r="B75" s="8" t="s">
        <v>91</v>
      </c>
      <c r="C75" s="9" t="s">
        <v>333</v>
      </c>
    </row>
    <row r="76" spans="1:3" x14ac:dyDescent="0.3">
      <c r="A76" s="7" t="s">
        <v>334</v>
      </c>
      <c r="B76" s="8" t="s">
        <v>92</v>
      </c>
      <c r="C76" s="9" t="s">
        <v>335</v>
      </c>
    </row>
    <row r="77" spans="1:3" x14ac:dyDescent="0.3">
      <c r="A77" s="7" t="s">
        <v>336</v>
      </c>
      <c r="B77" s="8" t="s">
        <v>93</v>
      </c>
      <c r="C77" s="9" t="s">
        <v>337</v>
      </c>
    </row>
    <row r="78" spans="1:3" x14ac:dyDescent="0.3">
      <c r="A78" s="7" t="s">
        <v>338</v>
      </c>
      <c r="B78" s="8" t="s">
        <v>94</v>
      </c>
      <c r="C78" s="9" t="s">
        <v>339</v>
      </c>
    </row>
    <row r="79" spans="1:3" x14ac:dyDescent="0.3">
      <c r="A79" s="7" t="s">
        <v>340</v>
      </c>
      <c r="B79" s="8" t="s">
        <v>95</v>
      </c>
      <c r="C79" s="9" t="s">
        <v>341</v>
      </c>
    </row>
    <row r="80" spans="1:3" x14ac:dyDescent="0.3">
      <c r="A80" s="7" t="s">
        <v>342</v>
      </c>
      <c r="B80" s="8" t="s">
        <v>96</v>
      </c>
      <c r="C80" s="9" t="s">
        <v>343</v>
      </c>
    </row>
    <row r="81" spans="1:3" x14ac:dyDescent="0.3">
      <c r="A81" s="7" t="s">
        <v>344</v>
      </c>
      <c r="B81" s="8" t="s">
        <v>97</v>
      </c>
      <c r="C81" s="9" t="s">
        <v>345</v>
      </c>
    </row>
    <row r="82" spans="1:3" x14ac:dyDescent="0.3">
      <c r="A82" s="7" t="s">
        <v>346</v>
      </c>
      <c r="B82" s="8" t="s">
        <v>98</v>
      </c>
      <c r="C82" s="9" t="s">
        <v>347</v>
      </c>
    </row>
    <row r="83" spans="1:3" x14ac:dyDescent="0.3">
      <c r="A83" s="7" t="s">
        <v>348</v>
      </c>
      <c r="B83" s="8" t="s">
        <v>99</v>
      </c>
      <c r="C83" s="9" t="s">
        <v>314</v>
      </c>
    </row>
    <row r="84" spans="1:3" x14ac:dyDescent="0.3">
      <c r="A84" s="7" t="s">
        <v>349</v>
      </c>
      <c r="B84" s="8" t="s">
        <v>100</v>
      </c>
      <c r="C84" s="9" t="s">
        <v>350</v>
      </c>
    </row>
    <row r="85" spans="1:3" x14ac:dyDescent="0.3">
      <c r="A85" s="7" t="s">
        <v>351</v>
      </c>
      <c r="B85" s="8" t="s">
        <v>101</v>
      </c>
      <c r="C85" s="9" t="s">
        <v>350</v>
      </c>
    </row>
    <row r="86" spans="1:3" x14ac:dyDescent="0.3">
      <c r="A86" s="7" t="s">
        <v>352</v>
      </c>
      <c r="B86" s="8" t="s">
        <v>102</v>
      </c>
      <c r="C86" s="9" t="s">
        <v>353</v>
      </c>
    </row>
    <row r="87" spans="1:3" x14ac:dyDescent="0.3">
      <c r="A87" s="7" t="s">
        <v>354</v>
      </c>
      <c r="B87" s="8" t="s">
        <v>103</v>
      </c>
      <c r="C87" s="9" t="s">
        <v>355</v>
      </c>
    </row>
    <row r="88" spans="1:3" x14ac:dyDescent="0.3">
      <c r="A88" s="7" t="s">
        <v>356</v>
      </c>
      <c r="B88" s="8" t="s">
        <v>104</v>
      </c>
      <c r="C88" s="9" t="s">
        <v>357</v>
      </c>
    </row>
    <row r="89" spans="1:3" x14ac:dyDescent="0.3">
      <c r="A89" s="7" t="s">
        <v>358</v>
      </c>
      <c r="B89" s="8" t="s">
        <v>105</v>
      </c>
      <c r="C89" s="9" t="s">
        <v>359</v>
      </c>
    </row>
    <row r="90" spans="1:3" x14ac:dyDescent="0.3">
      <c r="A90" s="7" t="s">
        <v>360</v>
      </c>
      <c r="B90" s="8" t="s">
        <v>106</v>
      </c>
      <c r="C90" s="9" t="s">
        <v>361</v>
      </c>
    </row>
    <row r="91" spans="1:3" x14ac:dyDescent="0.3">
      <c r="A91" s="7" t="s">
        <v>362</v>
      </c>
      <c r="B91" s="8" t="s">
        <v>107</v>
      </c>
      <c r="C91" s="9" t="s">
        <v>363</v>
      </c>
    </row>
    <row r="92" spans="1:3" x14ac:dyDescent="0.3">
      <c r="A92" s="7" t="s">
        <v>364</v>
      </c>
      <c r="B92" s="8" t="s">
        <v>108</v>
      </c>
      <c r="C92" s="9" t="s">
        <v>365</v>
      </c>
    </row>
    <row r="93" spans="1:3" x14ac:dyDescent="0.3">
      <c r="A93" s="7" t="s">
        <v>9295</v>
      </c>
      <c r="B93" s="8" t="s">
        <v>9286</v>
      </c>
      <c r="C93" s="9" t="s">
        <v>9296</v>
      </c>
    </row>
    <row r="94" spans="1:3" x14ac:dyDescent="0.3">
      <c r="A94" s="7" t="s">
        <v>9297</v>
      </c>
      <c r="B94" s="8" t="s">
        <v>9287</v>
      </c>
      <c r="C94" s="9" t="s">
        <v>9298</v>
      </c>
    </row>
    <row r="95" spans="1:3" x14ac:dyDescent="0.3">
      <c r="A95" s="7" t="s">
        <v>366</v>
      </c>
      <c r="B95" s="8" t="s">
        <v>109</v>
      </c>
      <c r="C95" s="9" t="s">
        <v>367</v>
      </c>
    </row>
    <row r="96" spans="1:3" x14ac:dyDescent="0.3">
      <c r="A96" s="7" t="s">
        <v>368</v>
      </c>
      <c r="B96" s="8" t="s">
        <v>110</v>
      </c>
      <c r="C96" s="9" t="s">
        <v>369</v>
      </c>
    </row>
    <row r="97" spans="1:3" x14ac:dyDescent="0.3">
      <c r="A97" s="7" t="s">
        <v>370</v>
      </c>
      <c r="B97" s="8" t="s">
        <v>111</v>
      </c>
      <c r="C97" s="9" t="s">
        <v>371</v>
      </c>
    </row>
    <row r="98" spans="1:3" x14ac:dyDescent="0.3">
      <c r="A98" s="7" t="s">
        <v>372</v>
      </c>
      <c r="B98" s="8" t="s">
        <v>112</v>
      </c>
      <c r="C98" s="9" t="s">
        <v>373</v>
      </c>
    </row>
    <row r="99" spans="1:3" x14ac:dyDescent="0.3">
      <c r="A99" s="7" t="s">
        <v>374</v>
      </c>
      <c r="B99" s="8" t="s">
        <v>113</v>
      </c>
      <c r="C99" s="9" t="s">
        <v>375</v>
      </c>
    </row>
    <row r="100" spans="1:3" x14ac:dyDescent="0.3">
      <c r="A100" s="7" t="s">
        <v>376</v>
      </c>
      <c r="B100" s="8" t="s">
        <v>114</v>
      </c>
      <c r="C100" s="9" t="s">
        <v>377</v>
      </c>
    </row>
    <row r="101" spans="1:3" x14ac:dyDescent="0.3">
      <c r="A101" s="7" t="s">
        <v>378</v>
      </c>
      <c r="B101" s="8" t="s">
        <v>115</v>
      </c>
      <c r="C101" s="9" t="s">
        <v>379</v>
      </c>
    </row>
    <row r="102" spans="1:3" x14ac:dyDescent="0.3">
      <c r="A102" s="7" t="s">
        <v>380</v>
      </c>
      <c r="B102" s="8" t="s">
        <v>116</v>
      </c>
      <c r="C102" s="9" t="s">
        <v>381</v>
      </c>
    </row>
    <row r="103" spans="1:3" x14ac:dyDescent="0.3">
      <c r="A103" s="7" t="s">
        <v>382</v>
      </c>
      <c r="B103" s="8" t="s">
        <v>117</v>
      </c>
      <c r="C103" s="9" t="s">
        <v>383</v>
      </c>
    </row>
    <row r="104" spans="1:3" x14ac:dyDescent="0.3">
      <c r="A104" s="7" t="s">
        <v>384</v>
      </c>
      <c r="B104" s="8" t="s">
        <v>118</v>
      </c>
      <c r="C104" s="9" t="s">
        <v>385</v>
      </c>
    </row>
    <row r="105" spans="1:3" x14ac:dyDescent="0.3">
      <c r="A105" s="7" t="s">
        <v>386</v>
      </c>
      <c r="B105" s="8" t="s">
        <v>119</v>
      </c>
      <c r="C105" s="9" t="s">
        <v>387</v>
      </c>
    </row>
    <row r="106" spans="1:3" x14ac:dyDescent="0.3">
      <c r="A106" s="7" t="s">
        <v>388</v>
      </c>
      <c r="B106" s="8" t="s">
        <v>120</v>
      </c>
      <c r="C106" s="9" t="s">
        <v>389</v>
      </c>
    </row>
    <row r="107" spans="1:3" x14ac:dyDescent="0.3">
      <c r="A107" s="7" t="s">
        <v>390</v>
      </c>
      <c r="B107" s="8" t="s">
        <v>121</v>
      </c>
      <c r="C107" s="9" t="s">
        <v>391</v>
      </c>
    </row>
    <row r="108" spans="1:3" x14ac:dyDescent="0.3">
      <c r="A108" s="7" t="s">
        <v>392</v>
      </c>
      <c r="B108" s="8" t="s">
        <v>122</v>
      </c>
      <c r="C108" s="9" t="s">
        <v>393</v>
      </c>
    </row>
    <row r="109" spans="1:3" x14ac:dyDescent="0.3">
      <c r="A109" s="7" t="s">
        <v>394</v>
      </c>
      <c r="B109" s="8" t="s">
        <v>123</v>
      </c>
      <c r="C109" s="9" t="s">
        <v>395</v>
      </c>
    </row>
    <row r="110" spans="1:3" x14ac:dyDescent="0.3">
      <c r="A110" s="7" t="s">
        <v>396</v>
      </c>
      <c r="B110" s="8" t="s">
        <v>124</v>
      </c>
      <c r="C110" s="9" t="s">
        <v>397</v>
      </c>
    </row>
    <row r="111" spans="1:3" x14ac:dyDescent="0.3">
      <c r="A111" s="7" t="s">
        <v>398</v>
      </c>
      <c r="B111" s="8" t="s">
        <v>125</v>
      </c>
      <c r="C111" s="9" t="s">
        <v>399</v>
      </c>
    </row>
    <row r="112" spans="1:3" x14ac:dyDescent="0.3">
      <c r="A112" s="7" t="s">
        <v>400</v>
      </c>
      <c r="B112" s="8" t="s">
        <v>126</v>
      </c>
      <c r="C112" s="9" t="s">
        <v>401</v>
      </c>
    </row>
    <row r="113" spans="1:3" x14ac:dyDescent="0.3">
      <c r="A113" s="7" t="s">
        <v>402</v>
      </c>
      <c r="B113" s="8" t="s">
        <v>127</v>
      </c>
      <c r="C113" s="9" t="s">
        <v>403</v>
      </c>
    </row>
    <row r="114" spans="1:3" x14ac:dyDescent="0.3">
      <c r="A114" s="7" t="s">
        <v>404</v>
      </c>
      <c r="B114" s="8" t="s">
        <v>128</v>
      </c>
      <c r="C114" s="9" t="s">
        <v>405</v>
      </c>
    </row>
    <row r="115" spans="1:3" x14ac:dyDescent="0.3">
      <c r="A115" s="7" t="s">
        <v>406</v>
      </c>
      <c r="B115" s="8" t="s">
        <v>129</v>
      </c>
      <c r="C115" s="9" t="s">
        <v>407</v>
      </c>
    </row>
    <row r="116" spans="1:3" x14ac:dyDescent="0.3">
      <c r="A116" s="7" t="s">
        <v>408</v>
      </c>
      <c r="B116" s="8" t="s">
        <v>130</v>
      </c>
      <c r="C116" s="9" t="s">
        <v>409</v>
      </c>
    </row>
    <row r="117" spans="1:3" x14ac:dyDescent="0.3">
      <c r="A117" s="7" t="s">
        <v>410</v>
      </c>
      <c r="B117" s="8" t="s">
        <v>131</v>
      </c>
      <c r="C117" s="9" t="s">
        <v>411</v>
      </c>
    </row>
    <row r="118" spans="1:3" x14ac:dyDescent="0.3">
      <c r="A118" s="7" t="s">
        <v>412</v>
      </c>
      <c r="B118" s="8" t="s">
        <v>132</v>
      </c>
      <c r="C118" s="9" t="s">
        <v>413</v>
      </c>
    </row>
    <row r="119" spans="1:3" x14ac:dyDescent="0.3">
      <c r="A119" s="7" t="s">
        <v>414</v>
      </c>
      <c r="B119" s="8" t="s">
        <v>133</v>
      </c>
      <c r="C119" s="9" t="s">
        <v>415</v>
      </c>
    </row>
    <row r="120" spans="1:3" x14ac:dyDescent="0.3">
      <c r="A120" s="7" t="s">
        <v>416</v>
      </c>
      <c r="B120" s="8" t="s">
        <v>134</v>
      </c>
      <c r="C120" s="9" t="s">
        <v>417</v>
      </c>
    </row>
    <row r="121" spans="1:3" x14ac:dyDescent="0.3">
      <c r="A121" s="7" t="s">
        <v>418</v>
      </c>
      <c r="B121" s="8" t="s">
        <v>135</v>
      </c>
      <c r="C121" s="9" t="s">
        <v>419</v>
      </c>
    </row>
    <row r="122" spans="1:3" x14ac:dyDescent="0.3">
      <c r="A122" s="7" t="s">
        <v>420</v>
      </c>
      <c r="B122" s="8" t="s">
        <v>136</v>
      </c>
      <c r="C122" s="9" t="s">
        <v>421</v>
      </c>
    </row>
    <row r="123" spans="1:3" x14ac:dyDescent="0.3">
      <c r="A123" s="7" t="s">
        <v>422</v>
      </c>
      <c r="B123" s="8" t="s">
        <v>137</v>
      </c>
      <c r="C123" s="9" t="s">
        <v>419</v>
      </c>
    </row>
    <row r="124" spans="1:3" x14ac:dyDescent="0.3">
      <c r="A124" s="7" t="s">
        <v>423</v>
      </c>
      <c r="B124" s="8" t="s">
        <v>138</v>
      </c>
      <c r="C124" s="9" t="s">
        <v>424</v>
      </c>
    </row>
    <row r="125" spans="1:3" x14ac:dyDescent="0.3">
      <c r="A125" s="7" t="s">
        <v>425</v>
      </c>
      <c r="B125" s="8" t="s">
        <v>139</v>
      </c>
      <c r="C125" s="9" t="s">
        <v>426</v>
      </c>
    </row>
    <row r="126" spans="1:3" x14ac:dyDescent="0.3">
      <c r="A126" s="7" t="s">
        <v>427</v>
      </c>
      <c r="B126" s="8" t="s">
        <v>140</v>
      </c>
      <c r="C126" s="9" t="s">
        <v>428</v>
      </c>
    </row>
    <row r="127" spans="1:3" x14ac:dyDescent="0.3">
      <c r="A127" s="7" t="s">
        <v>429</v>
      </c>
      <c r="B127" s="8" t="s">
        <v>141</v>
      </c>
      <c r="C127" s="9" t="s">
        <v>430</v>
      </c>
    </row>
    <row r="128" spans="1:3" x14ac:dyDescent="0.3">
      <c r="A128" s="7" t="s">
        <v>431</v>
      </c>
      <c r="B128" s="8" t="s">
        <v>142</v>
      </c>
      <c r="C128" s="9" t="s">
        <v>432</v>
      </c>
    </row>
    <row r="129" spans="1:3" x14ac:dyDescent="0.3">
      <c r="A129" s="7" t="s">
        <v>433</v>
      </c>
      <c r="B129" s="8" t="s">
        <v>143</v>
      </c>
      <c r="C129" s="9" t="s">
        <v>434</v>
      </c>
    </row>
    <row r="130" spans="1:3" x14ac:dyDescent="0.3">
      <c r="A130" s="7" t="s">
        <v>435</v>
      </c>
      <c r="B130" s="8" t="s">
        <v>144</v>
      </c>
      <c r="C130" s="9" t="s">
        <v>436</v>
      </c>
    </row>
    <row r="131" spans="1:3" x14ac:dyDescent="0.3">
      <c r="A131" s="7" t="s">
        <v>437</v>
      </c>
      <c r="B131" s="8" t="s">
        <v>145</v>
      </c>
      <c r="C131" s="9" t="s">
        <v>438</v>
      </c>
    </row>
    <row r="132" spans="1:3" x14ac:dyDescent="0.3">
      <c r="A132" s="7" t="s">
        <v>439</v>
      </c>
      <c r="B132" s="8" t="s">
        <v>146</v>
      </c>
      <c r="C132" s="9" t="s">
        <v>440</v>
      </c>
    </row>
    <row r="133" spans="1:3" x14ac:dyDescent="0.3">
      <c r="A133" s="7" t="s">
        <v>441</v>
      </c>
      <c r="B133" s="8" t="s">
        <v>147</v>
      </c>
      <c r="C133" s="9" t="s">
        <v>442</v>
      </c>
    </row>
    <row r="134" spans="1:3" x14ac:dyDescent="0.3">
      <c r="A134" s="7" t="s">
        <v>443</v>
      </c>
      <c r="B134" s="8" t="s">
        <v>148</v>
      </c>
      <c r="C134" s="9" t="s">
        <v>444</v>
      </c>
    </row>
    <row r="135" spans="1:3" x14ac:dyDescent="0.3">
      <c r="A135" s="7" t="s">
        <v>445</v>
      </c>
      <c r="B135" s="8" t="s">
        <v>149</v>
      </c>
      <c r="C135" s="9" t="s">
        <v>446</v>
      </c>
    </row>
    <row r="136" spans="1:3" x14ac:dyDescent="0.3">
      <c r="A136" s="7" t="s">
        <v>447</v>
      </c>
      <c r="B136" s="8" t="s">
        <v>150</v>
      </c>
      <c r="C136" s="9" t="s">
        <v>448</v>
      </c>
    </row>
    <row r="137" spans="1:3" x14ac:dyDescent="0.3">
      <c r="A137" s="7" t="s">
        <v>449</v>
      </c>
      <c r="B137" s="8" t="s">
        <v>151</v>
      </c>
      <c r="C137" s="9" t="s">
        <v>450</v>
      </c>
    </row>
    <row r="138" spans="1:3" x14ac:dyDescent="0.3">
      <c r="A138" s="7" t="s">
        <v>451</v>
      </c>
      <c r="B138" s="8" t="s">
        <v>152</v>
      </c>
      <c r="C138" s="9" t="s">
        <v>452</v>
      </c>
    </row>
    <row r="139" spans="1:3" x14ac:dyDescent="0.3">
      <c r="A139" s="7" t="s">
        <v>453</v>
      </c>
      <c r="B139" s="8" t="s">
        <v>153</v>
      </c>
      <c r="C139" s="9" t="s">
        <v>454</v>
      </c>
    </row>
    <row r="140" spans="1:3" x14ac:dyDescent="0.3">
      <c r="A140" s="7" t="s">
        <v>455</v>
      </c>
      <c r="B140" s="8" t="s">
        <v>154</v>
      </c>
      <c r="C140" s="9" t="s">
        <v>456</v>
      </c>
    </row>
    <row r="141" spans="1:3" x14ac:dyDescent="0.3">
      <c r="A141" s="7" t="s">
        <v>457</v>
      </c>
      <c r="B141" s="8" t="s">
        <v>155</v>
      </c>
      <c r="C141" s="9" t="s">
        <v>458</v>
      </c>
    </row>
    <row r="142" spans="1:3" x14ac:dyDescent="0.3">
      <c r="A142" s="7" t="s">
        <v>459</v>
      </c>
      <c r="B142" s="8" t="s">
        <v>156</v>
      </c>
      <c r="C142" s="9" t="s">
        <v>456</v>
      </c>
    </row>
    <row r="143" spans="1:3" x14ac:dyDescent="0.3">
      <c r="A143" s="7" t="s">
        <v>460</v>
      </c>
      <c r="B143" s="8" t="s">
        <v>157</v>
      </c>
      <c r="C143" s="9" t="s">
        <v>461</v>
      </c>
    </row>
    <row r="144" spans="1:3" x14ac:dyDescent="0.3">
      <c r="A144" s="7" t="s">
        <v>462</v>
      </c>
      <c r="B144" s="8" t="s">
        <v>158</v>
      </c>
      <c r="C144" s="9" t="s">
        <v>463</v>
      </c>
    </row>
    <row r="145" spans="1:3" x14ac:dyDescent="0.3">
      <c r="A145" s="7" t="s">
        <v>464</v>
      </c>
      <c r="B145" s="8" t="s">
        <v>159</v>
      </c>
      <c r="C145" s="9" t="s">
        <v>465</v>
      </c>
    </row>
    <row r="146" spans="1:3" x14ac:dyDescent="0.3">
      <c r="A146" s="7" t="s">
        <v>466</v>
      </c>
      <c r="B146" s="8" t="s">
        <v>160</v>
      </c>
      <c r="C146" s="9" t="s">
        <v>467</v>
      </c>
    </row>
    <row r="147" spans="1:3" x14ac:dyDescent="0.3">
      <c r="A147" s="7" t="s">
        <v>468</v>
      </c>
      <c r="B147" s="8" t="s">
        <v>161</v>
      </c>
      <c r="C147" s="9" t="s">
        <v>469</v>
      </c>
    </row>
    <row r="148" spans="1:3" x14ac:dyDescent="0.3">
      <c r="A148" s="7" t="s">
        <v>470</v>
      </c>
      <c r="B148" s="8" t="s">
        <v>162</v>
      </c>
      <c r="C148" s="9" t="s">
        <v>471</v>
      </c>
    </row>
    <row r="149" spans="1:3" x14ac:dyDescent="0.3">
      <c r="A149" s="7" t="s">
        <v>472</v>
      </c>
      <c r="B149" s="8" t="s">
        <v>163</v>
      </c>
      <c r="C149" s="9" t="s">
        <v>473</v>
      </c>
    </row>
    <row r="150" spans="1:3" x14ac:dyDescent="0.3">
      <c r="A150" s="7" t="s">
        <v>474</v>
      </c>
      <c r="B150" s="8" t="s">
        <v>164</v>
      </c>
      <c r="C150" s="9" t="s">
        <v>475</v>
      </c>
    </row>
    <row r="151" spans="1:3" x14ac:dyDescent="0.3">
      <c r="A151" s="7" t="s">
        <v>476</v>
      </c>
      <c r="B151" s="8" t="s">
        <v>165</v>
      </c>
      <c r="C151" s="9" t="s">
        <v>477</v>
      </c>
    </row>
    <row r="152" spans="1:3" x14ac:dyDescent="0.3">
      <c r="A152" s="7" t="s">
        <v>478</v>
      </c>
      <c r="B152" s="8" t="s">
        <v>166</v>
      </c>
      <c r="C152" s="9" t="s">
        <v>479</v>
      </c>
    </row>
    <row r="153" spans="1:3" x14ac:dyDescent="0.3">
      <c r="A153" s="7" t="s">
        <v>480</v>
      </c>
      <c r="B153" s="8" t="s">
        <v>167</v>
      </c>
      <c r="C153" s="9" t="s">
        <v>481</v>
      </c>
    </row>
    <row r="154" spans="1:3" x14ac:dyDescent="0.3">
      <c r="A154" s="7" t="s">
        <v>482</v>
      </c>
      <c r="B154" s="8" t="s">
        <v>168</v>
      </c>
      <c r="C154" s="9" t="s">
        <v>483</v>
      </c>
    </row>
    <row r="155" spans="1:3" x14ac:dyDescent="0.3">
      <c r="A155" s="7" t="s">
        <v>484</v>
      </c>
      <c r="B155" s="8" t="s">
        <v>169</v>
      </c>
      <c r="C155" s="9" t="s">
        <v>485</v>
      </c>
    </row>
    <row r="156" spans="1:3" x14ac:dyDescent="0.3">
      <c r="A156" s="7" t="s">
        <v>486</v>
      </c>
      <c r="B156" s="8" t="s">
        <v>170</v>
      </c>
      <c r="C156" s="9" t="s">
        <v>487</v>
      </c>
    </row>
    <row r="157" spans="1:3" x14ac:dyDescent="0.3">
      <c r="A157" s="7" t="s">
        <v>488</v>
      </c>
      <c r="B157" s="8" t="s">
        <v>171</v>
      </c>
      <c r="C157" s="9" t="s">
        <v>489</v>
      </c>
    </row>
    <row r="158" spans="1:3" x14ac:dyDescent="0.3">
      <c r="A158" s="7" t="s">
        <v>490</v>
      </c>
      <c r="B158" s="8" t="s">
        <v>172</v>
      </c>
      <c r="C158" s="9" t="s">
        <v>491</v>
      </c>
    </row>
    <row r="159" spans="1:3" x14ac:dyDescent="0.3">
      <c r="A159" s="7" t="s">
        <v>492</v>
      </c>
      <c r="B159" s="5" t="s">
        <v>173</v>
      </c>
      <c r="C159" s="56" t="s">
        <v>493</v>
      </c>
    </row>
    <row r="160" spans="1:3" ht="15" thickBot="1" x14ac:dyDescent="0.35">
      <c r="A160" s="10" t="s">
        <v>494</v>
      </c>
      <c r="B160" s="6" t="s">
        <v>174</v>
      </c>
      <c r="C160" s="40" t="s">
        <v>495</v>
      </c>
    </row>
  </sheetData>
  <sheetProtection selectLockedCells="1"/>
  <autoFilter ref="B1:C1" xr:uid="{5181B8D9-869E-4935-99F1-42C5027D2D65}">
    <sortState xmlns:xlrd2="http://schemas.microsoft.com/office/spreadsheetml/2017/richdata2" ref="B2:C158">
      <sortCondition ref="B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7D2B-48F7-4B70-827B-F42ADDA7A4E7}">
  <sheetPr codeName="Sheet4"/>
  <dimension ref="A1:E10"/>
  <sheetViews>
    <sheetView zoomScale="160" zoomScaleNormal="160" workbookViewId="0">
      <selection activeCell="A15" sqref="A15"/>
    </sheetView>
  </sheetViews>
  <sheetFormatPr defaultRowHeight="14.4" x14ac:dyDescent="0.3"/>
  <cols>
    <col min="1" max="1" width="82.33203125" bestFit="1" customWidth="1"/>
    <col min="2" max="2" width="20.88671875" bestFit="1" customWidth="1"/>
    <col min="3" max="3" width="74.88671875" bestFit="1" customWidth="1"/>
    <col min="4" max="4" width="20.88671875" bestFit="1" customWidth="1"/>
    <col min="5" max="5" width="20.6640625" bestFit="1" customWidth="1"/>
  </cols>
  <sheetData>
    <row r="1" spans="1:5" ht="21.6" thickBot="1" x14ac:dyDescent="0.45">
      <c r="A1" s="11" t="s">
        <v>178</v>
      </c>
      <c r="B1" s="11" t="s">
        <v>179</v>
      </c>
      <c r="C1" s="11" t="s">
        <v>180</v>
      </c>
      <c r="D1" s="11" t="s">
        <v>181</v>
      </c>
      <c r="E1" s="11" t="s">
        <v>182</v>
      </c>
    </row>
    <row r="2" spans="1:5" x14ac:dyDescent="0.3">
      <c r="A2" s="12" t="s">
        <v>183</v>
      </c>
      <c r="B2" s="12" t="s">
        <v>184</v>
      </c>
      <c r="C2" s="12" t="s">
        <v>9284</v>
      </c>
      <c r="D2" s="12" t="s">
        <v>175</v>
      </c>
      <c r="E2" s="15" t="s">
        <v>190</v>
      </c>
    </row>
    <row r="3" spans="1:5" ht="15" thickBot="1" x14ac:dyDescent="0.35">
      <c r="A3" s="12" t="s">
        <v>9282</v>
      </c>
      <c r="B3" s="12" t="s">
        <v>184</v>
      </c>
      <c r="C3" s="13" t="s">
        <v>9283</v>
      </c>
      <c r="D3" s="13" t="s">
        <v>176</v>
      </c>
      <c r="E3" s="13" t="s">
        <v>191</v>
      </c>
    </row>
    <row r="4" spans="1:5" x14ac:dyDescent="0.3">
      <c r="A4" s="12" t="s">
        <v>185</v>
      </c>
      <c r="B4" s="12" t="s">
        <v>184</v>
      </c>
    </row>
    <row r="5" spans="1:5" ht="15" thickBot="1" x14ac:dyDescent="0.35">
      <c r="A5" s="13" t="s">
        <v>9281</v>
      </c>
      <c r="B5" s="13" t="s">
        <v>184</v>
      </c>
    </row>
    <row r="6" spans="1:5" x14ac:dyDescent="0.3">
      <c r="A6" s="12"/>
      <c r="B6" s="12"/>
    </row>
    <row r="7" spans="1:5" x14ac:dyDescent="0.3">
      <c r="A7" s="12"/>
      <c r="B7" s="12"/>
    </row>
    <row r="8" spans="1:5" x14ac:dyDescent="0.3">
      <c r="A8" s="12"/>
      <c r="B8" s="12"/>
    </row>
    <row r="9" spans="1:5" x14ac:dyDescent="0.3">
      <c r="A9" s="12"/>
      <c r="B9" s="12"/>
    </row>
    <row r="10" spans="1:5" x14ac:dyDescent="0.3">
      <c r="A10" s="12"/>
      <c r="B10" s="12"/>
    </row>
  </sheetData>
  <sheetProtection selectLockedCells="1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2e42d690-ac38-490f-9271-7ad6b3546048}" enabled="1" method="Privileged" siteId="{c4c0dd7c-1dfb-4088-9303-96b608da35b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Segmentu_jaudas</vt:lpstr>
      <vt:lpstr>Pielikums Nr.9.1</vt:lpstr>
      <vt:lpstr>Pielikums Nr.9.2</vt:lpstr>
      <vt:lpstr>Q1</vt:lpstr>
      <vt:lpstr>Q2</vt:lpstr>
      <vt:lpstr>Q3</vt:lpstr>
      <vt:lpstr>Q4</vt:lpstr>
      <vt:lpstr>Drop_down_Segments_ID</vt:lpstr>
      <vt:lpstr>Drop_down_Elektrostacijas_tips</vt:lpstr>
      <vt:lpstr>'Pielikums Nr.9.1'!Print_Area</vt:lpstr>
      <vt:lpstr>Segmentu_jaudas!Print_Area</vt:lpstr>
      <vt:lpstr>Segmentu_jaudas!Print_Titles</vt:lpstr>
    </vt:vector>
  </TitlesOfParts>
  <Company>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Kārlis Ozoliņš</dc:creator>
  <cp:lastModifiedBy>Kārlis Ozoliņš</cp:lastModifiedBy>
  <cp:lastPrinted>2026-05-29T09:24:24Z</cp:lastPrinted>
  <dcterms:created xsi:type="dcterms:W3CDTF">2024-04-29T20:04:45Z</dcterms:created>
  <dcterms:modified xsi:type="dcterms:W3CDTF">2026-07-28T11:00:25Z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42d690-ac38-490f-9271-7ad6b3546048_Enabled">
    <vt:lpwstr>true</vt:lpwstr>
  </property>
  <property fmtid="{D5CDD505-2E9C-101B-9397-08002B2CF9AE}" pid="3" name="MSIP_Label_2e42d690-ac38-490f-9271-7ad6b3546048_SetDate">
    <vt:lpwstr>2024-04-29T20:27:14Z</vt:lpwstr>
  </property>
  <property fmtid="{D5CDD505-2E9C-101B-9397-08002B2CF9AE}" pid="4" name="MSIP_Label_2e42d690-ac38-490f-9271-7ad6b3546048_Method">
    <vt:lpwstr>Privileged</vt:lpwstr>
  </property>
  <property fmtid="{D5CDD505-2E9C-101B-9397-08002B2CF9AE}" pid="5" name="MSIP_Label_2e42d690-ac38-490f-9271-7ad6b3546048_Name">
    <vt:lpwstr>Manējie</vt:lpwstr>
  </property>
  <property fmtid="{D5CDD505-2E9C-101B-9397-08002B2CF9AE}" pid="6" name="MSIP_Label_2e42d690-ac38-490f-9271-7ad6b3546048_SiteId">
    <vt:lpwstr>c4c0dd7c-1dfb-4088-9303-96b608da35b3</vt:lpwstr>
  </property>
  <property fmtid="{D5CDD505-2E9C-101B-9397-08002B2CF9AE}" pid="7" name="MSIP_Label_2e42d690-ac38-490f-9271-7ad6b3546048_ActionId">
    <vt:lpwstr>0ce9d144-02d7-499d-b6da-3ae11373f04b</vt:lpwstr>
  </property>
  <property fmtid="{D5CDD505-2E9C-101B-9397-08002B2CF9AE}" pid="8" name="MSIP_Label_2e42d690-ac38-490f-9271-7ad6b3546048_ContentBits">
    <vt:lpwstr>0</vt:lpwstr>
  </property>
</Properties>
</file>