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alansesanaEnergija_1\Latvenergo\2019\"/>
    </mc:Choice>
  </mc:AlternateContent>
  <xr:revisionPtr revIDLastSave="0" documentId="8_{565D2E25-1FBE-4098-B431-298EBF633835}" xr6:coauthVersionLast="36" xr6:coauthVersionMax="36" xr10:uidLastSave="{00000000-0000-0000-0000-000000000000}"/>
  <bookViews>
    <workbookView xWindow="720" yWindow="276" windowWidth="17940" windowHeight="10992" xr2:uid="{00000000-000D-0000-FFFF-FFFF00000000}"/>
  </bookViews>
  <sheets>
    <sheet name="Latv.val." sheetId="1" r:id="rId1"/>
  </sheets>
  <definedNames>
    <definedName name="_xlnm.Print_Titles" localSheetId="0">Latv.val.!$1:$4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1" l="1"/>
  <c r="D749" i="1" l="1"/>
  <c r="C749" i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<sst xmlns="http://schemas.openxmlformats.org/spreadsheetml/2006/main" count="752" uniqueCount="31">
  <si>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</si>
  <si>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</si>
  <si>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</si>
  <si>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</si>
  <si>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</si>
  <si>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</si>
  <si>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</si>
  <si>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</si>
  <si>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</si>
  <si>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</si>
  <si>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</si>
  <si>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</si>
  <si>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</si>
  <si>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</si>
  <si>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</si>
  <si>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</si>
  <si>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</si>
  <si>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</si>
  <si>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</si>
  <si>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</si>
  <si>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</si>
  <si>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</si>
  <si>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</si>
  <si>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</si>
  <si>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</si>
  <si>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</si>
  <si>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</si>
  <si>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</si>
  <si>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</si>
  <si>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</si>
  <si>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2019.gada SEPTEMBRIS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</si>
</sst>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66" formatCode="_-* #,##0.00_р_._-;\-* #,##0.00_р_._-;_-* &quot;-&quot;??_р_._-;_-@_-"/>
  </numFmts>
  <fonts count="78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15036">
    <xf numFmtId="0" fontId="0" fillId="0" borderId="0"/>
    <xf numFmtId="0" fontId="3" fillId="0" borderId="0"/>
    <xf numFmtId="0" fontId="5" fillId="0" borderId="0">
      <alignment vertical="top"/>
    </xf>
    <xf numFmtId="0" fontId="2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5" fillId="0" borderId="0"/>
    <xf numFmtId="0" fontId="3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9" fillId="45" borderId="0" applyNumberFormat="0" applyBorder="0" applyAlignment="0" applyProtection="0"/>
    <xf numFmtId="0" fontId="24" fillId="14" borderId="0" applyNumberFormat="0" applyBorder="0" applyAlignment="0" applyProtection="0"/>
    <xf numFmtId="0" fontId="29" fillId="42" borderId="0" applyNumberFormat="0" applyBorder="0" applyAlignment="0" applyProtection="0"/>
    <xf numFmtId="0" fontId="24" fillId="18" borderId="0" applyNumberFormat="0" applyBorder="0" applyAlignment="0" applyProtection="0"/>
    <xf numFmtId="0" fontId="29" fillId="43" borderId="0" applyNumberFormat="0" applyBorder="0" applyAlignment="0" applyProtection="0"/>
    <xf numFmtId="0" fontId="24" fillId="22" borderId="0" applyNumberFormat="0" applyBorder="0" applyAlignment="0" applyProtection="0"/>
    <xf numFmtId="0" fontId="29" fillId="46" borderId="0" applyNumberFormat="0" applyBorder="0" applyAlignment="0" applyProtection="0"/>
    <xf numFmtId="0" fontId="24" fillId="26" borderId="0" applyNumberFormat="0" applyBorder="0" applyAlignment="0" applyProtection="0"/>
    <xf numFmtId="0" fontId="29" fillId="47" borderId="0" applyNumberFormat="0" applyBorder="0" applyAlignment="0" applyProtection="0"/>
    <xf numFmtId="0" fontId="24" fillId="30" borderId="0" applyNumberFormat="0" applyBorder="0" applyAlignment="0" applyProtection="0"/>
    <xf numFmtId="0" fontId="29" fillId="48" borderId="0" applyNumberFormat="0" applyBorder="0" applyAlignment="0" applyProtection="0"/>
    <xf numFmtId="0" fontId="24" fillId="34" borderId="0" applyNumberFormat="0" applyBorder="0" applyAlignment="0" applyProtection="0"/>
    <xf numFmtId="0" fontId="29" fillId="49" borderId="0" applyNumberFormat="0" applyBorder="0" applyAlignment="0" applyProtection="0"/>
    <xf numFmtId="0" fontId="24" fillId="11" borderId="0" applyNumberFormat="0" applyBorder="0" applyAlignment="0" applyProtection="0"/>
    <xf numFmtId="0" fontId="29" fillId="50" borderId="0" applyNumberFormat="0" applyBorder="0" applyAlignment="0" applyProtection="0"/>
    <xf numFmtId="0" fontId="24" fillId="15" borderId="0" applyNumberFormat="0" applyBorder="0" applyAlignment="0" applyProtection="0"/>
    <xf numFmtId="0" fontId="29" fillId="51" borderId="0" applyNumberFormat="0" applyBorder="0" applyAlignment="0" applyProtection="0"/>
    <xf numFmtId="0" fontId="24" fillId="19" borderId="0" applyNumberFormat="0" applyBorder="0" applyAlignment="0" applyProtection="0"/>
    <xf numFmtId="0" fontId="29" fillId="46" borderId="0" applyNumberFormat="0" applyBorder="0" applyAlignment="0" applyProtection="0"/>
    <xf numFmtId="0" fontId="24" fillId="23" borderId="0" applyNumberFormat="0" applyBorder="0" applyAlignment="0" applyProtection="0"/>
    <xf numFmtId="0" fontId="29" fillId="47" borderId="0" applyNumberFormat="0" applyBorder="0" applyAlignment="0" applyProtection="0"/>
    <xf numFmtId="0" fontId="24" fillId="27" borderId="0" applyNumberFormat="0" applyBorder="0" applyAlignment="0" applyProtection="0"/>
    <xf numFmtId="0" fontId="29" fillId="52" borderId="0" applyNumberFormat="0" applyBorder="0" applyAlignment="0" applyProtection="0"/>
    <xf numFmtId="0" fontId="24" fillId="31" borderId="0" applyNumberFormat="0" applyBorder="0" applyAlignment="0" applyProtection="0"/>
    <xf numFmtId="0" fontId="30" fillId="36" borderId="0" applyNumberFormat="0" applyBorder="0" applyAlignment="0" applyProtection="0"/>
    <xf numFmtId="0" fontId="14" fillId="5" borderId="0" applyNumberFormat="0" applyBorder="0" applyAlignment="0" applyProtection="0"/>
    <xf numFmtId="0" fontId="31" fillId="53" borderId="11" applyNumberFormat="0" applyAlignment="0" applyProtection="0"/>
    <xf numFmtId="0" fontId="18" fillId="8" borderId="5" applyNumberFormat="0" applyAlignment="0" applyProtection="0"/>
    <xf numFmtId="0" fontId="32" fillId="54" borderId="12" applyNumberFormat="0" applyAlignment="0" applyProtection="0"/>
    <xf numFmtId="0" fontId="20" fillId="9" borderId="8" applyNumberFormat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Protection="0"/>
    <xf numFmtId="0" fontId="34" fillId="37" borderId="0" applyNumberFormat="0" applyBorder="0" applyAlignment="0" applyProtection="0"/>
    <xf numFmtId="0" fontId="13" fillId="4" borderId="0" applyNumberFormat="0" applyBorder="0" applyAlignment="0" applyProtection="0"/>
    <xf numFmtId="0" fontId="35" fillId="0" borderId="13" applyNumberFormat="0" applyFill="0" applyAlignment="0" applyProtection="0"/>
    <xf numFmtId="0" fontId="10" fillId="0" borderId="2" applyNumberFormat="0" applyFill="0" applyAlignment="0" applyProtection="0"/>
    <xf numFmtId="0" fontId="36" fillId="0" borderId="14" applyNumberFormat="0" applyFill="0" applyAlignment="0" applyProtection="0"/>
    <xf numFmtId="0" fontId="11" fillId="0" borderId="3" applyNumberFormat="0" applyFill="0" applyAlignment="0" applyProtection="0"/>
    <xf numFmtId="0" fontId="37" fillId="0" borderId="15" applyNumberFormat="0" applyFill="0" applyAlignment="0" applyProtection="0"/>
    <xf numFmtId="0" fontId="12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0" borderId="11" applyNumberFormat="0" applyAlignment="0" applyProtection="0"/>
    <xf numFmtId="0" fontId="16" fillId="7" borderId="5" applyNumberFormat="0" applyAlignment="0" applyProtection="0"/>
    <xf numFmtId="0" fontId="39" fillId="0" borderId="16" applyNumberFormat="0" applyFill="0" applyAlignment="0" applyProtection="0"/>
    <xf numFmtId="0" fontId="19" fillId="0" borderId="7" applyNumberFormat="0" applyFill="0" applyAlignment="0" applyProtection="0"/>
    <xf numFmtId="0" fontId="40" fillId="55" borderId="0" applyNumberFormat="0" applyBorder="0" applyAlignment="0" applyProtection="0"/>
    <xf numFmtId="0" fontId="15" fillId="6" borderId="0" applyNumberFormat="0" applyBorder="0" applyAlignment="0" applyProtection="0"/>
    <xf numFmtId="0" fontId="28" fillId="0" borderId="0"/>
    <xf numFmtId="0" fontId="28" fillId="0" borderId="0"/>
    <xf numFmtId="0" fontId="5" fillId="0" borderId="0">
      <alignment vertical="top"/>
    </xf>
    <xf numFmtId="0" fontId="3" fillId="0" borderId="0" applyFill="0" applyProtection="0"/>
    <xf numFmtId="0" fontId="3" fillId="0" borderId="0" applyFill="0" applyProtection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>
      <alignment vertical="top"/>
    </xf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41" fillId="53" borderId="18" applyNumberFormat="0" applyAlignment="0" applyProtection="0"/>
    <xf numFmtId="0" fontId="17" fillId="8" borderId="6" applyNumberForma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2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44" fillId="0" borderId="0">
      <alignment vertical="top"/>
    </xf>
    <xf numFmtId="0" fontId="46" fillId="0" borderId="0"/>
    <xf numFmtId="0" fontId="5" fillId="0" borderId="0"/>
    <xf numFmtId="0" fontId="1" fillId="0" borderId="0">
      <alignment horizontal="righ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9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7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7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5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1" fillId="0" borderId="0"/>
    <xf numFmtId="0" fontId="5" fillId="56" borderId="17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" fillId="3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3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" fillId="37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" fillId="3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3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" fillId="39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40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1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4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3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42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3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43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3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38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" fillId="41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1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3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" fillId="44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1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1" fillId="33" borderId="0" applyNumberFormat="0" applyBorder="0" applyAlignment="0" applyProtection="0"/>
    <xf numFmtId="0" fontId="5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14" fillId="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60" fillId="8" borderId="5" applyNumberFormat="0" applyAlignment="0" applyProtection="0"/>
    <xf numFmtId="0" fontId="18" fillId="8" borderId="5" applyNumberFormat="0" applyAlignment="0" applyProtection="0"/>
    <xf numFmtId="0" fontId="18" fillId="8" borderId="5" applyNumberFormat="0" applyAlignment="0" applyProtection="0"/>
    <xf numFmtId="0" fontId="31" fillId="53" borderId="11" applyNumberFormat="0" applyAlignment="0" applyProtection="0"/>
    <xf numFmtId="0" fontId="31" fillId="53" borderId="11" applyNumberFormat="0" applyAlignment="0" applyProtection="0"/>
    <xf numFmtId="0" fontId="31" fillId="53" borderId="11" applyNumberFormat="0" applyAlignment="0" applyProtection="0"/>
    <xf numFmtId="0" fontId="60" fillId="8" borderId="5" applyNumberFormat="0" applyAlignment="0" applyProtection="0"/>
    <xf numFmtId="0" fontId="60" fillId="8" borderId="5" applyNumberFormat="0" applyAlignment="0" applyProtection="0"/>
    <xf numFmtId="0" fontId="60" fillId="8" borderId="5" applyNumberFormat="0" applyAlignment="0" applyProtection="0"/>
    <xf numFmtId="0" fontId="60" fillId="8" borderId="5" applyNumberFormat="0" applyAlignment="0" applyProtection="0"/>
    <xf numFmtId="0" fontId="60" fillId="8" borderId="5" applyNumberFormat="0" applyAlignment="0" applyProtection="0"/>
    <xf numFmtId="0" fontId="60" fillId="8" borderId="5" applyNumberFormat="0" applyAlignment="0" applyProtection="0"/>
    <xf numFmtId="0" fontId="61" fillId="9" borderId="8" applyNumberFormat="0" applyAlignment="0" applyProtection="0"/>
    <xf numFmtId="0" fontId="20" fillId="9" borderId="8" applyNumberFormat="0" applyAlignment="0" applyProtection="0"/>
    <xf numFmtId="0" fontId="20" fillId="9" borderId="8" applyNumberFormat="0" applyAlignment="0" applyProtection="0"/>
    <xf numFmtId="0" fontId="32" fillId="54" borderId="12" applyNumberFormat="0" applyAlignment="0" applyProtection="0"/>
    <xf numFmtId="0" fontId="32" fillId="54" borderId="12" applyNumberFormat="0" applyAlignment="0" applyProtection="0"/>
    <xf numFmtId="0" fontId="32" fillId="54" borderId="12" applyNumberFormat="0" applyAlignment="0" applyProtection="0"/>
    <xf numFmtId="0" fontId="61" fillId="9" borderId="8" applyNumberFormat="0" applyAlignment="0" applyProtection="0"/>
    <xf numFmtId="0" fontId="61" fillId="9" borderId="8" applyNumberFormat="0" applyAlignment="0" applyProtection="0"/>
    <xf numFmtId="0" fontId="61" fillId="9" borderId="8" applyNumberFormat="0" applyAlignment="0" applyProtection="0"/>
    <xf numFmtId="0" fontId="61" fillId="9" borderId="8" applyNumberFormat="0" applyAlignment="0" applyProtection="0"/>
    <xf numFmtId="0" fontId="61" fillId="9" borderId="8" applyNumberFormat="0" applyAlignment="0" applyProtection="0"/>
    <xf numFmtId="0" fontId="61" fillId="9" borderId="8" applyNumberFormat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1" fillId="0" borderId="0" applyProtection="0"/>
    <xf numFmtId="0" fontId="27" fillId="0" borderId="0" applyProtection="0"/>
    <xf numFmtId="0" fontId="27" fillId="0" borderId="0" applyProtection="0"/>
    <xf numFmtId="0" fontId="6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38" fillId="40" borderId="11" applyNumberFormat="0" applyAlignment="0" applyProtection="0"/>
    <xf numFmtId="0" fontId="38" fillId="40" borderId="11" applyNumberFormat="0" applyAlignment="0" applyProtection="0"/>
    <xf numFmtId="0" fontId="38" fillId="40" borderId="11" applyNumberFormat="0" applyAlignment="0" applyProtection="0"/>
    <xf numFmtId="0" fontId="68" fillId="7" borderId="5" applyNumberFormat="0" applyAlignment="0" applyProtection="0"/>
    <xf numFmtId="0" fontId="68" fillId="7" borderId="5" applyNumberFormat="0" applyAlignment="0" applyProtection="0"/>
    <xf numFmtId="0" fontId="68" fillId="7" borderId="5" applyNumberFormat="0" applyAlignment="0" applyProtection="0"/>
    <xf numFmtId="0" fontId="68" fillId="7" borderId="5" applyNumberFormat="0" applyAlignment="0" applyProtection="0"/>
    <xf numFmtId="0" fontId="68" fillId="7" borderId="5" applyNumberFormat="0" applyAlignment="0" applyProtection="0"/>
    <xf numFmtId="0" fontId="68" fillId="7" borderId="5" applyNumberFormat="0" applyAlignment="0" applyProtection="0"/>
    <xf numFmtId="0" fontId="6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52" fillId="55" borderId="0" applyNumberFormat="0" applyBorder="0" applyAlignment="0" applyProtection="0"/>
    <xf numFmtId="0" fontId="40" fillId="55" borderId="0" applyNumberFormat="0" applyBorder="0" applyAlignment="0" applyProtection="0"/>
    <xf numFmtId="0" fontId="52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5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5" fillId="0" borderId="0"/>
    <xf numFmtId="0" fontId="1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5" fillId="0" borderId="0"/>
    <xf numFmtId="0" fontId="1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5" fillId="0" borderId="0">
      <alignment vertical="top"/>
    </xf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5" fillId="0" borderId="0">
      <alignment vertical="top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28" fillId="0" borderId="0"/>
    <xf numFmtId="0" fontId="1" fillId="0" borderId="0"/>
    <xf numFmtId="0" fontId="28" fillId="0" borderId="0"/>
    <xf numFmtId="0" fontId="53" fillId="0" borderId="0"/>
    <xf numFmtId="0" fontId="1" fillId="0" borderId="0"/>
    <xf numFmtId="0" fontId="53" fillId="0" borderId="0"/>
    <xf numFmtId="0" fontId="5" fillId="0" borderId="0"/>
    <xf numFmtId="0" fontId="1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54" fillId="0" borderId="0"/>
    <xf numFmtId="0" fontId="1" fillId="0" borderId="0"/>
    <xf numFmtId="0" fontId="3" fillId="0" borderId="0" applyFill="0" applyProtection="0"/>
    <xf numFmtId="0" fontId="50" fillId="0" borderId="0" applyFill="0" applyProtection="0"/>
    <xf numFmtId="0" fontId="3" fillId="0" borderId="0" applyFill="0" applyProtection="0"/>
    <xf numFmtId="0" fontId="3" fillId="0" borderId="0" applyFill="0" applyProtection="0"/>
    <xf numFmtId="0" fontId="50" fillId="0" borderId="0" applyFill="0" applyProtection="0"/>
    <xf numFmtId="0" fontId="50" fillId="0" borderId="0" applyFill="0" applyProtection="0"/>
    <xf numFmtId="0" fontId="5" fillId="0" borderId="0"/>
    <xf numFmtId="0" fontId="49" fillId="0" borderId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1" fillId="0" borderId="0"/>
    <xf numFmtId="0" fontId="28" fillId="0" borderId="0"/>
    <xf numFmtId="0" fontId="53" fillId="0" borderId="0"/>
    <xf numFmtId="0" fontId="1" fillId="0" borderId="0"/>
    <xf numFmtId="0" fontId="53" fillId="0" borderId="0"/>
    <xf numFmtId="0" fontId="5" fillId="0" borderId="0"/>
    <xf numFmtId="0" fontId="1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4" fillId="0" borderId="0"/>
    <xf numFmtId="0" fontId="3" fillId="0" borderId="0" applyFill="0" applyProtection="0"/>
    <xf numFmtId="0" fontId="53" fillId="0" borderId="0"/>
    <xf numFmtId="0" fontId="48" fillId="0" borderId="0"/>
    <xf numFmtId="0" fontId="1" fillId="0" borderId="0"/>
    <xf numFmtId="0" fontId="4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49" fillId="0" borderId="0"/>
    <xf numFmtId="0" fontId="1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46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1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28" fillId="56" borderId="17" applyNumberFormat="0" applyFont="0" applyAlignment="0" applyProtection="0"/>
    <xf numFmtId="0" fontId="28" fillId="56" borderId="17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28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28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28" fillId="56" borderId="17" applyNumberFormat="0" applyFont="0" applyAlignment="0" applyProtection="0"/>
    <xf numFmtId="0" fontId="28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28" fillId="56" borderId="17" applyNumberFormat="0" applyFont="0" applyAlignment="0" applyProtection="0"/>
    <xf numFmtId="0" fontId="28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28" fillId="56" borderId="17" applyNumberFormat="0" applyFont="0" applyAlignment="0" applyProtection="0"/>
    <xf numFmtId="0" fontId="28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28" fillId="56" borderId="17" applyNumberFormat="0" applyFont="0" applyAlignment="0" applyProtection="0"/>
    <xf numFmtId="0" fontId="28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28" fillId="56" borderId="17" applyNumberFormat="0" applyFont="0" applyAlignment="0" applyProtection="0"/>
    <xf numFmtId="0" fontId="28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28" fillId="56" borderId="17" applyNumberFormat="0" applyFont="0" applyAlignment="0" applyProtection="0"/>
    <xf numFmtId="0" fontId="28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28" fillId="56" borderId="17" applyNumberFormat="0" applyFont="0" applyAlignment="0" applyProtection="0"/>
    <xf numFmtId="0" fontId="28" fillId="56" borderId="17" applyNumberFormat="0" applyFont="0" applyAlignment="0" applyProtection="0"/>
    <xf numFmtId="0" fontId="5" fillId="56" borderId="17" applyNumberFormat="0" applyFont="0" applyAlignment="0" applyProtection="0"/>
    <xf numFmtId="0" fontId="71" fillId="8" borderId="6" applyNumberFormat="0" applyAlignment="0" applyProtection="0"/>
    <xf numFmtId="0" fontId="17" fillId="8" borderId="6" applyNumberFormat="0" applyAlignment="0" applyProtection="0"/>
    <xf numFmtId="0" fontId="17" fillId="8" borderId="6" applyNumberFormat="0" applyAlignment="0" applyProtection="0"/>
    <xf numFmtId="0" fontId="41" fillId="53" borderId="18" applyNumberFormat="0" applyAlignment="0" applyProtection="0"/>
    <xf numFmtId="0" fontId="41" fillId="53" borderId="18" applyNumberFormat="0" applyAlignment="0" applyProtection="0"/>
    <xf numFmtId="0" fontId="41" fillId="53" borderId="18" applyNumberFormat="0" applyAlignment="0" applyProtection="0"/>
    <xf numFmtId="0" fontId="71" fillId="8" borderId="6" applyNumberFormat="0" applyAlignment="0" applyProtection="0"/>
    <xf numFmtId="0" fontId="71" fillId="8" borderId="6" applyNumberFormat="0" applyAlignment="0" applyProtection="0"/>
    <xf numFmtId="0" fontId="71" fillId="8" borderId="6" applyNumberFormat="0" applyAlignment="0" applyProtection="0"/>
    <xf numFmtId="0" fontId="71" fillId="8" borderId="6" applyNumberFormat="0" applyAlignment="0" applyProtection="0"/>
    <xf numFmtId="0" fontId="71" fillId="8" borderId="6" applyNumberFormat="0" applyAlignment="0" applyProtection="0"/>
    <xf numFmtId="0" fontId="71" fillId="8" borderId="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6" fillId="0" borderId="0">
      <alignment vertical="top"/>
    </xf>
    <xf numFmtId="0" fontId="44" fillId="0" borderId="0">
      <alignment vertical="top"/>
    </xf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6" fillId="0" borderId="0"/>
    <xf numFmtId="0" fontId="46" fillId="0" borderId="0"/>
    <xf numFmtId="0" fontId="5" fillId="0" borderId="0">
      <alignment vertical="top"/>
    </xf>
    <xf numFmtId="0" fontId="5" fillId="0" borderId="0">
      <alignment vertical="top"/>
    </xf>
    <xf numFmtId="0" fontId="46" fillId="0" borderId="0"/>
    <xf numFmtId="0" fontId="46" fillId="0" borderId="0"/>
    <xf numFmtId="0" fontId="47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1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5" fillId="0" borderId="0">
      <alignment vertical="top"/>
    </xf>
    <xf numFmtId="0" fontId="5" fillId="0" borderId="0">
      <alignment vertical="top"/>
    </xf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57" fillId="2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28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0" borderId="0" applyNumberFormat="0" applyBorder="0" applyAlignment="0" applyProtection="0"/>
    <xf numFmtId="0" fontId="57" fillId="17" borderId="0" applyNumberFormat="0" applyBorder="0" applyAlignment="0" applyProtection="0"/>
    <xf numFmtId="0" fontId="57" fillId="13" borderId="0" applyNumberFormat="0" applyBorder="0" applyAlignment="0" applyProtection="0"/>
    <xf numFmtId="0" fontId="57" fillId="12" borderId="0" applyNumberFormat="0" applyBorder="0" applyAlignment="0" applyProtection="0"/>
    <xf numFmtId="0" fontId="57" fillId="29" borderId="0" applyNumberFormat="0" applyBorder="0" applyAlignment="0" applyProtection="0"/>
    <xf numFmtId="0" fontId="57" fillId="1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3" fillId="35" borderId="0" applyNumberFormat="0" applyBorder="0" applyAlignment="0" applyProtection="0"/>
    <xf numFmtId="0" fontId="1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" fillId="36" borderId="0" applyNumberFormat="0" applyBorder="0" applyAlignment="0" applyProtection="0"/>
    <xf numFmtId="0" fontId="1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3" fillId="37" borderId="0" applyNumberFormat="0" applyBorder="0" applyAlignment="0" applyProtection="0"/>
    <xf numFmtId="0" fontId="1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3" fillId="38" borderId="0" applyNumberFormat="0" applyBorder="0" applyAlignment="0" applyProtection="0"/>
    <xf numFmtId="0" fontId="1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3" fillId="39" borderId="0" applyNumberFormat="0" applyBorder="0" applyAlignment="0" applyProtection="0"/>
    <xf numFmtId="0" fontId="1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" fillId="40" borderId="0" applyNumberFormat="0" applyBorder="0" applyAlignment="0" applyProtection="0"/>
    <xf numFmtId="0" fontId="1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3" fillId="41" borderId="0" applyNumberFormat="0" applyBorder="0" applyAlignment="0" applyProtection="0"/>
    <xf numFmtId="0" fontId="1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3" fillId="42" borderId="0" applyNumberFormat="0" applyBorder="0" applyAlignment="0" applyProtection="0"/>
    <xf numFmtId="0" fontId="1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3" fillId="43" borderId="0" applyNumberFormat="0" applyBorder="0" applyAlignment="0" applyProtection="0"/>
    <xf numFmtId="0" fontId="1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3" fillId="38" borderId="0" applyNumberFormat="0" applyBorder="0" applyAlignment="0" applyProtection="0"/>
    <xf numFmtId="0" fontId="1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3" fillId="41" borderId="0" applyNumberFormat="0" applyBorder="0" applyAlignment="0" applyProtection="0"/>
    <xf numFmtId="0" fontId="1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3" fillId="44" borderId="0" applyNumberFormat="0" applyBorder="0" applyAlignment="0" applyProtection="0"/>
    <xf numFmtId="0" fontId="1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5" fillId="0" borderId="0"/>
    <xf numFmtId="0" fontId="5" fillId="56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3" fillId="0" borderId="0" applyFill="0" applyProtection="0"/>
    <xf numFmtId="0" fontId="1" fillId="0" borderId="0"/>
    <xf numFmtId="0" fontId="5" fillId="0" borderId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46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1" fillId="0" borderId="0"/>
    <xf numFmtId="0" fontId="49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9" fillId="0" borderId="0"/>
    <xf numFmtId="0" fontId="1" fillId="0" borderId="0"/>
    <xf numFmtId="0" fontId="5" fillId="56" borderId="17" applyNumberFormat="0" applyFont="0" applyAlignment="0" applyProtection="0"/>
    <xf numFmtId="0" fontId="76" fillId="0" borderId="0"/>
    <xf numFmtId="9" fontId="76" fillId="0" borderId="0" applyFont="0" applyFill="0" applyBorder="0" applyAlignment="0" applyProtection="0"/>
    <xf numFmtId="0" fontId="46" fillId="0" borderId="0"/>
    <xf numFmtId="0" fontId="49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5" fillId="56" borderId="17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5" fillId="0" borderId="0">
      <alignment vertical="top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1" fillId="0" borderId="0" applyProtection="0"/>
    <xf numFmtId="0" fontId="5" fillId="0" borderId="0">
      <alignment vertical="top"/>
    </xf>
    <xf numFmtId="0" fontId="1" fillId="0" borderId="0"/>
    <xf numFmtId="0" fontId="1" fillId="0" borderId="0"/>
    <xf numFmtId="0" fontId="5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66" fontId="5" fillId="0" borderId="0" applyFont="0" applyFill="0" applyBorder="0" applyAlignment="0" applyProtection="0"/>
    <xf numFmtId="0" fontId="3" fillId="10" borderId="9" applyNumberFormat="0" applyFont="0" applyAlignment="0" applyProtection="0"/>
    <xf numFmtId="0" fontId="5" fillId="0" borderId="0">
      <alignment vertical="top"/>
    </xf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5" fillId="0" borderId="0">
      <alignment vertical="top"/>
    </xf>
    <xf numFmtId="0" fontId="28" fillId="0" borderId="0"/>
    <xf numFmtId="0" fontId="3" fillId="0" borderId="0" applyFill="0" applyProtection="0"/>
    <xf numFmtId="0" fontId="1" fillId="0" borderId="0"/>
    <xf numFmtId="0" fontId="5" fillId="0" borderId="0"/>
    <xf numFmtId="0" fontId="5" fillId="56" borderId="17" applyNumberFormat="0" applyFont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top"/>
    </xf>
    <xf numFmtId="166" fontId="5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5" fillId="0" borderId="0">
      <alignment vertical="top"/>
    </xf>
    <xf numFmtId="0" fontId="1" fillId="10" borderId="9" applyNumberFormat="0" applyFont="0" applyAlignment="0" applyProtection="0"/>
    <xf numFmtId="0" fontId="3" fillId="40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" fillId="41" borderId="0" applyNumberFormat="0" applyBorder="0" applyAlignment="0" applyProtection="0"/>
    <xf numFmtId="0" fontId="28" fillId="0" borderId="0"/>
    <xf numFmtId="0" fontId="5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1" fillId="0" borderId="0"/>
    <xf numFmtId="0" fontId="5" fillId="56" borderId="17" applyNumberFormat="0" applyFont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5" fillId="56" borderId="17" applyNumberFormat="0" applyFont="0" applyAlignment="0" applyProtection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28" fillId="0" borderId="0"/>
    <xf numFmtId="0" fontId="28" fillId="0" borderId="0"/>
    <xf numFmtId="0" fontId="46" fillId="0" borderId="0"/>
    <xf numFmtId="0" fontId="5" fillId="0" borderId="0">
      <alignment vertical="top"/>
    </xf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52" fillId="55" borderId="0" applyNumberFormat="0" applyBorder="0" applyAlignment="0" applyProtection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28" fillId="0" borderId="0"/>
    <xf numFmtId="0" fontId="3" fillId="0" borderId="0" applyFill="0" applyProtection="0"/>
    <xf numFmtId="0" fontId="5" fillId="0" borderId="0"/>
    <xf numFmtId="0" fontId="5" fillId="0" borderId="0"/>
    <xf numFmtId="0" fontId="47" fillId="0" borderId="0"/>
    <xf numFmtId="0" fontId="5" fillId="0" borderId="0"/>
    <xf numFmtId="0" fontId="49" fillId="0" borderId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" fillId="35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5" fillId="0" borderId="0"/>
    <xf numFmtId="0" fontId="5" fillId="56" borderId="17" applyNumberFormat="0" applyFont="0" applyAlignment="0" applyProtection="0"/>
    <xf numFmtId="0" fontId="3" fillId="3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3" fillId="37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3" fillId="3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3" fillId="39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" fillId="40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3" fillId="4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3" fillId="42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3" fillId="43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3" fillId="38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3" fillId="41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3" fillId="44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27" fillId="0" borderId="0" applyProtection="0"/>
    <xf numFmtId="0" fontId="40" fillId="55" borderId="0" applyNumberFormat="0" applyBorder="0" applyAlignment="0" applyProtection="0"/>
    <xf numFmtId="0" fontId="5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>
      <alignment vertical="top"/>
    </xf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1" fillId="0" borderId="0"/>
    <xf numFmtId="0" fontId="3" fillId="0" borderId="0" applyFill="0" applyProtection="0"/>
    <xf numFmtId="0" fontId="50" fillId="0" borderId="0" applyFill="0" applyProtection="0"/>
    <xf numFmtId="0" fontId="3" fillId="0" borderId="0" applyFill="0" applyProtection="0"/>
    <xf numFmtId="0" fontId="50" fillId="0" borderId="0" applyFill="0" applyProtection="0"/>
    <xf numFmtId="0" fontId="50" fillId="0" borderId="0" applyFill="0" applyProtection="0"/>
    <xf numFmtId="0" fontId="5" fillId="0" borderId="0"/>
    <xf numFmtId="0" fontId="49" fillId="0" borderId="0"/>
    <xf numFmtId="0" fontId="3" fillId="0" borderId="0" applyFill="0" applyProtection="0"/>
    <xf numFmtId="0" fontId="5" fillId="0" borderId="0"/>
    <xf numFmtId="0" fontId="5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3" fillId="0" borderId="0" applyFill="0" applyProtection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9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2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8" fillId="0" borderId="0"/>
    <xf numFmtId="0" fontId="48" fillId="0" borderId="0"/>
    <xf numFmtId="0" fontId="46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28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28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3" fillId="0" borderId="0" applyFill="0" applyProtection="0"/>
    <xf numFmtId="0" fontId="5" fillId="0" borderId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46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1" fillId="0" borderId="0"/>
    <xf numFmtId="0" fontId="49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49" fillId="0" borderId="0"/>
    <xf numFmtId="0" fontId="1" fillId="0" borderId="0"/>
    <xf numFmtId="0" fontId="5" fillId="56" borderId="17" applyNumberFormat="0" applyFont="0" applyAlignment="0" applyProtection="0"/>
    <xf numFmtId="0" fontId="76" fillId="0" borderId="0"/>
    <xf numFmtId="9" fontId="76" fillId="0" borderId="0" applyFont="0" applyFill="0" applyBorder="0" applyAlignment="0" applyProtection="0"/>
    <xf numFmtId="0" fontId="46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5" fillId="56" borderId="17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5" fillId="0" borderId="0">
      <alignment vertical="top"/>
    </xf>
    <xf numFmtId="0" fontId="5" fillId="0" borderId="0"/>
    <xf numFmtId="0" fontId="1" fillId="0" borderId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1" fillId="0" borderId="0" applyProtection="0"/>
    <xf numFmtId="0" fontId="3" fillId="10" borderId="9" applyNumberFormat="0" applyFont="0" applyAlignment="0" applyProtection="0"/>
    <xf numFmtId="0" fontId="1" fillId="0" borderId="0"/>
    <xf numFmtId="0" fontId="1" fillId="0" borderId="0"/>
    <xf numFmtId="0" fontId="5" fillId="0" borderId="0">
      <alignment vertical="top"/>
    </xf>
    <xf numFmtId="0" fontId="3" fillId="0" borderId="0" applyFill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5" fillId="0" borderId="0">
      <alignment vertical="top"/>
    </xf>
    <xf numFmtId="0" fontId="1" fillId="10" borderId="9" applyNumberFormat="0" applyFont="0" applyAlignment="0" applyProtection="0"/>
    <xf numFmtId="0" fontId="28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" fillId="56" borderId="17" applyNumberFormat="0" applyFont="0" applyAlignment="0" applyProtection="0"/>
    <xf numFmtId="0" fontId="1" fillId="0" borderId="0"/>
    <xf numFmtId="0" fontId="1" fillId="0" borderId="0"/>
    <xf numFmtId="0" fontId="5" fillId="56" borderId="17" applyNumberFormat="0" applyFont="0" applyAlignment="0" applyProtection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46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46" fillId="0" borderId="0"/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5" fillId="0" borderId="0">
      <alignment vertical="top"/>
    </xf>
    <xf numFmtId="0" fontId="52" fillId="55" borderId="0" applyNumberFormat="0" applyBorder="0" applyAlignment="0" applyProtection="0"/>
    <xf numFmtId="0" fontId="5" fillId="0" borderId="0">
      <alignment vertical="top"/>
    </xf>
    <xf numFmtId="0" fontId="28" fillId="0" borderId="0"/>
    <xf numFmtId="0" fontId="47" fillId="0" borderId="0"/>
    <xf numFmtId="0" fontId="5" fillId="0" borderId="0">
      <alignment vertical="top"/>
    </xf>
    <xf numFmtId="0" fontId="5" fillId="0" borderId="0">
      <alignment vertical="top"/>
    </xf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3" fillId="0" borderId="0" applyFill="0" applyProtection="0"/>
    <xf numFmtId="0" fontId="5" fillId="0" borderId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46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1" fillId="0" borderId="0"/>
    <xf numFmtId="0" fontId="49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49" fillId="0" borderId="0"/>
    <xf numFmtId="0" fontId="1" fillId="0" borderId="0"/>
    <xf numFmtId="0" fontId="5" fillId="56" borderId="17" applyNumberFormat="0" applyFont="0" applyAlignment="0" applyProtection="0"/>
    <xf numFmtId="0" fontId="76" fillId="0" borderId="0"/>
    <xf numFmtId="9" fontId="76" fillId="0" borderId="0" applyFont="0" applyFill="0" applyBorder="0" applyAlignment="0" applyProtection="0"/>
    <xf numFmtId="0" fontId="46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5" fillId="56" borderId="17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5" fillId="0" borderId="0">
      <alignment vertical="top"/>
    </xf>
    <xf numFmtId="0" fontId="5" fillId="0" borderId="0"/>
    <xf numFmtId="0" fontId="1" fillId="0" borderId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1" fillId="0" borderId="0" applyProtection="0"/>
    <xf numFmtId="0" fontId="3" fillId="10" borderId="9" applyNumberFormat="0" applyFont="0" applyAlignment="0" applyProtection="0"/>
    <xf numFmtId="0" fontId="1" fillId="0" borderId="0"/>
    <xf numFmtId="0" fontId="1" fillId="0" borderId="0"/>
    <xf numFmtId="0" fontId="5" fillId="0" borderId="0">
      <alignment vertical="top"/>
    </xf>
    <xf numFmtId="0" fontId="3" fillId="0" borderId="0" applyFill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5" fillId="0" borderId="0">
      <alignment vertical="top"/>
    </xf>
    <xf numFmtId="0" fontId="1" fillId="10" borderId="9" applyNumberFormat="0" applyFont="0" applyAlignment="0" applyProtection="0"/>
    <xf numFmtId="0" fontId="28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" fillId="56" borderId="17" applyNumberFormat="0" applyFont="0" applyAlignment="0" applyProtection="0"/>
    <xf numFmtId="0" fontId="1" fillId="0" borderId="0"/>
    <xf numFmtId="0" fontId="1" fillId="0" borderId="0"/>
    <xf numFmtId="0" fontId="5" fillId="0" borderId="0"/>
    <xf numFmtId="0" fontId="5" fillId="56" borderId="17" applyNumberFormat="0" applyFont="0" applyAlignment="0" applyProtection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46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46" fillId="0" borderId="0"/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5" fillId="0" borderId="0">
      <alignment vertical="top"/>
    </xf>
    <xf numFmtId="0" fontId="52" fillId="55" borderId="0" applyNumberFormat="0" applyBorder="0" applyAlignment="0" applyProtection="0"/>
    <xf numFmtId="0" fontId="5" fillId="0" borderId="0">
      <alignment vertical="top"/>
    </xf>
    <xf numFmtId="0" fontId="28" fillId="0" borderId="0"/>
    <xf numFmtId="0" fontId="47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3" fillId="0" borderId="0" applyFill="0" applyProtection="0"/>
    <xf numFmtId="0" fontId="5" fillId="0" borderId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46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1" fillId="0" borderId="0"/>
    <xf numFmtId="0" fontId="49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49" fillId="0" borderId="0"/>
    <xf numFmtId="0" fontId="1" fillId="0" borderId="0"/>
    <xf numFmtId="0" fontId="5" fillId="56" borderId="17" applyNumberFormat="0" applyFont="0" applyAlignment="0" applyProtection="0"/>
    <xf numFmtId="0" fontId="76" fillId="0" borderId="0"/>
    <xf numFmtId="9" fontId="76" fillId="0" borderId="0" applyFont="0" applyFill="0" applyBorder="0" applyAlignment="0" applyProtection="0"/>
    <xf numFmtId="0" fontId="46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5" fillId="56" borderId="17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5" fillId="0" borderId="0">
      <alignment vertical="top"/>
    </xf>
    <xf numFmtId="0" fontId="5" fillId="0" borderId="0"/>
    <xf numFmtId="0" fontId="1" fillId="0" borderId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1" fillId="0" borderId="0" applyProtection="0"/>
    <xf numFmtId="0" fontId="3" fillId="10" borderId="9" applyNumberFormat="0" applyFont="0" applyAlignment="0" applyProtection="0"/>
    <xf numFmtId="0" fontId="1" fillId="0" borderId="0"/>
    <xf numFmtId="0" fontId="1" fillId="0" borderId="0"/>
    <xf numFmtId="0" fontId="5" fillId="0" borderId="0">
      <alignment vertical="top"/>
    </xf>
    <xf numFmtId="0" fontId="3" fillId="0" borderId="0" applyFill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5" fillId="0" borderId="0">
      <alignment vertical="top"/>
    </xf>
    <xf numFmtId="0" fontId="1" fillId="10" borderId="9" applyNumberFormat="0" applyFont="0" applyAlignment="0" applyProtection="0"/>
    <xf numFmtId="0" fontId="28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" fillId="56" borderId="17" applyNumberFormat="0" applyFont="0" applyAlignment="0" applyProtection="0"/>
    <xf numFmtId="0" fontId="1" fillId="0" borderId="0"/>
    <xf numFmtId="0" fontId="1" fillId="0" borderId="0"/>
    <xf numFmtId="0" fontId="5" fillId="0" borderId="0"/>
    <xf numFmtId="0" fontId="5" fillId="56" borderId="17" applyNumberFormat="0" applyFont="0" applyAlignment="0" applyProtection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46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46" fillId="0" borderId="0"/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5" fillId="0" borderId="0">
      <alignment vertical="top"/>
    </xf>
    <xf numFmtId="0" fontId="52" fillId="55" borderId="0" applyNumberFormat="0" applyBorder="0" applyAlignment="0" applyProtection="0"/>
    <xf numFmtId="0" fontId="5" fillId="0" borderId="0">
      <alignment vertical="top"/>
    </xf>
    <xf numFmtId="0" fontId="28" fillId="0" borderId="0"/>
    <xf numFmtId="0" fontId="4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57" fillId="2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28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0" borderId="0" applyNumberFormat="0" applyBorder="0" applyAlignment="0" applyProtection="0"/>
    <xf numFmtId="0" fontId="57" fillId="17" borderId="0" applyNumberFormat="0" applyBorder="0" applyAlignment="0" applyProtection="0"/>
    <xf numFmtId="0" fontId="57" fillId="13" borderId="0" applyNumberFormat="0" applyBorder="0" applyAlignment="0" applyProtection="0"/>
    <xf numFmtId="0" fontId="57" fillId="12" borderId="0" applyNumberFormat="0" applyBorder="0" applyAlignment="0" applyProtection="0"/>
    <xf numFmtId="0" fontId="57" fillId="29" borderId="0" applyNumberFormat="0" applyBorder="0" applyAlignment="0" applyProtection="0"/>
    <xf numFmtId="0" fontId="57" fillId="16" borderId="0" applyNumberFormat="0" applyBorder="0" applyAlignment="0" applyProtection="0"/>
    <xf numFmtId="0" fontId="3" fillId="35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" fillId="3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3" fillId="37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3" fillId="3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3" fillId="39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" fillId="40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3" fillId="4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3" fillId="42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3" fillId="43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3" fillId="38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3" fillId="41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3" fillId="44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46" fillId="0" borderId="0"/>
    <xf numFmtId="0" fontId="5" fillId="0" borderId="0"/>
    <xf numFmtId="0" fontId="77" fillId="0" borderId="0" applyProtection="0"/>
    <xf numFmtId="0" fontId="27" fillId="0" borderId="0" applyProtection="0"/>
    <xf numFmtId="0" fontId="1" fillId="0" borderId="0"/>
    <xf numFmtId="0" fontId="1" fillId="0" borderId="0"/>
    <xf numFmtId="0" fontId="5" fillId="0" borderId="0"/>
    <xf numFmtId="0" fontId="28" fillId="0" borderId="0"/>
    <xf numFmtId="0" fontId="1" fillId="0" borderId="0"/>
    <xf numFmtId="0" fontId="5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9" fillId="4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9" fillId="4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9" fillId="4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9" fillId="4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9" fillId="4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9" fillId="4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9" fillId="49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9" fillId="5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9" fillId="5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9" fillId="4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9" fillId="4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9" fillId="5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36" borderId="0" applyNumberFormat="0" applyBorder="0" applyAlignment="0" applyProtection="0"/>
    <xf numFmtId="0" fontId="18" fillId="8" borderId="5" applyNumberFormat="0" applyAlignment="0" applyProtection="0"/>
    <xf numFmtId="0" fontId="18" fillId="8" borderId="5" applyNumberFormat="0" applyAlignment="0" applyProtection="0"/>
    <xf numFmtId="0" fontId="18" fillId="8" borderId="5" applyNumberFormat="0" applyAlignment="0" applyProtection="0"/>
    <xf numFmtId="0" fontId="18" fillId="8" borderId="5" applyNumberFormat="0" applyAlignment="0" applyProtection="0"/>
    <xf numFmtId="0" fontId="31" fillId="53" borderId="11" applyNumberFormat="0" applyAlignment="0" applyProtection="0"/>
    <xf numFmtId="0" fontId="20" fillId="9" borderId="8" applyNumberFormat="0" applyAlignment="0" applyProtection="0"/>
    <xf numFmtId="0" fontId="20" fillId="9" borderId="8" applyNumberFormat="0" applyAlignment="0" applyProtection="0"/>
    <xf numFmtId="0" fontId="20" fillId="9" borderId="8" applyNumberFormat="0" applyAlignment="0" applyProtection="0"/>
    <xf numFmtId="0" fontId="20" fillId="9" borderId="8" applyNumberFormat="0" applyAlignment="0" applyProtection="0"/>
    <xf numFmtId="0" fontId="32" fillId="54" borderId="1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37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5" fillId="0" borderId="1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6" fillId="0" borderId="1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7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38" fillId="40" borderId="11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39" fillId="0" borderId="16" applyNumberFormat="0" applyFill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0" fillId="5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5" fillId="0" borderId="0"/>
    <xf numFmtId="0" fontId="7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5" fillId="56" borderId="17" applyNumberFormat="0" applyFont="0" applyAlignment="0" applyProtection="0"/>
    <xf numFmtId="0" fontId="1" fillId="10" borderId="9" applyNumberFormat="0" applyFont="0" applyAlignment="0" applyProtection="0"/>
    <xf numFmtId="0" fontId="5" fillId="56" borderId="17" applyNumberFormat="0" applyFont="0" applyAlignment="0" applyProtection="0"/>
    <xf numFmtId="0" fontId="17" fillId="8" borderId="6" applyNumberFormat="0" applyAlignment="0" applyProtection="0"/>
    <xf numFmtId="0" fontId="17" fillId="8" borderId="6" applyNumberFormat="0" applyAlignment="0" applyProtection="0"/>
    <xf numFmtId="0" fontId="17" fillId="8" borderId="6" applyNumberFormat="0" applyAlignment="0" applyProtection="0"/>
    <xf numFmtId="0" fontId="17" fillId="8" borderId="6" applyNumberFormat="0" applyAlignment="0" applyProtection="0"/>
    <xf numFmtId="0" fontId="41" fillId="53" borderId="18" applyNumberFormat="0" applyAlignment="0" applyProtection="0"/>
    <xf numFmtId="0" fontId="5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2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/>
    <xf numFmtId="0" fontId="1" fillId="0" borderId="0"/>
    <xf numFmtId="0" fontId="46" fillId="0" borderId="0"/>
    <xf numFmtId="0" fontId="5" fillId="0" borderId="0">
      <alignment vertical="top"/>
    </xf>
    <xf numFmtId="0" fontId="5" fillId="0" borderId="0">
      <alignment vertical="top"/>
    </xf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6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/>
    <xf numFmtId="14" fontId="6" fillId="3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165" fontId="8" fillId="0" borderId="0" xfId="0" applyNumberFormat="1" applyFont="1" applyFill="1"/>
    <xf numFmtId="0" fontId="8" fillId="0" borderId="0" xfId="0" applyFont="1" applyFill="1"/>
    <xf numFmtId="2" fontId="8" fillId="0" borderId="0" xfId="0" applyNumberFormat="1" applyFont="1" applyFill="1"/>
    <xf numFmtId="2" fontId="45" fillId="0" borderId="0" xfId="447" applyNumberFormat="1" applyFont="1" applyFill="1" applyBorder="1" applyAlignment="1">
      <alignment horizontal="center"/>
    </xf>
    <xf numFmtId="2" fontId="45" fillId="57" borderId="20" xfId="447" applyNumberFormat="1" applyFont="1" applyFill="1" applyBorder="1" applyAlignment="1">
      <alignment horizontal="center"/>
    </xf>
    <xf numFmtId="2" fontId="45" fillId="0" borderId="0" xfId="625" applyNumberFormat="1" applyFont="1" applyFill="1" applyBorder="1" applyAlignment="1">
      <alignment horizontal="center"/>
    </xf>
    <xf numFmtId="2" fontId="45" fillId="57" borderId="20" xfId="625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5036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3" xfId="8315" xr:uid="{00000000-0005-0000-0000-000004000000}"/>
    <cellStyle name="20% - Accent1 10 3" xfId="9398" xr:uid="{00000000-0005-0000-0000-000005000000}"/>
    <cellStyle name="20% - Accent1 10 4" xfId="6985" xr:uid="{00000000-0005-0000-0000-000006000000}"/>
    <cellStyle name="20% - Accent1 100" xfId="4980" xr:uid="{00000000-0005-0000-0000-000007000000}"/>
    <cellStyle name="20% - Accent1 101" xfId="4994" xr:uid="{00000000-0005-0000-0000-000008000000}"/>
    <cellStyle name="20% - Accent1 102" xfId="5008" xr:uid="{00000000-0005-0000-0000-000009000000}"/>
    <cellStyle name="20% - Accent1 103" xfId="5022" xr:uid="{00000000-0005-0000-0000-00000A000000}"/>
    <cellStyle name="20% - Accent1 104" xfId="5046" xr:uid="{00000000-0005-0000-0000-00000B000000}"/>
    <cellStyle name="20% - Accent1 105" xfId="5130" xr:uid="{00000000-0005-0000-0000-00000C00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3" xfId="8329" xr:uid="{00000000-0005-0000-0000-000010000000}"/>
    <cellStyle name="20% - Accent1 11 3" xfId="9412" xr:uid="{00000000-0005-0000-0000-000011000000}"/>
    <cellStyle name="20% - Accent1 11 4" xfId="6999" xr:uid="{00000000-0005-0000-0000-000012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3" xfId="8343" xr:uid="{00000000-0005-0000-0000-000016000000}"/>
    <cellStyle name="20% - Accent1 12 3" xfId="9426" xr:uid="{00000000-0005-0000-0000-000017000000}"/>
    <cellStyle name="20% - Accent1 12 4" xfId="7013" xr:uid="{00000000-0005-0000-0000-000018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3" xfId="8357" xr:uid="{00000000-0005-0000-0000-00001C000000}"/>
    <cellStyle name="20% - Accent1 13 3" xfId="9440" xr:uid="{00000000-0005-0000-0000-00001D000000}"/>
    <cellStyle name="20% - Accent1 13 4" xfId="7027" xr:uid="{00000000-0005-0000-0000-00001E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3" xfId="8371" xr:uid="{00000000-0005-0000-0000-000022000000}"/>
    <cellStyle name="20% - Accent1 14 3" xfId="9454" xr:uid="{00000000-0005-0000-0000-000023000000}"/>
    <cellStyle name="20% - Accent1 14 4" xfId="7041" xr:uid="{00000000-0005-0000-0000-000024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3" xfId="8385" xr:uid="{00000000-0005-0000-0000-000028000000}"/>
    <cellStyle name="20% - Accent1 15 3" xfId="9468" xr:uid="{00000000-0005-0000-0000-000029000000}"/>
    <cellStyle name="20% - Accent1 15 4" xfId="7055" xr:uid="{00000000-0005-0000-0000-00002A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3" xfId="8399" xr:uid="{00000000-0005-0000-0000-00002E000000}"/>
    <cellStyle name="20% - Accent1 16 3" xfId="9482" xr:uid="{00000000-0005-0000-0000-00002F000000}"/>
    <cellStyle name="20% - Accent1 16 4" xfId="7069" xr:uid="{00000000-0005-0000-0000-000030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3" xfId="8413" xr:uid="{00000000-0005-0000-0000-000034000000}"/>
    <cellStyle name="20% - Accent1 17 3" xfId="9496" xr:uid="{00000000-0005-0000-0000-000035000000}"/>
    <cellStyle name="20% - Accent1 17 4" xfId="7083" xr:uid="{00000000-0005-0000-0000-000036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3" xfId="8427" xr:uid="{00000000-0005-0000-0000-00003A000000}"/>
    <cellStyle name="20% - Accent1 18 3" xfId="9510" xr:uid="{00000000-0005-0000-0000-00003B000000}"/>
    <cellStyle name="20% - Accent1 18 4" xfId="7097" xr:uid="{00000000-0005-0000-0000-00003C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3" xfId="8441" xr:uid="{00000000-0005-0000-0000-000040000000}"/>
    <cellStyle name="20% - Accent1 19 3" xfId="9524" xr:uid="{00000000-0005-0000-0000-000041000000}"/>
    <cellStyle name="20% - Accent1 19 4" xfId="7111" xr:uid="{00000000-0005-0000-0000-000042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3" xfId="8121" xr:uid="{00000000-0005-0000-0000-000049000000}"/>
    <cellStyle name="20% - Accent1 2 2 2 2 3" xfId="10527" xr:uid="{00000000-0005-0000-0000-00004A000000}"/>
    <cellStyle name="20% - Accent1 2 2 2 2 4" xfId="6696" xr:uid="{00000000-0005-0000-0000-00004B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3" xfId="8174" xr:uid="{00000000-0005-0000-0000-00004F000000}"/>
    <cellStyle name="20% - Accent1 2 2 2 3 3" xfId="10580" xr:uid="{00000000-0005-0000-0000-000050000000}"/>
    <cellStyle name="20% - Accent1 2 2 2 3 4" xfId="6749" xr:uid="{00000000-0005-0000-0000-000051000000}"/>
    <cellStyle name="20% - Accent1 2 2 2 4" xfId="6329" xr:uid="{00000000-0005-0000-0000-000052000000}"/>
    <cellStyle name="20% - Accent1 2 2 2 4 2" xfId="11773" xr:uid="{00000000-0005-0000-0000-000053000000}"/>
    <cellStyle name="20% - Accent1 2 2 2 4 3" xfId="8016" xr:uid="{00000000-0005-0000-0000-000054000000}"/>
    <cellStyle name="20% - Accent1 2 2 2 5" xfId="10422" xr:uid="{00000000-0005-0000-0000-000055000000}"/>
    <cellStyle name="20% - Accent1 2 2 2 6" xfId="6591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3" xfId="8094" xr:uid="{00000000-0005-0000-0000-00005C000000}"/>
    <cellStyle name="20% - Accent1 2 2 3 3" xfId="10500" xr:uid="{00000000-0005-0000-0000-00005D000000}"/>
    <cellStyle name="20% - Accent1 2 2 3 4" xfId="6669" xr:uid="{00000000-0005-0000-0000-00005E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3" xfId="8173" xr:uid="{00000000-0005-0000-0000-000062000000}"/>
    <cellStyle name="20% - Accent1 2 2 4 3" xfId="10579" xr:uid="{00000000-0005-0000-0000-000063000000}"/>
    <cellStyle name="20% - Accent1 2 2 4 4" xfId="6748" xr:uid="{00000000-0005-0000-0000-000064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3" xfId="7971" xr:uid="{00000000-0005-0000-0000-000068000000}"/>
    <cellStyle name="20% - Accent1 2 2 7" xfId="6546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3" xfId="8120" xr:uid="{00000000-0005-0000-0000-00006F000000}"/>
    <cellStyle name="20% - Accent1 2 3 2 3" xfId="10526" xr:uid="{00000000-0005-0000-0000-000070000000}"/>
    <cellStyle name="20% - Accent1 2 3 2 4" xfId="6695" xr:uid="{00000000-0005-0000-0000-000071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3" xfId="8175" xr:uid="{00000000-0005-0000-0000-000075000000}"/>
    <cellStyle name="20% - Accent1 2 3 3 3" xfId="10581" xr:uid="{00000000-0005-0000-0000-000076000000}"/>
    <cellStyle name="20% - Accent1 2 3 3 4" xfId="6750" xr:uid="{00000000-0005-0000-0000-000077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3" xfId="8015" xr:uid="{00000000-0005-0000-0000-00007B000000}"/>
    <cellStyle name="20% - Accent1 2 3 6" xfId="6590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3" xfId="8080" xr:uid="{00000000-0005-0000-0000-000080000000}"/>
    <cellStyle name="20% - Accent1 2 4 3" xfId="10486" xr:uid="{00000000-0005-0000-0000-000081000000}"/>
    <cellStyle name="20% - Accent1 2 4 4" xfId="6655" xr:uid="{00000000-0005-0000-0000-000082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3" xfId="8172" xr:uid="{00000000-0005-0000-0000-000086000000}"/>
    <cellStyle name="20% - Accent1 2 5 3" xfId="10578" xr:uid="{00000000-0005-0000-0000-000087000000}"/>
    <cellStyle name="20% - Accent1 2 5 4" xfId="6747" xr:uid="{00000000-0005-0000-0000-000088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3" xfId="7985" xr:uid="{00000000-0005-0000-0000-00008C000000}"/>
    <cellStyle name="20% - Accent1 2 6 3" xfId="10391" xr:uid="{00000000-0005-0000-0000-00008D000000}"/>
    <cellStyle name="20% - Accent1 2 6 4" xfId="6560" xr:uid="{00000000-0005-0000-0000-00008E000000}"/>
    <cellStyle name="20% - Accent1 2 7" xfId="5851" xr:uid="{00000000-0005-0000-0000-00008F000000}"/>
    <cellStyle name="20% - Accent1 2 7 2" xfId="10696" xr:uid="{00000000-0005-0000-0000-000090000000}"/>
    <cellStyle name="20% - Accent1 2 7 3" xfId="6873" xr:uid="{00000000-0005-0000-0000-000091000000}"/>
    <cellStyle name="20% - Accent1 2 8" xfId="6293" xr:uid="{00000000-0005-0000-0000-000092000000}"/>
    <cellStyle name="20% - Accent1 2 8 2" xfId="11740" xr:uid="{00000000-0005-0000-0000-000093000000}"/>
    <cellStyle name="20% - Accent1 2 8 3" xfId="6850" xr:uid="{00000000-0005-0000-0000-000094000000}"/>
    <cellStyle name="20% - Accent1 2 9" xfId="928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3" xfId="8455" xr:uid="{00000000-0005-0000-0000-00009A000000}"/>
    <cellStyle name="20% - Accent1 20 3" xfId="9538" xr:uid="{00000000-0005-0000-0000-00009B000000}"/>
    <cellStyle name="20% - Accent1 20 4" xfId="7125" xr:uid="{00000000-0005-0000-0000-00009C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3" xfId="8469" xr:uid="{00000000-0005-0000-0000-0000A0000000}"/>
    <cellStyle name="20% - Accent1 21 3" xfId="9552" xr:uid="{00000000-0005-0000-0000-0000A1000000}"/>
    <cellStyle name="20% - Accent1 21 4" xfId="7139" xr:uid="{00000000-0005-0000-0000-0000A2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3" xfId="8483" xr:uid="{00000000-0005-0000-0000-0000A6000000}"/>
    <cellStyle name="20% - Accent1 22 3" xfId="9566" xr:uid="{00000000-0005-0000-0000-0000A7000000}"/>
    <cellStyle name="20% - Accent1 22 4" xfId="7153" xr:uid="{00000000-0005-0000-0000-0000A8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3" xfId="8497" xr:uid="{00000000-0005-0000-0000-0000AC000000}"/>
    <cellStyle name="20% - Accent1 23 3" xfId="9580" xr:uid="{00000000-0005-0000-0000-0000AD000000}"/>
    <cellStyle name="20% - Accent1 23 4" xfId="7167" xr:uid="{00000000-0005-0000-0000-0000AE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3" xfId="8511" xr:uid="{00000000-0005-0000-0000-0000B2000000}"/>
    <cellStyle name="20% - Accent1 24 3" xfId="9594" xr:uid="{00000000-0005-0000-0000-0000B3000000}"/>
    <cellStyle name="20% - Accent1 24 4" xfId="7181" xr:uid="{00000000-0005-0000-0000-0000B4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3" xfId="8525" xr:uid="{00000000-0005-0000-0000-0000B8000000}"/>
    <cellStyle name="20% - Accent1 25 3" xfId="9608" xr:uid="{00000000-0005-0000-0000-0000B9000000}"/>
    <cellStyle name="20% - Accent1 25 4" xfId="7195" xr:uid="{00000000-0005-0000-0000-0000BA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3" xfId="8539" xr:uid="{00000000-0005-0000-0000-0000BE000000}"/>
    <cellStyle name="20% - Accent1 26 3" xfId="9622" xr:uid="{00000000-0005-0000-0000-0000BF000000}"/>
    <cellStyle name="20% - Accent1 26 4" xfId="7209" xr:uid="{00000000-0005-0000-0000-0000C0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3" xfId="8553" xr:uid="{00000000-0005-0000-0000-0000C4000000}"/>
    <cellStyle name="20% - Accent1 27 3" xfId="9636" xr:uid="{00000000-0005-0000-0000-0000C5000000}"/>
    <cellStyle name="20% - Accent1 27 4" xfId="7223" xr:uid="{00000000-0005-0000-0000-0000C6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3" xfId="8567" xr:uid="{00000000-0005-0000-0000-0000CA000000}"/>
    <cellStyle name="20% - Accent1 28 3" xfId="9650" xr:uid="{00000000-0005-0000-0000-0000CB000000}"/>
    <cellStyle name="20% - Accent1 28 4" xfId="7237" xr:uid="{00000000-0005-0000-0000-0000CC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3" xfId="8581" xr:uid="{00000000-0005-0000-0000-0000D0000000}"/>
    <cellStyle name="20% - Accent1 29 3" xfId="9664" xr:uid="{00000000-0005-0000-0000-0000D1000000}"/>
    <cellStyle name="20% - Accent1 29 4" xfId="7251" xr:uid="{00000000-0005-0000-0000-0000D2000000}"/>
    <cellStyle name="20% - Accent1 3" xfId="10" xr:uid="{00000000-0005-0000-0000-000001000000}"/>
    <cellStyle name="20% - Accent1 3 10" xfId="484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3" xfId="8122" xr:uid="{00000000-0005-0000-0000-0000D8000000}"/>
    <cellStyle name="20% - Accent1 3 2 2 3" xfId="10528" xr:uid="{00000000-0005-0000-0000-0000D9000000}"/>
    <cellStyle name="20% - Accent1 3 2 2 4" xfId="6697" xr:uid="{00000000-0005-0000-0000-0000DA000000}"/>
    <cellStyle name="20% - Accent1 3 2 2 5" xfId="5678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3" xfId="8177" xr:uid="{00000000-0005-0000-0000-0000DE000000}"/>
    <cellStyle name="20% - Accent1 3 2 3 3" xfId="10583" xr:uid="{00000000-0005-0000-0000-0000DF000000}"/>
    <cellStyle name="20% - Accent1 3 2 3 4" xfId="6752" xr:uid="{00000000-0005-0000-0000-0000E0000000}"/>
    <cellStyle name="20% - Accent1 3 2 3 5" xfId="5724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3" xfId="8017" xr:uid="{00000000-0005-0000-0000-0000E3000000}"/>
    <cellStyle name="20% - Accent1 3 2 4 4" xfId="6330" xr:uid="{00000000-0005-0000-0000-0000E1000000}"/>
    <cellStyle name="20% - Accent1 3 2 5" xfId="10423" xr:uid="{00000000-0005-0000-0000-0000E4000000}"/>
    <cellStyle name="20% - Accent1 3 2 6" xfId="6592" xr:uid="{00000000-0005-0000-0000-0000E5000000}"/>
    <cellStyle name="20% - Accent1 3 2 7" xfId="571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3" xfId="8093" xr:uid="{00000000-0005-0000-0000-0000E9000000}"/>
    <cellStyle name="20% - Accent1 3 3 2 4" xfId="6370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5" xfId="5648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3" xfId="8176" xr:uid="{00000000-0005-0000-0000-0000EF000000}"/>
    <cellStyle name="20% - Accent1 3 4 2 4" xfId="6452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5" xfId="5723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4" xfId="5541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3" xfId="8595" xr:uid="{00000000-0005-0000-0000-0000FE000000}"/>
    <cellStyle name="20% - Accent1 30 3" xfId="9678" xr:uid="{00000000-0005-0000-0000-0000FF000000}"/>
    <cellStyle name="20% - Accent1 30 4" xfId="7265" xr:uid="{00000000-0005-0000-0000-00000001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3" xfId="8609" xr:uid="{00000000-0005-0000-0000-000004010000}"/>
    <cellStyle name="20% - Accent1 31 3" xfId="9692" xr:uid="{00000000-0005-0000-0000-000005010000}"/>
    <cellStyle name="20% - Accent1 31 4" xfId="7279" xr:uid="{00000000-0005-0000-0000-000006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3" xfId="8623" xr:uid="{00000000-0005-0000-0000-00000A010000}"/>
    <cellStyle name="20% - Accent1 32 3" xfId="9706" xr:uid="{00000000-0005-0000-0000-00000B010000}"/>
    <cellStyle name="20% - Accent1 32 4" xfId="7293" xr:uid="{00000000-0005-0000-0000-00000C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3" xfId="8637" xr:uid="{00000000-0005-0000-0000-000010010000}"/>
    <cellStyle name="20% - Accent1 33 3" xfId="9720" xr:uid="{00000000-0005-0000-0000-000011010000}"/>
    <cellStyle name="20% - Accent1 33 4" xfId="7307" xr:uid="{00000000-0005-0000-0000-000012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3" xfId="8651" xr:uid="{00000000-0005-0000-0000-000016010000}"/>
    <cellStyle name="20% - Accent1 34 3" xfId="9734" xr:uid="{00000000-0005-0000-0000-000017010000}"/>
    <cellStyle name="20% - Accent1 34 4" xfId="7321" xr:uid="{00000000-0005-0000-0000-000018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3" xfId="8665" xr:uid="{00000000-0005-0000-0000-00001C010000}"/>
    <cellStyle name="20% - Accent1 35 3" xfId="9748" xr:uid="{00000000-0005-0000-0000-00001D010000}"/>
    <cellStyle name="20% - Accent1 35 4" xfId="7335" xr:uid="{00000000-0005-0000-0000-00001E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3" xfId="8679" xr:uid="{00000000-0005-0000-0000-000022010000}"/>
    <cellStyle name="20% - Accent1 36 3" xfId="9762" xr:uid="{00000000-0005-0000-0000-000023010000}"/>
    <cellStyle name="20% - Accent1 36 4" xfId="7349" xr:uid="{00000000-0005-0000-0000-000024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3" xfId="8693" xr:uid="{00000000-0005-0000-0000-000028010000}"/>
    <cellStyle name="20% - Accent1 37 3" xfId="9776" xr:uid="{00000000-0005-0000-0000-000029010000}"/>
    <cellStyle name="20% - Accent1 37 4" xfId="7363" xr:uid="{00000000-0005-0000-0000-00002A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3" xfId="8707" xr:uid="{00000000-0005-0000-0000-00002E010000}"/>
    <cellStyle name="20% - Accent1 38 3" xfId="9790" xr:uid="{00000000-0005-0000-0000-00002F010000}"/>
    <cellStyle name="20% - Accent1 38 4" xfId="7377" xr:uid="{00000000-0005-0000-0000-000030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3" xfId="8721" xr:uid="{00000000-0005-0000-0000-000034010000}"/>
    <cellStyle name="20% - Accent1 39 3" xfId="9804" xr:uid="{00000000-0005-0000-0000-000035010000}"/>
    <cellStyle name="20% - Accent1 39 4" xfId="7391" xr:uid="{00000000-0005-0000-0000-000036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3" xfId="8119" xr:uid="{00000000-0005-0000-0000-00003B010000}"/>
    <cellStyle name="20% - Accent1 4 2 3" xfId="10525" xr:uid="{00000000-0005-0000-0000-00003C010000}"/>
    <cellStyle name="20% - Accent1 4 2 4" xfId="6694" xr:uid="{00000000-0005-0000-0000-00003D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3" xfId="8178" xr:uid="{00000000-0005-0000-0000-000041010000}"/>
    <cellStyle name="20% - Accent1 4 3 3" xfId="10584" xr:uid="{00000000-0005-0000-0000-000042010000}"/>
    <cellStyle name="20% - Accent1 4 3 4" xfId="6753" xr:uid="{00000000-0005-0000-0000-000043010000}"/>
    <cellStyle name="20% - Accent1 4 4" xfId="5878" xr:uid="{00000000-0005-0000-0000-000044010000}"/>
    <cellStyle name="20% - Accent1 4 4 2" xfId="10724" xr:uid="{00000000-0005-0000-0000-000045010000}"/>
    <cellStyle name="20% - Accent1 4 4 3" xfId="6901" xr:uid="{00000000-0005-0000-0000-000046010000}"/>
    <cellStyle name="20% - Accent1 4 5" xfId="5593" xr:uid="{00000000-0005-0000-0000-000047010000}"/>
    <cellStyle name="20% - Accent1 4 5 2" xfId="10420" xr:uid="{00000000-0005-0000-0000-000048010000}"/>
    <cellStyle name="20% - Accent1 4 5 3" xfId="8014" xr:uid="{00000000-0005-0000-0000-000049010000}"/>
    <cellStyle name="20% - Accent1 4 6" xfId="9314" xr:uid="{00000000-0005-0000-0000-00004A010000}"/>
    <cellStyle name="20% - Accent1 4 7" xfId="6589" xr:uid="{00000000-0005-0000-0000-00004B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3" xfId="8735" xr:uid="{00000000-0005-0000-0000-00004F010000}"/>
    <cellStyle name="20% - Accent1 40 3" xfId="9818" xr:uid="{00000000-0005-0000-0000-000050010000}"/>
    <cellStyle name="20% - Accent1 40 4" xfId="7405" xr:uid="{00000000-0005-0000-0000-000051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3" xfId="8749" xr:uid="{00000000-0005-0000-0000-000055010000}"/>
    <cellStyle name="20% - Accent1 41 3" xfId="9832" xr:uid="{00000000-0005-0000-0000-000056010000}"/>
    <cellStyle name="20% - Accent1 41 4" xfId="7419" xr:uid="{00000000-0005-0000-0000-000057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3" xfId="8763" xr:uid="{00000000-0005-0000-0000-00005B010000}"/>
    <cellStyle name="20% - Accent1 42 3" xfId="9846" xr:uid="{00000000-0005-0000-0000-00005C010000}"/>
    <cellStyle name="20% - Accent1 42 4" xfId="7433" xr:uid="{00000000-0005-0000-0000-00005D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3" xfId="8777" xr:uid="{00000000-0005-0000-0000-000061010000}"/>
    <cellStyle name="20% - Accent1 43 3" xfId="9860" xr:uid="{00000000-0005-0000-0000-000062010000}"/>
    <cellStyle name="20% - Accent1 43 4" xfId="7447" xr:uid="{00000000-0005-0000-0000-000063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3" xfId="8791" xr:uid="{00000000-0005-0000-0000-000067010000}"/>
    <cellStyle name="20% - Accent1 44 3" xfId="9874" xr:uid="{00000000-0005-0000-0000-000068010000}"/>
    <cellStyle name="20% - Accent1 44 4" xfId="7461" xr:uid="{00000000-0005-0000-0000-000069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3" xfId="8805" xr:uid="{00000000-0005-0000-0000-00006D010000}"/>
    <cellStyle name="20% - Accent1 45 3" xfId="9888" xr:uid="{00000000-0005-0000-0000-00006E010000}"/>
    <cellStyle name="20% - Accent1 45 4" xfId="7475" xr:uid="{00000000-0005-0000-0000-00006F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3" xfId="8819" xr:uid="{00000000-0005-0000-0000-000073010000}"/>
    <cellStyle name="20% - Accent1 46 3" xfId="9902" xr:uid="{00000000-0005-0000-0000-000074010000}"/>
    <cellStyle name="20% - Accent1 46 4" xfId="7489" xr:uid="{00000000-0005-0000-0000-000075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3" xfId="8833" xr:uid="{00000000-0005-0000-0000-000079010000}"/>
    <cellStyle name="20% - Accent1 47 3" xfId="9916" xr:uid="{00000000-0005-0000-0000-00007A010000}"/>
    <cellStyle name="20% - Accent1 47 4" xfId="7503" xr:uid="{00000000-0005-0000-0000-00007B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3" xfId="8847" xr:uid="{00000000-0005-0000-0000-00007F010000}"/>
    <cellStyle name="20% - Accent1 48 3" xfId="9930" xr:uid="{00000000-0005-0000-0000-000080010000}"/>
    <cellStyle name="20% - Accent1 48 4" xfId="7517" xr:uid="{00000000-0005-0000-0000-000081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3" xfId="8861" xr:uid="{00000000-0005-0000-0000-000085010000}"/>
    <cellStyle name="20% - Accent1 49 3" xfId="9944" xr:uid="{00000000-0005-0000-0000-000086010000}"/>
    <cellStyle name="20% - Accent1 49 4" xfId="7531" xr:uid="{00000000-0005-0000-0000-000087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3" xfId="6915" xr:uid="{00000000-0005-0000-0000-00008B010000}"/>
    <cellStyle name="20% - Accent1 5 3" xfId="5634" xr:uid="{00000000-0005-0000-0000-00008C010000}"/>
    <cellStyle name="20% - Accent1 5 3 2" xfId="10472" xr:uid="{00000000-0005-0000-0000-00008D010000}"/>
    <cellStyle name="20% - Accent1 5 3 3" xfId="8066" xr:uid="{00000000-0005-0000-0000-00008E010000}"/>
    <cellStyle name="20% - Accent1 5 4" xfId="9328" xr:uid="{00000000-0005-0000-0000-00008F010000}"/>
    <cellStyle name="20% - Accent1 5 5" xfId="6641" xr:uid="{00000000-0005-0000-0000-000090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3" xfId="8875" xr:uid="{00000000-0005-0000-0000-000094010000}"/>
    <cellStyle name="20% - Accent1 50 3" xfId="9958" xr:uid="{00000000-0005-0000-0000-000095010000}"/>
    <cellStyle name="20% - Accent1 50 4" xfId="7545" xr:uid="{00000000-0005-0000-0000-000096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3" xfId="8889" xr:uid="{00000000-0005-0000-0000-00009A010000}"/>
    <cellStyle name="20% - Accent1 51 3" xfId="9972" xr:uid="{00000000-0005-0000-0000-00009B010000}"/>
    <cellStyle name="20% - Accent1 51 4" xfId="7559" xr:uid="{00000000-0005-0000-0000-00009C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3" xfId="8903" xr:uid="{00000000-0005-0000-0000-0000A0010000}"/>
    <cellStyle name="20% - Accent1 52 3" xfId="9986" xr:uid="{00000000-0005-0000-0000-0000A1010000}"/>
    <cellStyle name="20% - Accent1 52 4" xfId="7573" xr:uid="{00000000-0005-0000-0000-0000A2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3" xfId="8917" xr:uid="{00000000-0005-0000-0000-0000A6010000}"/>
    <cellStyle name="20% - Accent1 53 3" xfId="10000" xr:uid="{00000000-0005-0000-0000-0000A7010000}"/>
    <cellStyle name="20% - Accent1 53 4" xfId="7587" xr:uid="{00000000-0005-0000-0000-0000A8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3" xfId="8931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4" xfId="7601" xr:uid="{00000000-0005-0000-0000-0000B2010000}"/>
    <cellStyle name="20% - Accent1 54 5" xfId="12581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8" xfId="13843" xr:uid="{00000000-0005-0000-0000-0000B6010000}"/>
    <cellStyle name="20% - Accent1 54 9" xfId="5212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3" xfId="8945" xr:uid="{00000000-0005-0000-0000-0000BB010000}"/>
    <cellStyle name="20% - Accent1 55 3" xfId="10028" xr:uid="{00000000-0005-0000-0000-0000BC010000}"/>
    <cellStyle name="20% - Accent1 55 4" xfId="7615" xr:uid="{00000000-0005-0000-0000-0000BD010000}"/>
    <cellStyle name="20% - Accent1 55 5" xfId="12595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8" xfId="13857" xr:uid="{00000000-0005-0000-0000-0000C1010000}"/>
    <cellStyle name="20% - Accent1 55 9" xfId="5226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3" xfId="8959" xr:uid="{00000000-0005-0000-0000-0000C6010000}"/>
    <cellStyle name="20% - Accent1 56 3" xfId="10041" xr:uid="{00000000-0005-0000-0000-0000C7010000}"/>
    <cellStyle name="20% - Accent1 56 4" xfId="7628" xr:uid="{00000000-0005-0000-0000-0000C8010000}"/>
    <cellStyle name="20% - Accent1 56 5" xfId="12608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8" xfId="13870" xr:uid="{00000000-0005-0000-0000-0000CC010000}"/>
    <cellStyle name="20% - Accent1 56 9" xfId="5239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3" xfId="8974" xr:uid="{00000000-0005-0000-0000-0000D1010000}"/>
    <cellStyle name="20% - Accent1 57 3" xfId="10055" xr:uid="{00000000-0005-0000-0000-0000D2010000}"/>
    <cellStyle name="20% - Accent1 57 4" xfId="7642" xr:uid="{00000000-0005-0000-0000-0000D3010000}"/>
    <cellStyle name="20% - Accent1 57 5" xfId="12624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8" xfId="13886" xr:uid="{00000000-0005-0000-0000-0000D7010000}"/>
    <cellStyle name="20% - Accent1 57 9" xfId="5255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3" xfId="8990" xr:uid="{00000000-0005-0000-0000-0000DC010000}"/>
    <cellStyle name="20% - Accent1 58 3" xfId="10071" xr:uid="{00000000-0005-0000-0000-0000DD010000}"/>
    <cellStyle name="20% - Accent1 58 4" xfId="7664" xr:uid="{00000000-0005-0000-0000-0000DE010000}"/>
    <cellStyle name="20% - Accent1 58 5" xfId="12639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8" xfId="13901" xr:uid="{00000000-0005-0000-0000-0000E2010000}"/>
    <cellStyle name="20% - Accent1 58 9" xfId="5270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3" xfId="8989" xr:uid="{00000000-0005-0000-0000-0000E7010000}"/>
    <cellStyle name="20% - Accent1 59 3" xfId="10070" xr:uid="{00000000-0005-0000-0000-0000E8010000}"/>
    <cellStyle name="20% - Accent1 59 4" xfId="7663" xr:uid="{00000000-0005-0000-0000-0000E9010000}"/>
    <cellStyle name="20% - Accent1 59 5" xfId="12638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8" xfId="13900" xr:uid="{00000000-0005-0000-0000-0000ED010000}"/>
    <cellStyle name="20% - Accent1 59 9" xfId="5269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3" xfId="6929" xr:uid="{00000000-0005-0000-0000-0000F2010000}"/>
    <cellStyle name="20% - Accent1 6 3" xfId="5717" xr:uid="{00000000-0005-0000-0000-0000F3010000}"/>
    <cellStyle name="20% - Accent1 6 3 2" xfId="10577" xr:uid="{00000000-0005-0000-0000-0000F4010000}"/>
    <cellStyle name="20% - Accent1 6 3 3" xfId="8171" xr:uid="{00000000-0005-0000-0000-0000F5010000}"/>
    <cellStyle name="20% - Accent1 6 4" xfId="9342" xr:uid="{00000000-0005-0000-0000-0000F6010000}"/>
    <cellStyle name="20% - Accent1 6 5" xfId="6746" xr:uid="{00000000-0005-0000-0000-0000F7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3" xfId="9030" xr:uid="{00000000-0005-0000-0000-0000FB010000}"/>
    <cellStyle name="20% - Accent1 60 3" xfId="10111" xr:uid="{00000000-0005-0000-0000-0000FC010000}"/>
    <cellStyle name="20% - Accent1 60 4" xfId="7704" xr:uid="{00000000-0005-0000-0000-0000FD010000}"/>
    <cellStyle name="20% - Accent1 60 5" xfId="12679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8" xfId="13941" xr:uid="{00000000-0005-0000-0000-000001020000}"/>
    <cellStyle name="20% - Accent1 60 9" xfId="5310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3" xfId="9037" xr:uid="{00000000-0005-0000-0000-000006020000}"/>
    <cellStyle name="20% - Accent1 61 3" xfId="10118" xr:uid="{00000000-0005-0000-0000-000007020000}"/>
    <cellStyle name="20% - Accent1 61 4" xfId="7711" xr:uid="{00000000-0005-0000-0000-000008020000}"/>
    <cellStyle name="20% - Accent1 61 5" xfId="12686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8" xfId="13948" xr:uid="{00000000-0005-0000-0000-00000C020000}"/>
    <cellStyle name="20% - Accent1 61 9" xfId="5317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3" xfId="9036" xr:uid="{00000000-0005-0000-0000-000011020000}"/>
    <cellStyle name="20% - Accent1 62 3" xfId="10117" xr:uid="{00000000-0005-0000-0000-000012020000}"/>
    <cellStyle name="20% - Accent1 62 4" xfId="7710" xr:uid="{00000000-0005-0000-0000-000013020000}"/>
    <cellStyle name="20% - Accent1 62 5" xfId="12685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8" xfId="13947" xr:uid="{00000000-0005-0000-0000-000017020000}"/>
    <cellStyle name="20% - Accent1 62 9" xfId="5316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3" xfId="9040" xr:uid="{00000000-0005-0000-0000-00001C020000}"/>
    <cellStyle name="20% - Accent1 63 3" xfId="10121" xr:uid="{00000000-0005-0000-0000-00001D020000}"/>
    <cellStyle name="20% - Accent1 63 4" xfId="7714" xr:uid="{00000000-0005-0000-0000-00001E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3" xfId="9054" xr:uid="{00000000-0005-0000-0000-000022020000}"/>
    <cellStyle name="20% - Accent1 64 3" xfId="10135" xr:uid="{00000000-0005-0000-0000-000023020000}"/>
    <cellStyle name="20% - Accent1 64 4" xfId="7728" xr:uid="{00000000-0005-0000-0000-000024020000}"/>
    <cellStyle name="20% - Accent1 64 5" xfId="12701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8" xfId="13963" xr:uid="{00000000-0005-0000-0000-000028020000}"/>
    <cellStyle name="20% - Accent1 64 9" xfId="5332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3" xfId="9068" xr:uid="{00000000-0005-0000-0000-00002D020000}"/>
    <cellStyle name="20% - Accent1 65 3" xfId="10149" xr:uid="{00000000-0005-0000-0000-00002E020000}"/>
    <cellStyle name="20% - Accent1 65 4" xfId="7742" xr:uid="{00000000-0005-0000-0000-00002F020000}"/>
    <cellStyle name="20% - Accent1 65 5" xfId="12714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8" xfId="13976" xr:uid="{00000000-0005-0000-0000-000033020000}"/>
    <cellStyle name="20% - Accent1 65 9" xfId="5345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3" xfId="9082" xr:uid="{00000000-0005-0000-0000-000038020000}"/>
    <cellStyle name="20% - Accent1 66 3" xfId="10162" xr:uid="{00000000-0005-0000-0000-000039020000}"/>
    <cellStyle name="20% - Accent1 66 4" xfId="7755" xr:uid="{00000000-0005-0000-0000-00003A020000}"/>
    <cellStyle name="20% - Accent1 66 5" xfId="12724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8" xfId="13986" xr:uid="{00000000-0005-0000-0000-00003E020000}"/>
    <cellStyle name="20% - Accent1 66 9" xfId="5355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3" xfId="9096" xr:uid="{00000000-0005-0000-0000-000043020000}"/>
    <cellStyle name="20% - Accent1 67 3" xfId="10175" xr:uid="{00000000-0005-0000-0000-000044020000}"/>
    <cellStyle name="20% - Accent1 67 4" xfId="7768" xr:uid="{00000000-0005-0000-0000-000045020000}"/>
    <cellStyle name="20% - Accent1 67 5" xfId="12731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8" xfId="13993" xr:uid="{00000000-0005-0000-0000-000049020000}"/>
    <cellStyle name="20% - Accent1 67 9" xfId="5362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3" xfId="9109" xr:uid="{00000000-0005-0000-0000-00004E020000}"/>
    <cellStyle name="20% - Accent1 68 3" xfId="10188" xr:uid="{00000000-0005-0000-0000-00004F020000}"/>
    <cellStyle name="20% - Accent1 68 4" xfId="7781" xr:uid="{00000000-0005-0000-0000-000050020000}"/>
    <cellStyle name="20% - Accent1 68 5" xfId="12744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8" xfId="14006" xr:uid="{00000000-0005-0000-0000-000054020000}"/>
    <cellStyle name="20% - Accent1 68 9" xfId="5375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3" xfId="9122" xr:uid="{00000000-0005-0000-0000-000059020000}"/>
    <cellStyle name="20% - Accent1 69 3" xfId="10201" xr:uid="{00000000-0005-0000-0000-00005A020000}"/>
    <cellStyle name="20% - Accent1 69 4" xfId="7794" xr:uid="{00000000-0005-0000-0000-00005B020000}"/>
    <cellStyle name="20% - Accent1 69 5" xfId="12757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8" xfId="14019" xr:uid="{00000000-0005-0000-0000-00005F020000}"/>
    <cellStyle name="20% - Accent1 69 9" xfId="5388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3" xfId="8275" xr:uid="{00000000-0005-0000-0000-000064020000}"/>
    <cellStyle name="20% - Accent1 7 3" xfId="9356" xr:uid="{00000000-0005-0000-0000-000065020000}"/>
    <cellStyle name="20% - Accent1 7 3 2" xfId="14840" xr:uid="{00000000-0005-0000-0000-000066020000}"/>
    <cellStyle name="20% - Accent1 7 4" xfId="6943" xr:uid="{00000000-0005-0000-0000-000067020000}"/>
    <cellStyle name="20% - Accent1 7 5" xfId="14839" xr:uid="{00000000-0005-0000-0000-000068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3" xfId="9135" xr:uid="{00000000-0005-0000-0000-00006C020000}"/>
    <cellStyle name="20% - Accent1 70 3" xfId="10214" xr:uid="{00000000-0005-0000-0000-00006D020000}"/>
    <cellStyle name="20% - Accent1 70 4" xfId="7807" xr:uid="{00000000-0005-0000-0000-00006E020000}"/>
    <cellStyle name="20% - Accent1 70 5" xfId="12770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8" xfId="14032" xr:uid="{00000000-0005-0000-0000-000072020000}"/>
    <cellStyle name="20% - Accent1 70 9" xfId="5401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3" xfId="9148" xr:uid="{00000000-0005-0000-0000-000077020000}"/>
    <cellStyle name="20% - Accent1 71 3" xfId="10227" xr:uid="{00000000-0005-0000-0000-000078020000}"/>
    <cellStyle name="20% - Accent1 71 4" xfId="7820" xr:uid="{00000000-0005-0000-0000-000079020000}"/>
    <cellStyle name="20% - Accent1 71 5" xfId="12783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8" xfId="14045" xr:uid="{00000000-0005-0000-0000-00007D020000}"/>
    <cellStyle name="20% - Accent1 71 9" xfId="5414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3" xfId="9161" xr:uid="{00000000-0005-0000-0000-000082020000}"/>
    <cellStyle name="20% - Accent1 72 3" xfId="10240" xr:uid="{00000000-0005-0000-0000-000083020000}"/>
    <cellStyle name="20% - Accent1 72 4" xfId="7833" xr:uid="{00000000-0005-0000-0000-000084020000}"/>
    <cellStyle name="20% - Accent1 72 5" xfId="12796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8" xfId="14058" xr:uid="{00000000-0005-0000-0000-000088020000}"/>
    <cellStyle name="20% - Accent1 72 9" xfId="5427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3" xfId="9173" xr:uid="{00000000-0005-0000-0000-00008D020000}"/>
    <cellStyle name="20% - Accent1 73 3" xfId="10252" xr:uid="{00000000-0005-0000-0000-00008E020000}"/>
    <cellStyle name="20% - Accent1 73 4" xfId="7845" xr:uid="{00000000-0005-0000-0000-00008F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3" xfId="9214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3" xfId="10293" xr:uid="{00000000-0005-0000-0000-000096020000}"/>
    <cellStyle name="20% - Accent1 74 4" xfId="7886" xr:uid="{00000000-0005-0000-0000-000097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3" xfId="9220" xr:uid="{00000000-0005-0000-0000-00009B020000}"/>
    <cellStyle name="20% - Accent1 75 3" xfId="10299" xr:uid="{00000000-0005-0000-0000-00009C020000}"/>
    <cellStyle name="20% - Accent1 75 4" xfId="7892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3" xfId="9263" xr:uid="{00000000-0005-0000-0000-0000A3020000}"/>
    <cellStyle name="20% - Accent1 76 3" xfId="10343" xr:uid="{00000000-0005-0000-0000-0000A4020000}"/>
    <cellStyle name="20% - Accent1 76 4" xfId="7936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3" xfId="9260" xr:uid="{00000000-0005-0000-0000-0000AB020000}"/>
    <cellStyle name="20% - Accent1 77 3" xfId="10340" xr:uid="{00000000-0005-0000-0000-0000AC020000}"/>
    <cellStyle name="20% - Accent1 77 4" xfId="7933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3" xfId="9261" xr:uid="{00000000-0005-0000-0000-0000B3020000}"/>
    <cellStyle name="20% - Accent1 78 3" xfId="10341" xr:uid="{00000000-0005-0000-0000-0000B4020000}"/>
    <cellStyle name="20% - Accent1 78 4" xfId="7934" xr:uid="{00000000-0005-0000-0000-0000B5020000}"/>
    <cellStyle name="20% - Accent1 79" xfId="4664" xr:uid="{00000000-0005-0000-0000-0000B6020000}"/>
    <cellStyle name="20% - Accent1 79 2" xfId="10681" xr:uid="{00000000-0005-0000-0000-0000B7020000}"/>
    <cellStyle name="20% - Accent1 79 3" xfId="6851" xr:uid="{00000000-0005-0000-0000-0000B8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3" xfId="8288" xr:uid="{00000000-0005-0000-0000-0000BC020000}"/>
    <cellStyle name="20% - Accent1 8 3" xfId="9370" xr:uid="{00000000-0005-0000-0000-0000BD020000}"/>
    <cellStyle name="20% - Accent1 8 4" xfId="6957" xr:uid="{00000000-0005-0000-0000-0000BE020000}"/>
    <cellStyle name="20% - Accent1 80" xfId="4687" xr:uid="{00000000-0005-0000-0000-0000BF020000}"/>
    <cellStyle name="20% - Accent1 80 2" xfId="10363" xr:uid="{00000000-0005-0000-0000-0000C0020000}"/>
    <cellStyle name="20% - Accent1 80 3" xfId="7957" xr:uid="{00000000-0005-0000-0000-0000C1020000}"/>
    <cellStyle name="20% - Accent1 81" xfId="4715" xr:uid="{00000000-0005-0000-0000-0000C2020000}"/>
    <cellStyle name="20% - Accent1 82" xfId="4729" xr:uid="{00000000-0005-0000-0000-0000C3020000}"/>
    <cellStyle name="20% - Accent1 83" xfId="4748" xr:uid="{00000000-0005-0000-0000-0000C4020000}"/>
    <cellStyle name="20% - Accent1 84" xfId="4750" xr:uid="{00000000-0005-0000-0000-0000C5020000}"/>
    <cellStyle name="20% - Accent1 85" xfId="4762" xr:uid="{00000000-0005-0000-0000-0000C6020000}"/>
    <cellStyle name="20% - Accent1 86" xfId="4785" xr:uid="{00000000-0005-0000-0000-0000C7020000}"/>
    <cellStyle name="20% - Accent1 87" xfId="4799" xr:uid="{00000000-0005-0000-0000-0000C8020000}"/>
    <cellStyle name="20% - Accent1 88" xfId="4813" xr:uid="{00000000-0005-0000-0000-0000C9020000}"/>
    <cellStyle name="20% - Accent1 89" xfId="4828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3" xfId="8301" xr:uid="{00000000-0005-0000-0000-0000CE020000}"/>
    <cellStyle name="20% - Accent1 9 3" xfId="9384" xr:uid="{00000000-0005-0000-0000-0000CF020000}"/>
    <cellStyle name="20% - Accent1 9 4" xfId="6971" xr:uid="{00000000-0005-0000-0000-0000D0020000}"/>
    <cellStyle name="20% - Accent1 90" xfId="4845" xr:uid="{00000000-0005-0000-0000-0000D1020000}"/>
    <cellStyle name="20% - Accent1 91" xfId="4850" xr:uid="{00000000-0005-0000-0000-0000D2020000}"/>
    <cellStyle name="20% - Accent1 92" xfId="4867" xr:uid="{00000000-0005-0000-0000-0000D3020000}"/>
    <cellStyle name="20% - Accent1 93" xfId="4881" xr:uid="{00000000-0005-0000-0000-0000D4020000}"/>
    <cellStyle name="20% - Accent1 94" xfId="4895" xr:uid="{00000000-0005-0000-0000-0000D5020000}"/>
    <cellStyle name="20% - Accent1 95" xfId="4909" xr:uid="{00000000-0005-0000-0000-0000D6020000}"/>
    <cellStyle name="20% - Accent1 96" xfId="4923" xr:uid="{00000000-0005-0000-0000-0000D7020000}"/>
    <cellStyle name="20% - Accent1 97" xfId="4937" xr:uid="{00000000-0005-0000-0000-0000D8020000}"/>
    <cellStyle name="20% - Accent1 98" xfId="4951" xr:uid="{00000000-0005-0000-0000-0000D9020000}"/>
    <cellStyle name="20% - Accent1 99" xfId="4965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3" xfId="8317" xr:uid="{00000000-0005-0000-0000-0000DF020000}"/>
    <cellStyle name="20% - Accent2 10 3" xfId="9400" xr:uid="{00000000-0005-0000-0000-0000E0020000}"/>
    <cellStyle name="20% - Accent2 10 4" xfId="6987" xr:uid="{00000000-0005-0000-0000-0000E1020000}"/>
    <cellStyle name="20% - Accent2 100" xfId="4982" xr:uid="{00000000-0005-0000-0000-0000E2020000}"/>
    <cellStyle name="20% - Accent2 101" xfId="4996" xr:uid="{00000000-0005-0000-0000-0000E3020000}"/>
    <cellStyle name="20% - Accent2 102" xfId="5010" xr:uid="{00000000-0005-0000-0000-0000E4020000}"/>
    <cellStyle name="20% - Accent2 103" xfId="5024" xr:uid="{00000000-0005-0000-0000-0000E5020000}"/>
    <cellStyle name="20% - Accent2 104" xfId="5048" xr:uid="{00000000-0005-0000-0000-0000E6020000}"/>
    <cellStyle name="20% - Accent2 105" xfId="5132" xr:uid="{00000000-0005-0000-0000-0000E702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3" xfId="8331" xr:uid="{00000000-0005-0000-0000-0000EB020000}"/>
    <cellStyle name="20% - Accent2 11 3" xfId="9414" xr:uid="{00000000-0005-0000-0000-0000EC020000}"/>
    <cellStyle name="20% - Accent2 11 4" xfId="7001" xr:uid="{00000000-0005-0000-0000-0000ED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3" xfId="8345" xr:uid="{00000000-0005-0000-0000-0000F1020000}"/>
    <cellStyle name="20% - Accent2 12 3" xfId="9428" xr:uid="{00000000-0005-0000-0000-0000F2020000}"/>
    <cellStyle name="20% - Accent2 12 4" xfId="7015" xr:uid="{00000000-0005-0000-0000-0000F3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3" xfId="8359" xr:uid="{00000000-0005-0000-0000-0000F7020000}"/>
    <cellStyle name="20% - Accent2 13 3" xfId="9442" xr:uid="{00000000-0005-0000-0000-0000F8020000}"/>
    <cellStyle name="20% - Accent2 13 4" xfId="7029" xr:uid="{00000000-0005-0000-0000-0000F9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3" xfId="8373" xr:uid="{00000000-0005-0000-0000-0000FD020000}"/>
    <cellStyle name="20% - Accent2 14 3" xfId="9456" xr:uid="{00000000-0005-0000-0000-0000FE020000}"/>
    <cellStyle name="20% - Accent2 14 4" xfId="7043" xr:uid="{00000000-0005-0000-0000-0000FF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3" xfId="8387" xr:uid="{00000000-0005-0000-0000-000003030000}"/>
    <cellStyle name="20% - Accent2 15 3" xfId="9470" xr:uid="{00000000-0005-0000-0000-000004030000}"/>
    <cellStyle name="20% - Accent2 15 4" xfId="7057" xr:uid="{00000000-0005-0000-0000-000005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3" xfId="8401" xr:uid="{00000000-0005-0000-0000-000009030000}"/>
    <cellStyle name="20% - Accent2 16 3" xfId="9484" xr:uid="{00000000-0005-0000-0000-00000A030000}"/>
    <cellStyle name="20% - Accent2 16 4" xfId="7071" xr:uid="{00000000-0005-0000-0000-00000B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3" xfId="8415" xr:uid="{00000000-0005-0000-0000-00000F030000}"/>
    <cellStyle name="20% - Accent2 17 3" xfId="9498" xr:uid="{00000000-0005-0000-0000-000010030000}"/>
    <cellStyle name="20% - Accent2 17 4" xfId="7085" xr:uid="{00000000-0005-0000-0000-000011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3" xfId="8429" xr:uid="{00000000-0005-0000-0000-000015030000}"/>
    <cellStyle name="20% - Accent2 18 3" xfId="9512" xr:uid="{00000000-0005-0000-0000-000016030000}"/>
    <cellStyle name="20% - Accent2 18 4" xfId="7099" xr:uid="{00000000-0005-0000-0000-000017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3" xfId="8443" xr:uid="{00000000-0005-0000-0000-00001B030000}"/>
    <cellStyle name="20% - Accent2 19 3" xfId="9526" xr:uid="{00000000-0005-0000-0000-00001C030000}"/>
    <cellStyle name="20% - Accent2 19 4" xfId="7113" xr:uid="{00000000-0005-0000-0000-00001D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3" xfId="8125" xr:uid="{00000000-0005-0000-0000-000024030000}"/>
    <cellStyle name="20% - Accent2 2 2 2 2 3" xfId="10531" xr:uid="{00000000-0005-0000-0000-000025030000}"/>
    <cellStyle name="20% - Accent2 2 2 2 2 4" xfId="6700" xr:uid="{00000000-0005-0000-0000-000026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3" xfId="8182" xr:uid="{00000000-0005-0000-0000-00002A030000}"/>
    <cellStyle name="20% - Accent2 2 2 2 3 3" xfId="10588" xr:uid="{00000000-0005-0000-0000-00002B030000}"/>
    <cellStyle name="20% - Accent2 2 2 2 3 4" xfId="6757" xr:uid="{00000000-0005-0000-0000-00002C030000}"/>
    <cellStyle name="20% - Accent2 2 2 2 4" xfId="6331" xr:uid="{00000000-0005-0000-0000-00002D030000}"/>
    <cellStyle name="20% - Accent2 2 2 2 4 2" xfId="11775" xr:uid="{00000000-0005-0000-0000-00002E030000}"/>
    <cellStyle name="20% - Accent2 2 2 2 4 3" xfId="8020" xr:uid="{00000000-0005-0000-0000-00002F030000}"/>
    <cellStyle name="20% - Accent2 2 2 2 5" xfId="10426" xr:uid="{00000000-0005-0000-0000-000030030000}"/>
    <cellStyle name="20% - Accent2 2 2 2 6" xfId="6595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3" xfId="8096" xr:uid="{00000000-0005-0000-0000-000037030000}"/>
    <cellStyle name="20% - Accent2 2 2 3 3" xfId="10502" xr:uid="{00000000-0005-0000-0000-000038030000}"/>
    <cellStyle name="20% - Accent2 2 2 3 4" xfId="6671" xr:uid="{00000000-0005-0000-0000-000039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3" xfId="8181" xr:uid="{00000000-0005-0000-0000-00003D030000}"/>
    <cellStyle name="20% - Accent2 2 2 4 3" xfId="10587" xr:uid="{00000000-0005-0000-0000-00003E030000}"/>
    <cellStyle name="20% - Accent2 2 2 4 4" xfId="6756" xr:uid="{00000000-0005-0000-0000-00003F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3" xfId="7969" xr:uid="{00000000-0005-0000-0000-000043030000}"/>
    <cellStyle name="20% - Accent2 2 2 7" xfId="6544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3" xfId="8124" xr:uid="{00000000-0005-0000-0000-00004A030000}"/>
    <cellStyle name="20% - Accent2 2 3 2 3" xfId="10530" xr:uid="{00000000-0005-0000-0000-00004B030000}"/>
    <cellStyle name="20% - Accent2 2 3 2 4" xfId="6699" xr:uid="{00000000-0005-0000-0000-00004C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3" xfId="8183" xr:uid="{00000000-0005-0000-0000-000050030000}"/>
    <cellStyle name="20% - Accent2 2 3 3 3" xfId="10589" xr:uid="{00000000-0005-0000-0000-000051030000}"/>
    <cellStyle name="20% - Accent2 2 3 3 4" xfId="6758" xr:uid="{00000000-0005-0000-0000-000052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3" xfId="8019" xr:uid="{00000000-0005-0000-0000-000056030000}"/>
    <cellStyle name="20% - Accent2 2 3 6" xfId="6594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3" xfId="8081" xr:uid="{00000000-0005-0000-0000-00005B030000}"/>
    <cellStyle name="20% - Accent2 2 4 3" xfId="10487" xr:uid="{00000000-0005-0000-0000-00005C030000}"/>
    <cellStyle name="20% - Accent2 2 4 4" xfId="6656" xr:uid="{00000000-0005-0000-0000-00005D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3" xfId="8180" xr:uid="{00000000-0005-0000-0000-000061030000}"/>
    <cellStyle name="20% - Accent2 2 5 3" xfId="10586" xr:uid="{00000000-0005-0000-0000-000062030000}"/>
    <cellStyle name="20% - Accent2 2 5 4" xfId="6755" xr:uid="{00000000-0005-0000-0000-000063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3" xfId="7984" xr:uid="{00000000-0005-0000-0000-000067030000}"/>
    <cellStyle name="20% - Accent2 2 6 3" xfId="10390" xr:uid="{00000000-0005-0000-0000-000068030000}"/>
    <cellStyle name="20% - Accent2 2 6 4" xfId="6559" xr:uid="{00000000-0005-0000-0000-000069030000}"/>
    <cellStyle name="20% - Accent2 2 7" xfId="5853" xr:uid="{00000000-0005-0000-0000-00006A030000}"/>
    <cellStyle name="20% - Accent2 2 7 2" xfId="10698" xr:uid="{00000000-0005-0000-0000-00006B030000}"/>
    <cellStyle name="20% - Accent2 2 7 3" xfId="6875" xr:uid="{00000000-0005-0000-0000-00006C030000}"/>
    <cellStyle name="20% - Accent2 2 8" xfId="6299" xr:uid="{00000000-0005-0000-0000-00006D030000}"/>
    <cellStyle name="20% - Accent2 2 8 2" xfId="11746" xr:uid="{00000000-0005-0000-0000-00006E030000}"/>
    <cellStyle name="20% - Accent2 2 8 3" xfId="6868" xr:uid="{00000000-0005-0000-0000-00006F030000}"/>
    <cellStyle name="20% - Accent2 2 9" xfId="928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3" xfId="8457" xr:uid="{00000000-0005-0000-0000-000075030000}"/>
    <cellStyle name="20% - Accent2 20 3" xfId="9540" xr:uid="{00000000-0005-0000-0000-000076030000}"/>
    <cellStyle name="20% - Accent2 20 4" xfId="7127" xr:uid="{00000000-0005-0000-0000-000077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3" xfId="8471" xr:uid="{00000000-0005-0000-0000-00007B030000}"/>
    <cellStyle name="20% - Accent2 21 3" xfId="9554" xr:uid="{00000000-0005-0000-0000-00007C030000}"/>
    <cellStyle name="20% - Accent2 21 4" xfId="7141" xr:uid="{00000000-0005-0000-0000-00007D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3" xfId="8485" xr:uid="{00000000-0005-0000-0000-000081030000}"/>
    <cellStyle name="20% - Accent2 22 3" xfId="9568" xr:uid="{00000000-0005-0000-0000-000082030000}"/>
    <cellStyle name="20% - Accent2 22 4" xfId="7155" xr:uid="{00000000-0005-0000-0000-000083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3" xfId="8499" xr:uid="{00000000-0005-0000-0000-000087030000}"/>
    <cellStyle name="20% - Accent2 23 3" xfId="9582" xr:uid="{00000000-0005-0000-0000-000088030000}"/>
    <cellStyle name="20% - Accent2 23 4" xfId="7169" xr:uid="{00000000-0005-0000-0000-000089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3" xfId="8513" xr:uid="{00000000-0005-0000-0000-00008D030000}"/>
    <cellStyle name="20% - Accent2 24 3" xfId="9596" xr:uid="{00000000-0005-0000-0000-00008E030000}"/>
    <cellStyle name="20% - Accent2 24 4" xfId="7183" xr:uid="{00000000-0005-0000-0000-00008F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3" xfId="8527" xr:uid="{00000000-0005-0000-0000-000093030000}"/>
    <cellStyle name="20% - Accent2 25 3" xfId="9610" xr:uid="{00000000-0005-0000-0000-000094030000}"/>
    <cellStyle name="20% - Accent2 25 4" xfId="7197" xr:uid="{00000000-0005-0000-0000-000095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3" xfId="8541" xr:uid="{00000000-0005-0000-0000-000099030000}"/>
    <cellStyle name="20% - Accent2 26 3" xfId="9624" xr:uid="{00000000-0005-0000-0000-00009A030000}"/>
    <cellStyle name="20% - Accent2 26 4" xfId="7211" xr:uid="{00000000-0005-0000-0000-00009B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3" xfId="8555" xr:uid="{00000000-0005-0000-0000-00009F030000}"/>
    <cellStyle name="20% - Accent2 27 3" xfId="9638" xr:uid="{00000000-0005-0000-0000-0000A0030000}"/>
    <cellStyle name="20% - Accent2 27 4" xfId="7225" xr:uid="{00000000-0005-0000-0000-0000A1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3" xfId="8569" xr:uid="{00000000-0005-0000-0000-0000A5030000}"/>
    <cellStyle name="20% - Accent2 28 3" xfId="9652" xr:uid="{00000000-0005-0000-0000-0000A6030000}"/>
    <cellStyle name="20% - Accent2 28 4" xfId="7239" xr:uid="{00000000-0005-0000-0000-0000A7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3" xfId="8583" xr:uid="{00000000-0005-0000-0000-0000AB030000}"/>
    <cellStyle name="20% - Accent2 29 3" xfId="9666" xr:uid="{00000000-0005-0000-0000-0000AC030000}"/>
    <cellStyle name="20% - Accent2 29 4" xfId="7253" xr:uid="{00000000-0005-0000-0000-0000AD030000}"/>
    <cellStyle name="20% - Accent2 3" xfId="34" xr:uid="{00000000-0005-0000-0000-000019000000}"/>
    <cellStyle name="20% - Accent2 3 10" xfId="486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3" xfId="8126" xr:uid="{00000000-0005-0000-0000-0000B3030000}"/>
    <cellStyle name="20% - Accent2 3 2 2 3" xfId="10532" xr:uid="{00000000-0005-0000-0000-0000B4030000}"/>
    <cellStyle name="20% - Accent2 3 2 2 4" xfId="6701" xr:uid="{00000000-0005-0000-0000-0000B5030000}"/>
    <cellStyle name="20% - Accent2 3 2 2 5" xfId="5681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3" xfId="8185" xr:uid="{00000000-0005-0000-0000-0000B9030000}"/>
    <cellStyle name="20% - Accent2 3 2 3 3" xfId="10591" xr:uid="{00000000-0005-0000-0000-0000BA030000}"/>
    <cellStyle name="20% - Accent2 3 2 3 4" xfId="6760" xr:uid="{00000000-0005-0000-0000-0000BB030000}"/>
    <cellStyle name="20% - Accent2 3 2 3 5" xfId="5734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3" xfId="8021" xr:uid="{00000000-0005-0000-0000-0000BE030000}"/>
    <cellStyle name="20% - Accent2 3 2 4 4" xfId="6332" xr:uid="{00000000-0005-0000-0000-0000BC030000}"/>
    <cellStyle name="20% - Accent2 3 2 5" xfId="10427" xr:uid="{00000000-0005-0000-0000-0000BF030000}"/>
    <cellStyle name="20% - Accent2 3 2 6" xfId="6596" xr:uid="{00000000-0005-0000-0000-0000C0030000}"/>
    <cellStyle name="20% - Accent2 3 2 7" xfId="573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3" xfId="8095" xr:uid="{00000000-0005-0000-0000-0000C4030000}"/>
    <cellStyle name="20% - Accent2 3 3 2 4" xfId="6372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5" xfId="5650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3" xfId="8184" xr:uid="{00000000-0005-0000-0000-0000CA030000}"/>
    <cellStyle name="20% - Accent2 3 4 2 4" xfId="6459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5" xfId="5733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4" xfId="5539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3" xfId="8597" xr:uid="{00000000-0005-0000-0000-0000D9030000}"/>
    <cellStyle name="20% - Accent2 30 3" xfId="9680" xr:uid="{00000000-0005-0000-0000-0000DA030000}"/>
    <cellStyle name="20% - Accent2 30 4" xfId="7267" xr:uid="{00000000-0005-0000-0000-0000DB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3" xfId="8611" xr:uid="{00000000-0005-0000-0000-0000DF030000}"/>
    <cellStyle name="20% - Accent2 31 3" xfId="9694" xr:uid="{00000000-0005-0000-0000-0000E0030000}"/>
    <cellStyle name="20% - Accent2 31 4" xfId="7281" xr:uid="{00000000-0005-0000-0000-0000E1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3" xfId="8625" xr:uid="{00000000-0005-0000-0000-0000E5030000}"/>
    <cellStyle name="20% - Accent2 32 3" xfId="9708" xr:uid="{00000000-0005-0000-0000-0000E6030000}"/>
    <cellStyle name="20% - Accent2 32 4" xfId="7295" xr:uid="{00000000-0005-0000-0000-0000E7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3" xfId="8639" xr:uid="{00000000-0005-0000-0000-0000EB030000}"/>
    <cellStyle name="20% - Accent2 33 3" xfId="9722" xr:uid="{00000000-0005-0000-0000-0000EC030000}"/>
    <cellStyle name="20% - Accent2 33 4" xfId="7309" xr:uid="{00000000-0005-0000-0000-0000ED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3" xfId="8653" xr:uid="{00000000-0005-0000-0000-0000F1030000}"/>
    <cellStyle name="20% - Accent2 34 3" xfId="9736" xr:uid="{00000000-0005-0000-0000-0000F2030000}"/>
    <cellStyle name="20% - Accent2 34 4" xfId="7323" xr:uid="{00000000-0005-0000-0000-0000F3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3" xfId="8667" xr:uid="{00000000-0005-0000-0000-0000F7030000}"/>
    <cellStyle name="20% - Accent2 35 3" xfId="9750" xr:uid="{00000000-0005-0000-0000-0000F8030000}"/>
    <cellStyle name="20% - Accent2 35 4" xfId="7337" xr:uid="{00000000-0005-0000-0000-0000F9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3" xfId="8681" xr:uid="{00000000-0005-0000-0000-0000FD030000}"/>
    <cellStyle name="20% - Accent2 36 3" xfId="9764" xr:uid="{00000000-0005-0000-0000-0000FE030000}"/>
    <cellStyle name="20% - Accent2 36 4" xfId="7351" xr:uid="{00000000-0005-0000-0000-0000FF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3" xfId="8695" xr:uid="{00000000-0005-0000-0000-000003040000}"/>
    <cellStyle name="20% - Accent2 37 3" xfId="9778" xr:uid="{00000000-0005-0000-0000-000004040000}"/>
    <cellStyle name="20% - Accent2 37 4" xfId="7365" xr:uid="{00000000-0005-0000-0000-000005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3" xfId="8709" xr:uid="{00000000-0005-0000-0000-000009040000}"/>
    <cellStyle name="20% - Accent2 38 3" xfId="9792" xr:uid="{00000000-0005-0000-0000-00000A040000}"/>
    <cellStyle name="20% - Accent2 38 4" xfId="7379" xr:uid="{00000000-0005-0000-0000-00000B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3" xfId="8723" xr:uid="{00000000-0005-0000-0000-00000F040000}"/>
    <cellStyle name="20% - Accent2 39 3" xfId="9806" xr:uid="{00000000-0005-0000-0000-000010040000}"/>
    <cellStyle name="20% - Accent2 39 4" xfId="7393" xr:uid="{00000000-0005-0000-0000-000011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3" xfId="8123" xr:uid="{00000000-0005-0000-0000-000016040000}"/>
    <cellStyle name="20% - Accent2 4 2 3" xfId="10529" xr:uid="{00000000-0005-0000-0000-000017040000}"/>
    <cellStyle name="20% - Accent2 4 2 4" xfId="6698" xr:uid="{00000000-0005-0000-0000-000018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3" xfId="8186" xr:uid="{00000000-0005-0000-0000-00001C040000}"/>
    <cellStyle name="20% - Accent2 4 3 3" xfId="10592" xr:uid="{00000000-0005-0000-0000-00001D040000}"/>
    <cellStyle name="20% - Accent2 4 3 4" xfId="6761" xr:uid="{00000000-0005-0000-0000-00001E040000}"/>
    <cellStyle name="20% - Accent2 4 4" xfId="5880" xr:uid="{00000000-0005-0000-0000-00001F040000}"/>
    <cellStyle name="20% - Accent2 4 4 2" xfId="10726" xr:uid="{00000000-0005-0000-0000-000020040000}"/>
    <cellStyle name="20% - Accent2 4 4 3" xfId="6903" xr:uid="{00000000-0005-0000-0000-000021040000}"/>
    <cellStyle name="20% - Accent2 4 5" xfId="5596" xr:uid="{00000000-0005-0000-0000-000022040000}"/>
    <cellStyle name="20% - Accent2 4 5 2" xfId="10424" xr:uid="{00000000-0005-0000-0000-000023040000}"/>
    <cellStyle name="20% - Accent2 4 5 3" xfId="8018" xr:uid="{00000000-0005-0000-0000-000024040000}"/>
    <cellStyle name="20% - Accent2 4 6" xfId="9316" xr:uid="{00000000-0005-0000-0000-000025040000}"/>
    <cellStyle name="20% - Accent2 4 7" xfId="6593" xr:uid="{00000000-0005-0000-0000-000026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3" xfId="8737" xr:uid="{00000000-0005-0000-0000-00002A040000}"/>
    <cellStyle name="20% - Accent2 40 3" xfId="9820" xr:uid="{00000000-0005-0000-0000-00002B040000}"/>
    <cellStyle name="20% - Accent2 40 4" xfId="7407" xr:uid="{00000000-0005-0000-0000-00002C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3" xfId="8751" xr:uid="{00000000-0005-0000-0000-000030040000}"/>
    <cellStyle name="20% - Accent2 41 3" xfId="9834" xr:uid="{00000000-0005-0000-0000-000031040000}"/>
    <cellStyle name="20% - Accent2 41 4" xfId="7421" xr:uid="{00000000-0005-0000-0000-000032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3" xfId="8765" xr:uid="{00000000-0005-0000-0000-000036040000}"/>
    <cellStyle name="20% - Accent2 42 3" xfId="9848" xr:uid="{00000000-0005-0000-0000-000037040000}"/>
    <cellStyle name="20% - Accent2 42 4" xfId="7435" xr:uid="{00000000-0005-0000-0000-000038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3" xfId="8779" xr:uid="{00000000-0005-0000-0000-00003C040000}"/>
    <cellStyle name="20% - Accent2 43 3" xfId="9862" xr:uid="{00000000-0005-0000-0000-00003D040000}"/>
    <cellStyle name="20% - Accent2 43 4" xfId="7449" xr:uid="{00000000-0005-0000-0000-00003E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3" xfId="8793" xr:uid="{00000000-0005-0000-0000-000042040000}"/>
    <cellStyle name="20% - Accent2 44 3" xfId="9876" xr:uid="{00000000-0005-0000-0000-000043040000}"/>
    <cellStyle name="20% - Accent2 44 4" xfId="7463" xr:uid="{00000000-0005-0000-0000-000044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3" xfId="8807" xr:uid="{00000000-0005-0000-0000-000048040000}"/>
    <cellStyle name="20% - Accent2 45 3" xfId="9890" xr:uid="{00000000-0005-0000-0000-000049040000}"/>
    <cellStyle name="20% - Accent2 45 4" xfId="7477" xr:uid="{00000000-0005-0000-0000-00004A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3" xfId="8821" xr:uid="{00000000-0005-0000-0000-00004E040000}"/>
    <cellStyle name="20% - Accent2 46 3" xfId="9904" xr:uid="{00000000-0005-0000-0000-00004F040000}"/>
    <cellStyle name="20% - Accent2 46 4" xfId="7491" xr:uid="{00000000-0005-0000-0000-000050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3" xfId="8835" xr:uid="{00000000-0005-0000-0000-000054040000}"/>
    <cellStyle name="20% - Accent2 47 3" xfId="9918" xr:uid="{00000000-0005-0000-0000-000055040000}"/>
    <cellStyle name="20% - Accent2 47 4" xfId="7505" xr:uid="{00000000-0005-0000-0000-000056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3" xfId="8849" xr:uid="{00000000-0005-0000-0000-00005A040000}"/>
    <cellStyle name="20% - Accent2 48 3" xfId="9932" xr:uid="{00000000-0005-0000-0000-00005B040000}"/>
    <cellStyle name="20% - Accent2 48 4" xfId="7519" xr:uid="{00000000-0005-0000-0000-00005C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3" xfId="8863" xr:uid="{00000000-0005-0000-0000-000060040000}"/>
    <cellStyle name="20% - Accent2 49 3" xfId="9946" xr:uid="{00000000-0005-0000-0000-000061040000}"/>
    <cellStyle name="20% - Accent2 49 4" xfId="7533" xr:uid="{00000000-0005-0000-0000-000062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3" xfId="6917" xr:uid="{00000000-0005-0000-0000-000066040000}"/>
    <cellStyle name="20% - Accent2 5 3" xfId="5636" xr:uid="{00000000-0005-0000-0000-000067040000}"/>
    <cellStyle name="20% - Accent2 5 3 2" xfId="10474" xr:uid="{00000000-0005-0000-0000-000068040000}"/>
    <cellStyle name="20% - Accent2 5 3 3" xfId="8068" xr:uid="{00000000-0005-0000-0000-000069040000}"/>
    <cellStyle name="20% - Accent2 5 4" xfId="9330" xr:uid="{00000000-0005-0000-0000-00006A040000}"/>
    <cellStyle name="20% - Accent2 5 5" xfId="6643" xr:uid="{00000000-0005-0000-0000-00006B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3" xfId="8877" xr:uid="{00000000-0005-0000-0000-00006F040000}"/>
    <cellStyle name="20% - Accent2 50 3" xfId="9960" xr:uid="{00000000-0005-0000-0000-000070040000}"/>
    <cellStyle name="20% - Accent2 50 4" xfId="7547" xr:uid="{00000000-0005-0000-0000-000071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3" xfId="8891" xr:uid="{00000000-0005-0000-0000-000075040000}"/>
    <cellStyle name="20% - Accent2 51 3" xfId="9974" xr:uid="{00000000-0005-0000-0000-000076040000}"/>
    <cellStyle name="20% - Accent2 51 4" xfId="7561" xr:uid="{00000000-0005-0000-0000-000077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3" xfId="8905" xr:uid="{00000000-0005-0000-0000-00007B040000}"/>
    <cellStyle name="20% - Accent2 52 3" xfId="9988" xr:uid="{00000000-0005-0000-0000-00007C040000}"/>
    <cellStyle name="20% - Accent2 52 4" xfId="7575" xr:uid="{00000000-0005-0000-0000-00007D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3" xfId="8919" xr:uid="{00000000-0005-0000-0000-000081040000}"/>
    <cellStyle name="20% - Accent2 53 3" xfId="10002" xr:uid="{00000000-0005-0000-0000-000082040000}"/>
    <cellStyle name="20% - Accent2 53 4" xfId="7589" xr:uid="{00000000-0005-0000-0000-000083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3" xfId="8933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4" xfId="7603" xr:uid="{00000000-0005-0000-0000-00008D040000}"/>
    <cellStyle name="20% - Accent2 54 5" xfId="12583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8" xfId="13845" xr:uid="{00000000-0005-0000-0000-000091040000}"/>
    <cellStyle name="20% - Accent2 54 9" xfId="5214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3" xfId="8947" xr:uid="{00000000-0005-0000-0000-000096040000}"/>
    <cellStyle name="20% - Accent2 55 3" xfId="10030" xr:uid="{00000000-0005-0000-0000-000097040000}"/>
    <cellStyle name="20% - Accent2 55 4" xfId="7617" xr:uid="{00000000-0005-0000-0000-000098040000}"/>
    <cellStyle name="20% - Accent2 55 5" xfId="12597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8" xfId="13859" xr:uid="{00000000-0005-0000-0000-00009C040000}"/>
    <cellStyle name="20% - Accent2 55 9" xfId="5228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3" xfId="8961" xr:uid="{00000000-0005-0000-0000-0000A1040000}"/>
    <cellStyle name="20% - Accent2 56 3" xfId="10043" xr:uid="{00000000-0005-0000-0000-0000A2040000}"/>
    <cellStyle name="20% - Accent2 56 4" xfId="7630" xr:uid="{00000000-0005-0000-0000-0000A3040000}"/>
    <cellStyle name="20% - Accent2 56 5" xfId="12610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8" xfId="13872" xr:uid="{00000000-0005-0000-0000-0000A7040000}"/>
    <cellStyle name="20% - Accent2 56 9" xfId="5241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3" xfId="8976" xr:uid="{00000000-0005-0000-0000-0000AC040000}"/>
    <cellStyle name="20% - Accent2 57 3" xfId="10057" xr:uid="{00000000-0005-0000-0000-0000AD040000}"/>
    <cellStyle name="20% - Accent2 57 4" xfId="7645" xr:uid="{00000000-0005-0000-0000-0000AE040000}"/>
    <cellStyle name="20% - Accent2 57 5" xfId="12626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8" xfId="13888" xr:uid="{00000000-0005-0000-0000-0000B2040000}"/>
    <cellStyle name="20% - Accent2 57 9" xfId="5257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3" xfId="8992" xr:uid="{00000000-0005-0000-0000-0000B7040000}"/>
    <cellStyle name="20% - Accent2 58 3" xfId="10073" xr:uid="{00000000-0005-0000-0000-0000B8040000}"/>
    <cellStyle name="20% - Accent2 58 4" xfId="7666" xr:uid="{00000000-0005-0000-0000-0000B9040000}"/>
    <cellStyle name="20% - Accent2 58 5" xfId="12641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8" xfId="13903" xr:uid="{00000000-0005-0000-0000-0000BD040000}"/>
    <cellStyle name="20% - Accent2 58 9" xfId="5272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3" xfId="8997" xr:uid="{00000000-0005-0000-0000-0000C2040000}"/>
    <cellStyle name="20% - Accent2 59 3" xfId="10078" xr:uid="{00000000-0005-0000-0000-0000C3040000}"/>
    <cellStyle name="20% - Accent2 59 4" xfId="7671" xr:uid="{00000000-0005-0000-0000-0000C4040000}"/>
    <cellStyle name="20% - Accent2 59 5" xfId="12646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8" xfId="13908" xr:uid="{00000000-0005-0000-0000-0000C8040000}"/>
    <cellStyle name="20% - Accent2 59 9" xfId="5277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3" xfId="6931" xr:uid="{00000000-0005-0000-0000-0000CD040000}"/>
    <cellStyle name="20% - Accent2 6 3" xfId="5727" xr:uid="{00000000-0005-0000-0000-0000CE040000}"/>
    <cellStyle name="20% - Accent2 6 3 2" xfId="10585" xr:uid="{00000000-0005-0000-0000-0000CF040000}"/>
    <cellStyle name="20% - Accent2 6 3 3" xfId="8179" xr:uid="{00000000-0005-0000-0000-0000D0040000}"/>
    <cellStyle name="20% - Accent2 6 4" xfId="9344" xr:uid="{00000000-0005-0000-0000-0000D1040000}"/>
    <cellStyle name="20% - Accent2 6 5" xfId="6754" xr:uid="{00000000-0005-0000-0000-0000D2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3" xfId="9034" xr:uid="{00000000-0005-0000-0000-0000D6040000}"/>
    <cellStyle name="20% - Accent2 60 3" xfId="10115" xr:uid="{00000000-0005-0000-0000-0000D7040000}"/>
    <cellStyle name="20% - Accent2 60 4" xfId="7708" xr:uid="{00000000-0005-0000-0000-0000D8040000}"/>
    <cellStyle name="20% - Accent2 60 5" xfId="12683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8" xfId="13945" xr:uid="{00000000-0005-0000-0000-0000DC040000}"/>
    <cellStyle name="20% - Accent2 60 9" xfId="5314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3" xfId="9048" xr:uid="{00000000-0005-0000-0000-0000E1040000}"/>
    <cellStyle name="20% - Accent2 61 3" xfId="10129" xr:uid="{00000000-0005-0000-0000-0000E2040000}"/>
    <cellStyle name="20% - Accent2 61 4" xfId="7722" xr:uid="{00000000-0005-0000-0000-0000E3040000}"/>
    <cellStyle name="20% - Accent2 61 5" xfId="12695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8" xfId="13957" xr:uid="{00000000-0005-0000-0000-0000E7040000}"/>
    <cellStyle name="20% - Accent2 61 9" xfId="5326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3" xfId="9062" xr:uid="{00000000-0005-0000-0000-0000EC040000}"/>
    <cellStyle name="20% - Accent2 62 3" xfId="10143" xr:uid="{00000000-0005-0000-0000-0000ED040000}"/>
    <cellStyle name="20% - Accent2 62 4" xfId="7736" xr:uid="{00000000-0005-0000-0000-0000EE040000}"/>
    <cellStyle name="20% - Accent2 62 5" xfId="12709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8" xfId="13971" xr:uid="{00000000-0005-0000-0000-0000F2040000}"/>
    <cellStyle name="20% - Accent2 62 9" xfId="5340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3" xfId="9076" xr:uid="{00000000-0005-0000-0000-0000F7040000}"/>
    <cellStyle name="20% - Accent2 63 3" xfId="10156" xr:uid="{00000000-0005-0000-0000-0000F8040000}"/>
    <cellStyle name="20% - Accent2 63 4" xfId="7749" xr:uid="{00000000-0005-0000-0000-0000F9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3" xfId="9090" xr:uid="{00000000-0005-0000-0000-0000FD040000}"/>
    <cellStyle name="20% - Accent2 64 3" xfId="10169" xr:uid="{00000000-0005-0000-0000-0000FE040000}"/>
    <cellStyle name="20% - Accent2 64 4" xfId="7762" xr:uid="{00000000-0005-0000-0000-0000FF040000}"/>
    <cellStyle name="20% - Accent2 64 5" xfId="12727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8" xfId="13989" xr:uid="{00000000-0005-0000-0000-000003050000}"/>
    <cellStyle name="20% - Accent2 64 9" xfId="5358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3" xfId="9103" xr:uid="{00000000-0005-0000-0000-000008050000}"/>
    <cellStyle name="20% - Accent2 65 3" xfId="10182" xr:uid="{00000000-0005-0000-0000-000009050000}"/>
    <cellStyle name="20% - Accent2 65 4" xfId="7775" xr:uid="{00000000-0005-0000-0000-00000A050000}"/>
    <cellStyle name="20% - Accent2 65 5" xfId="12738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8" xfId="14000" xr:uid="{00000000-0005-0000-0000-00000E050000}"/>
    <cellStyle name="20% - Accent2 65 9" xfId="5369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3" xfId="9116" xr:uid="{00000000-0005-0000-0000-000013050000}"/>
    <cellStyle name="20% - Accent2 66 3" xfId="10195" xr:uid="{00000000-0005-0000-0000-000014050000}"/>
    <cellStyle name="20% - Accent2 66 4" xfId="7788" xr:uid="{00000000-0005-0000-0000-000015050000}"/>
    <cellStyle name="20% - Accent2 66 5" xfId="12751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8" xfId="14013" xr:uid="{00000000-0005-0000-0000-000019050000}"/>
    <cellStyle name="20% - Accent2 66 9" xfId="5382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3" xfId="9129" xr:uid="{00000000-0005-0000-0000-00001E050000}"/>
    <cellStyle name="20% - Accent2 67 3" xfId="10208" xr:uid="{00000000-0005-0000-0000-00001F050000}"/>
    <cellStyle name="20% - Accent2 67 4" xfId="7801" xr:uid="{00000000-0005-0000-0000-000020050000}"/>
    <cellStyle name="20% - Accent2 67 5" xfId="12764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8" xfId="14026" xr:uid="{00000000-0005-0000-0000-000024050000}"/>
    <cellStyle name="20% - Accent2 67 9" xfId="5395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3" xfId="9142" xr:uid="{00000000-0005-0000-0000-000029050000}"/>
    <cellStyle name="20% - Accent2 68 3" xfId="10221" xr:uid="{00000000-0005-0000-0000-00002A050000}"/>
    <cellStyle name="20% - Accent2 68 4" xfId="7814" xr:uid="{00000000-0005-0000-0000-00002B050000}"/>
    <cellStyle name="20% - Accent2 68 5" xfId="12777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8" xfId="14039" xr:uid="{00000000-0005-0000-0000-00002F050000}"/>
    <cellStyle name="20% - Accent2 68 9" xfId="5408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3" xfId="9155" xr:uid="{00000000-0005-0000-0000-000034050000}"/>
    <cellStyle name="20% - Accent2 69 3" xfId="10234" xr:uid="{00000000-0005-0000-0000-000035050000}"/>
    <cellStyle name="20% - Accent2 69 4" xfId="7827" xr:uid="{00000000-0005-0000-0000-000036050000}"/>
    <cellStyle name="20% - Accent2 69 5" xfId="12790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8" xfId="14052" xr:uid="{00000000-0005-0000-0000-00003A050000}"/>
    <cellStyle name="20% - Accent2 69 9" xfId="5421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3" xfId="8277" xr:uid="{00000000-0005-0000-0000-00003F050000}"/>
    <cellStyle name="20% - Accent2 7 3" xfId="9358" xr:uid="{00000000-0005-0000-0000-000040050000}"/>
    <cellStyle name="20% - Accent2 7 3 2" xfId="14842" xr:uid="{00000000-0005-0000-0000-000041050000}"/>
    <cellStyle name="20% - Accent2 7 4" xfId="6945" xr:uid="{00000000-0005-0000-0000-000042050000}"/>
    <cellStyle name="20% - Accent2 7 5" xfId="14841" xr:uid="{00000000-0005-0000-0000-000043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3" xfId="9168" xr:uid="{00000000-0005-0000-0000-000047050000}"/>
    <cellStyle name="20% - Accent2 70 3" xfId="10247" xr:uid="{00000000-0005-0000-0000-000048050000}"/>
    <cellStyle name="20% - Accent2 70 4" xfId="7840" xr:uid="{00000000-0005-0000-0000-000049050000}"/>
    <cellStyle name="20% - Accent2 70 5" xfId="12803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8" xfId="14065" xr:uid="{00000000-0005-0000-0000-00004D050000}"/>
    <cellStyle name="20% - Accent2 70 9" xfId="5434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3" xfId="9180" xr:uid="{00000000-0005-0000-0000-000052050000}"/>
    <cellStyle name="20% - Accent2 71 3" xfId="10259" xr:uid="{00000000-0005-0000-0000-000053050000}"/>
    <cellStyle name="20% - Accent2 71 4" xfId="7852" xr:uid="{00000000-0005-0000-0000-000054050000}"/>
    <cellStyle name="20% - Accent2 71 5" xfId="12813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8" xfId="14075" xr:uid="{00000000-0005-0000-0000-000058050000}"/>
    <cellStyle name="20% - Accent2 71 9" xfId="5444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3" xfId="9190" xr:uid="{00000000-0005-0000-0000-00005D050000}"/>
    <cellStyle name="20% - Accent2 72 3" xfId="10269" xr:uid="{00000000-0005-0000-0000-00005E050000}"/>
    <cellStyle name="20% - Accent2 72 4" xfId="7862" xr:uid="{00000000-0005-0000-0000-00005F050000}"/>
    <cellStyle name="20% - Accent2 72 5" xfId="12823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8" xfId="14085" xr:uid="{00000000-0005-0000-0000-000063050000}"/>
    <cellStyle name="20% - Accent2 72 9" xfId="5454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3" xfId="9200" xr:uid="{00000000-0005-0000-0000-000068050000}"/>
    <cellStyle name="20% - Accent2 73 3" xfId="10279" xr:uid="{00000000-0005-0000-0000-000069050000}"/>
    <cellStyle name="20% - Accent2 73 4" xfId="7872" xr:uid="{00000000-0005-0000-0000-00006A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3" xfId="9218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3" xfId="10297" xr:uid="{00000000-0005-0000-0000-000071050000}"/>
    <cellStyle name="20% - Accent2 74 4" xfId="7890" xr:uid="{00000000-0005-0000-0000-000072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3" xfId="9228" xr:uid="{00000000-0005-0000-0000-000076050000}"/>
    <cellStyle name="20% - Accent2 75 3" xfId="10307" xr:uid="{00000000-0005-0000-0000-000077050000}"/>
    <cellStyle name="20% - Accent2 75 4" xfId="7900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3" xfId="9259" xr:uid="{00000000-0005-0000-0000-00007E050000}"/>
    <cellStyle name="20% - Accent2 76 3" xfId="10339" xr:uid="{00000000-0005-0000-0000-00007F050000}"/>
    <cellStyle name="20% - Accent2 76 4" xfId="7932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3" xfId="9252" xr:uid="{00000000-0005-0000-0000-000086050000}"/>
    <cellStyle name="20% - Accent2 77 3" xfId="10332" xr:uid="{00000000-0005-0000-0000-000087050000}"/>
    <cellStyle name="20% - Accent2 77 4" xfId="7925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3" xfId="9270" xr:uid="{00000000-0005-0000-0000-00008E050000}"/>
    <cellStyle name="20% - Accent2 78 3" xfId="10348" xr:uid="{00000000-0005-0000-0000-00008F050000}"/>
    <cellStyle name="20% - Accent2 78 4" xfId="7941" xr:uid="{00000000-0005-0000-0000-000090050000}"/>
    <cellStyle name="20% - Accent2 79" xfId="4672" xr:uid="{00000000-0005-0000-0000-000091050000}"/>
    <cellStyle name="20% - Accent2 79 2" xfId="10683" xr:uid="{00000000-0005-0000-0000-000092050000}"/>
    <cellStyle name="20% - Accent2 79 3" xfId="6853" xr:uid="{00000000-0005-0000-0000-000093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3" xfId="8290" xr:uid="{00000000-0005-0000-0000-000097050000}"/>
    <cellStyle name="20% - Accent2 8 3" xfId="9372" xr:uid="{00000000-0005-0000-0000-000098050000}"/>
    <cellStyle name="20% - Accent2 8 4" xfId="6959" xr:uid="{00000000-0005-0000-0000-000099050000}"/>
    <cellStyle name="20% - Accent2 80" xfId="4689" xr:uid="{00000000-0005-0000-0000-00009A050000}"/>
    <cellStyle name="20% - Accent2 80 2" xfId="10365" xr:uid="{00000000-0005-0000-0000-00009B050000}"/>
    <cellStyle name="20% - Accent2 80 3" xfId="7959" xr:uid="{00000000-0005-0000-0000-00009C050000}"/>
    <cellStyle name="20% - Accent2 81" xfId="4717" xr:uid="{00000000-0005-0000-0000-00009D050000}"/>
    <cellStyle name="20% - Accent2 82" xfId="4731" xr:uid="{00000000-0005-0000-0000-00009E050000}"/>
    <cellStyle name="20% - Accent2 83" xfId="4751" xr:uid="{00000000-0005-0000-0000-00009F050000}"/>
    <cellStyle name="20% - Accent2 84" xfId="4759" xr:uid="{00000000-0005-0000-0000-0000A0050000}"/>
    <cellStyle name="20% - Accent2 85" xfId="4770" xr:uid="{00000000-0005-0000-0000-0000A1050000}"/>
    <cellStyle name="20% - Accent2 86" xfId="4787" xr:uid="{00000000-0005-0000-0000-0000A2050000}"/>
    <cellStyle name="20% - Accent2 87" xfId="4801" xr:uid="{00000000-0005-0000-0000-0000A3050000}"/>
    <cellStyle name="20% - Accent2 88" xfId="4815" xr:uid="{00000000-0005-0000-0000-0000A4050000}"/>
    <cellStyle name="20% - Accent2 89" xfId="4831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3" xfId="8303" xr:uid="{00000000-0005-0000-0000-0000A9050000}"/>
    <cellStyle name="20% - Accent2 9 3" xfId="9386" xr:uid="{00000000-0005-0000-0000-0000AA050000}"/>
    <cellStyle name="20% - Accent2 9 4" xfId="6973" xr:uid="{00000000-0005-0000-0000-0000AB050000}"/>
    <cellStyle name="20% - Accent2 90" xfId="4833" xr:uid="{00000000-0005-0000-0000-0000AC050000}"/>
    <cellStyle name="20% - Accent2 91" xfId="4858" xr:uid="{00000000-0005-0000-0000-0000AD050000}"/>
    <cellStyle name="20% - Accent2 92" xfId="4869" xr:uid="{00000000-0005-0000-0000-0000AE050000}"/>
    <cellStyle name="20% - Accent2 93" xfId="4883" xr:uid="{00000000-0005-0000-0000-0000AF050000}"/>
    <cellStyle name="20% - Accent2 94" xfId="4897" xr:uid="{00000000-0005-0000-0000-0000B0050000}"/>
    <cellStyle name="20% - Accent2 95" xfId="4911" xr:uid="{00000000-0005-0000-0000-0000B1050000}"/>
    <cellStyle name="20% - Accent2 96" xfId="4925" xr:uid="{00000000-0005-0000-0000-0000B2050000}"/>
    <cellStyle name="20% - Accent2 97" xfId="4939" xr:uid="{00000000-0005-0000-0000-0000B3050000}"/>
    <cellStyle name="20% - Accent2 98" xfId="4953" xr:uid="{00000000-0005-0000-0000-0000B4050000}"/>
    <cellStyle name="20% - Accent2 99" xfId="4967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3" xfId="8319" xr:uid="{00000000-0005-0000-0000-0000BA050000}"/>
    <cellStyle name="20% - Accent3 10 3" xfId="9402" xr:uid="{00000000-0005-0000-0000-0000BB050000}"/>
    <cellStyle name="20% - Accent3 10 4" xfId="6989" xr:uid="{00000000-0005-0000-0000-0000BC050000}"/>
    <cellStyle name="20% - Accent3 100" xfId="4984" xr:uid="{00000000-0005-0000-0000-0000BD050000}"/>
    <cellStyle name="20% - Accent3 101" xfId="4998" xr:uid="{00000000-0005-0000-0000-0000BE050000}"/>
    <cellStyle name="20% - Accent3 102" xfId="5012" xr:uid="{00000000-0005-0000-0000-0000BF050000}"/>
    <cellStyle name="20% - Accent3 103" xfId="5026" xr:uid="{00000000-0005-0000-0000-0000C0050000}"/>
    <cellStyle name="20% - Accent3 104" xfId="5050" xr:uid="{00000000-0005-0000-0000-0000C1050000}"/>
    <cellStyle name="20% - Accent3 105" xfId="5134" xr:uid="{00000000-0005-0000-0000-0000C205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3" xfId="8333" xr:uid="{00000000-0005-0000-0000-0000C6050000}"/>
    <cellStyle name="20% - Accent3 11 3" xfId="9416" xr:uid="{00000000-0005-0000-0000-0000C7050000}"/>
    <cellStyle name="20% - Accent3 11 4" xfId="7003" xr:uid="{00000000-0005-0000-0000-0000C8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3" xfId="8347" xr:uid="{00000000-0005-0000-0000-0000CC050000}"/>
    <cellStyle name="20% - Accent3 12 3" xfId="9430" xr:uid="{00000000-0005-0000-0000-0000CD050000}"/>
    <cellStyle name="20% - Accent3 12 4" xfId="7017" xr:uid="{00000000-0005-0000-0000-0000CE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3" xfId="8361" xr:uid="{00000000-0005-0000-0000-0000D2050000}"/>
    <cellStyle name="20% - Accent3 13 3" xfId="9444" xr:uid="{00000000-0005-0000-0000-0000D3050000}"/>
    <cellStyle name="20% - Accent3 13 4" xfId="7031" xr:uid="{00000000-0005-0000-0000-0000D4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3" xfId="8375" xr:uid="{00000000-0005-0000-0000-0000D8050000}"/>
    <cellStyle name="20% - Accent3 14 3" xfId="9458" xr:uid="{00000000-0005-0000-0000-0000D9050000}"/>
    <cellStyle name="20% - Accent3 14 4" xfId="7045" xr:uid="{00000000-0005-0000-0000-0000DA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3" xfId="8389" xr:uid="{00000000-0005-0000-0000-0000DE050000}"/>
    <cellStyle name="20% - Accent3 15 3" xfId="9472" xr:uid="{00000000-0005-0000-0000-0000DF050000}"/>
    <cellStyle name="20% - Accent3 15 4" xfId="7059" xr:uid="{00000000-0005-0000-0000-0000E0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3" xfId="8403" xr:uid="{00000000-0005-0000-0000-0000E4050000}"/>
    <cellStyle name="20% - Accent3 16 3" xfId="9486" xr:uid="{00000000-0005-0000-0000-0000E5050000}"/>
    <cellStyle name="20% - Accent3 16 4" xfId="7073" xr:uid="{00000000-0005-0000-0000-0000E6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3" xfId="8417" xr:uid="{00000000-0005-0000-0000-0000EA050000}"/>
    <cellStyle name="20% - Accent3 17 3" xfId="9500" xr:uid="{00000000-0005-0000-0000-0000EB050000}"/>
    <cellStyle name="20% - Accent3 17 4" xfId="7087" xr:uid="{00000000-0005-0000-0000-0000EC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3" xfId="8431" xr:uid="{00000000-0005-0000-0000-0000F0050000}"/>
    <cellStyle name="20% - Accent3 18 3" xfId="9514" xr:uid="{00000000-0005-0000-0000-0000F1050000}"/>
    <cellStyle name="20% - Accent3 18 4" xfId="7101" xr:uid="{00000000-0005-0000-0000-0000F2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3" xfId="8445" xr:uid="{00000000-0005-0000-0000-0000F6050000}"/>
    <cellStyle name="20% - Accent3 19 3" xfId="9528" xr:uid="{00000000-0005-0000-0000-0000F7050000}"/>
    <cellStyle name="20% - Accent3 19 4" xfId="7115" xr:uid="{00000000-0005-0000-0000-0000F8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3" xfId="8129" xr:uid="{00000000-0005-0000-0000-0000FF050000}"/>
    <cellStyle name="20% - Accent3 2 2 2 2 3" xfId="10535" xr:uid="{00000000-0005-0000-0000-000000060000}"/>
    <cellStyle name="20% - Accent3 2 2 2 2 4" xfId="6704" xr:uid="{00000000-0005-0000-0000-00000106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3" xfId="8190" xr:uid="{00000000-0005-0000-0000-000005060000}"/>
    <cellStyle name="20% - Accent3 2 2 2 3 3" xfId="10596" xr:uid="{00000000-0005-0000-0000-000006060000}"/>
    <cellStyle name="20% - Accent3 2 2 2 3 4" xfId="6765" xr:uid="{00000000-0005-0000-0000-000007060000}"/>
    <cellStyle name="20% - Accent3 2 2 2 4" xfId="6333" xr:uid="{00000000-0005-0000-0000-000008060000}"/>
    <cellStyle name="20% - Accent3 2 2 2 4 2" xfId="11777" xr:uid="{00000000-0005-0000-0000-000009060000}"/>
    <cellStyle name="20% - Accent3 2 2 2 4 3" xfId="8024" xr:uid="{00000000-0005-0000-0000-00000A060000}"/>
    <cellStyle name="20% - Accent3 2 2 2 5" xfId="10430" xr:uid="{00000000-0005-0000-0000-00000B060000}"/>
    <cellStyle name="20% - Accent3 2 2 2 6" xfId="6599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3" xfId="8098" xr:uid="{00000000-0005-0000-0000-000012060000}"/>
    <cellStyle name="20% - Accent3 2 2 3 3" xfId="10504" xr:uid="{00000000-0005-0000-0000-000013060000}"/>
    <cellStyle name="20% - Accent3 2 2 3 4" xfId="6673" xr:uid="{00000000-0005-0000-0000-000014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3" xfId="8189" xr:uid="{00000000-0005-0000-0000-000018060000}"/>
    <cellStyle name="20% - Accent3 2 2 4 3" xfId="10595" xr:uid="{00000000-0005-0000-0000-000019060000}"/>
    <cellStyle name="20% - Accent3 2 2 4 4" xfId="6764" xr:uid="{00000000-0005-0000-0000-00001A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3" xfId="7993" xr:uid="{00000000-0005-0000-0000-00001E060000}"/>
    <cellStyle name="20% - Accent3 2 2 7" xfId="6568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3" xfId="8128" xr:uid="{00000000-0005-0000-0000-000025060000}"/>
    <cellStyle name="20% - Accent3 2 3 2 3" xfId="10534" xr:uid="{00000000-0005-0000-0000-000026060000}"/>
    <cellStyle name="20% - Accent3 2 3 2 4" xfId="6703" xr:uid="{00000000-0005-0000-0000-000027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3" xfId="8191" xr:uid="{00000000-0005-0000-0000-00002B060000}"/>
    <cellStyle name="20% - Accent3 2 3 3 3" xfId="10597" xr:uid="{00000000-0005-0000-0000-00002C060000}"/>
    <cellStyle name="20% - Accent3 2 3 3 4" xfId="6766" xr:uid="{00000000-0005-0000-0000-00002D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3" xfId="8023" xr:uid="{00000000-0005-0000-0000-000031060000}"/>
    <cellStyle name="20% - Accent3 2 3 6" xfId="6598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3" xfId="8082" xr:uid="{00000000-0005-0000-0000-000036060000}"/>
    <cellStyle name="20% - Accent3 2 4 3" xfId="10488" xr:uid="{00000000-0005-0000-0000-000037060000}"/>
    <cellStyle name="20% - Accent3 2 4 4" xfId="6657" xr:uid="{00000000-0005-0000-0000-000038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3" xfId="8188" xr:uid="{00000000-0005-0000-0000-00003C060000}"/>
    <cellStyle name="20% - Accent3 2 5 3" xfId="10594" xr:uid="{00000000-0005-0000-0000-00003D060000}"/>
    <cellStyle name="20% - Accent3 2 5 4" xfId="6763" xr:uid="{00000000-0005-0000-0000-00003E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3" xfId="7983" xr:uid="{00000000-0005-0000-0000-000042060000}"/>
    <cellStyle name="20% - Accent3 2 6 3" xfId="10389" xr:uid="{00000000-0005-0000-0000-000043060000}"/>
    <cellStyle name="20% - Accent3 2 6 4" xfId="6558" xr:uid="{00000000-0005-0000-0000-000044060000}"/>
    <cellStyle name="20% - Accent3 2 7" xfId="5855" xr:uid="{00000000-0005-0000-0000-000045060000}"/>
    <cellStyle name="20% - Accent3 2 7 2" xfId="10700" xr:uid="{00000000-0005-0000-0000-000046060000}"/>
    <cellStyle name="20% - Accent3 2 7 3" xfId="6877" xr:uid="{00000000-0005-0000-0000-000047060000}"/>
    <cellStyle name="20% - Accent3 2 8" xfId="6298" xr:uid="{00000000-0005-0000-0000-000048060000}"/>
    <cellStyle name="20% - Accent3 2 8 2" xfId="11745" xr:uid="{00000000-0005-0000-0000-000049060000}"/>
    <cellStyle name="20% - Accent3 2 8 3" xfId="6865" xr:uid="{00000000-0005-0000-0000-00004A060000}"/>
    <cellStyle name="20% - Accent3 2 9" xfId="929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3" xfId="8459" xr:uid="{00000000-0005-0000-0000-000050060000}"/>
    <cellStyle name="20% - Accent3 20 3" xfId="9542" xr:uid="{00000000-0005-0000-0000-000051060000}"/>
    <cellStyle name="20% - Accent3 20 4" xfId="7129" xr:uid="{00000000-0005-0000-0000-000052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3" xfId="8473" xr:uid="{00000000-0005-0000-0000-000056060000}"/>
    <cellStyle name="20% - Accent3 21 3" xfId="9556" xr:uid="{00000000-0005-0000-0000-000057060000}"/>
    <cellStyle name="20% - Accent3 21 4" xfId="7143" xr:uid="{00000000-0005-0000-0000-000058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3" xfId="8487" xr:uid="{00000000-0005-0000-0000-00005C060000}"/>
    <cellStyle name="20% - Accent3 22 3" xfId="9570" xr:uid="{00000000-0005-0000-0000-00005D060000}"/>
    <cellStyle name="20% - Accent3 22 4" xfId="7157" xr:uid="{00000000-0005-0000-0000-00005E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3" xfId="8501" xr:uid="{00000000-0005-0000-0000-000062060000}"/>
    <cellStyle name="20% - Accent3 23 3" xfId="9584" xr:uid="{00000000-0005-0000-0000-000063060000}"/>
    <cellStyle name="20% - Accent3 23 4" xfId="7171" xr:uid="{00000000-0005-0000-0000-000064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3" xfId="8515" xr:uid="{00000000-0005-0000-0000-000068060000}"/>
    <cellStyle name="20% - Accent3 24 3" xfId="9598" xr:uid="{00000000-0005-0000-0000-000069060000}"/>
    <cellStyle name="20% - Accent3 24 4" xfId="7185" xr:uid="{00000000-0005-0000-0000-00006A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3" xfId="8529" xr:uid="{00000000-0005-0000-0000-00006E060000}"/>
    <cellStyle name="20% - Accent3 25 3" xfId="9612" xr:uid="{00000000-0005-0000-0000-00006F060000}"/>
    <cellStyle name="20% - Accent3 25 4" xfId="7199" xr:uid="{00000000-0005-0000-0000-000070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3" xfId="8543" xr:uid="{00000000-0005-0000-0000-000074060000}"/>
    <cellStyle name="20% - Accent3 26 3" xfId="9626" xr:uid="{00000000-0005-0000-0000-000075060000}"/>
    <cellStyle name="20% - Accent3 26 4" xfId="7213" xr:uid="{00000000-0005-0000-0000-000076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3" xfId="8557" xr:uid="{00000000-0005-0000-0000-00007A060000}"/>
    <cellStyle name="20% - Accent3 27 3" xfId="9640" xr:uid="{00000000-0005-0000-0000-00007B060000}"/>
    <cellStyle name="20% - Accent3 27 4" xfId="7227" xr:uid="{00000000-0005-0000-0000-00007C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3" xfId="8571" xr:uid="{00000000-0005-0000-0000-000080060000}"/>
    <cellStyle name="20% - Accent3 28 3" xfId="9654" xr:uid="{00000000-0005-0000-0000-000081060000}"/>
    <cellStyle name="20% - Accent3 28 4" xfId="7241" xr:uid="{00000000-0005-0000-0000-000082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3" xfId="8585" xr:uid="{00000000-0005-0000-0000-000086060000}"/>
    <cellStyle name="20% - Accent3 29 3" xfId="9668" xr:uid="{00000000-0005-0000-0000-000087060000}"/>
    <cellStyle name="20% - Accent3 29 4" xfId="7255" xr:uid="{00000000-0005-0000-0000-000088060000}"/>
    <cellStyle name="20% - Accent3 3" xfId="58" xr:uid="{00000000-0005-0000-0000-000031000000}"/>
    <cellStyle name="20% - Accent3 3 10" xfId="488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3" xfId="8130" xr:uid="{00000000-0005-0000-0000-00008E060000}"/>
    <cellStyle name="20% - Accent3 3 2 2 3" xfId="10536" xr:uid="{00000000-0005-0000-0000-00008F060000}"/>
    <cellStyle name="20% - Accent3 3 2 2 4" xfId="6705" xr:uid="{00000000-0005-0000-0000-000090060000}"/>
    <cellStyle name="20% - Accent3 3 2 2 5" xfId="5684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3" xfId="8193" xr:uid="{00000000-0005-0000-0000-000094060000}"/>
    <cellStyle name="20% - Accent3 3 2 3 3" xfId="10599" xr:uid="{00000000-0005-0000-0000-000095060000}"/>
    <cellStyle name="20% - Accent3 3 2 3 4" xfId="6768" xr:uid="{00000000-0005-0000-0000-000096060000}"/>
    <cellStyle name="20% - Accent3 3 2 3 5" xfId="574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3" xfId="8025" xr:uid="{00000000-0005-0000-0000-000099060000}"/>
    <cellStyle name="20% - Accent3 3 2 4 4" xfId="6334" xr:uid="{00000000-0005-0000-0000-000097060000}"/>
    <cellStyle name="20% - Accent3 3 2 5" xfId="10431" xr:uid="{00000000-0005-0000-0000-00009A060000}"/>
    <cellStyle name="20% - Accent3 3 2 6" xfId="6600" xr:uid="{00000000-0005-0000-0000-00009B060000}"/>
    <cellStyle name="20% - Accent3 3 2 7" xfId="575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3" xfId="8097" xr:uid="{00000000-0005-0000-0000-00009F060000}"/>
    <cellStyle name="20% - Accent3 3 3 2 4" xfId="6374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5" xfId="5652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3" xfId="8192" xr:uid="{00000000-0005-0000-0000-0000A5060000}"/>
    <cellStyle name="20% - Accent3 3 4 2 4" xfId="6466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5" xfId="574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4" xfId="5568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3" xfId="8599" xr:uid="{00000000-0005-0000-0000-0000B4060000}"/>
    <cellStyle name="20% - Accent3 30 3" xfId="9682" xr:uid="{00000000-0005-0000-0000-0000B5060000}"/>
    <cellStyle name="20% - Accent3 30 4" xfId="7269" xr:uid="{00000000-0005-0000-0000-0000B6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3" xfId="8613" xr:uid="{00000000-0005-0000-0000-0000BA060000}"/>
    <cellStyle name="20% - Accent3 31 3" xfId="9696" xr:uid="{00000000-0005-0000-0000-0000BB060000}"/>
    <cellStyle name="20% - Accent3 31 4" xfId="7283" xr:uid="{00000000-0005-0000-0000-0000BC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3" xfId="8627" xr:uid="{00000000-0005-0000-0000-0000C0060000}"/>
    <cellStyle name="20% - Accent3 32 3" xfId="9710" xr:uid="{00000000-0005-0000-0000-0000C1060000}"/>
    <cellStyle name="20% - Accent3 32 4" xfId="7297" xr:uid="{00000000-0005-0000-0000-0000C2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3" xfId="8641" xr:uid="{00000000-0005-0000-0000-0000C6060000}"/>
    <cellStyle name="20% - Accent3 33 3" xfId="9724" xr:uid="{00000000-0005-0000-0000-0000C7060000}"/>
    <cellStyle name="20% - Accent3 33 4" xfId="7311" xr:uid="{00000000-0005-0000-0000-0000C8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3" xfId="8655" xr:uid="{00000000-0005-0000-0000-0000CC060000}"/>
    <cellStyle name="20% - Accent3 34 3" xfId="9738" xr:uid="{00000000-0005-0000-0000-0000CD060000}"/>
    <cellStyle name="20% - Accent3 34 4" xfId="7325" xr:uid="{00000000-0005-0000-0000-0000CE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3" xfId="8669" xr:uid="{00000000-0005-0000-0000-0000D2060000}"/>
    <cellStyle name="20% - Accent3 35 3" xfId="9752" xr:uid="{00000000-0005-0000-0000-0000D3060000}"/>
    <cellStyle name="20% - Accent3 35 4" xfId="7339" xr:uid="{00000000-0005-0000-0000-0000D4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3" xfId="8683" xr:uid="{00000000-0005-0000-0000-0000D8060000}"/>
    <cellStyle name="20% - Accent3 36 3" xfId="9766" xr:uid="{00000000-0005-0000-0000-0000D9060000}"/>
    <cellStyle name="20% - Accent3 36 4" xfId="7353" xr:uid="{00000000-0005-0000-0000-0000DA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3" xfId="8697" xr:uid="{00000000-0005-0000-0000-0000DE060000}"/>
    <cellStyle name="20% - Accent3 37 3" xfId="9780" xr:uid="{00000000-0005-0000-0000-0000DF060000}"/>
    <cellStyle name="20% - Accent3 37 4" xfId="7367" xr:uid="{00000000-0005-0000-0000-0000E0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3" xfId="8711" xr:uid="{00000000-0005-0000-0000-0000E4060000}"/>
    <cellStyle name="20% - Accent3 38 3" xfId="9794" xr:uid="{00000000-0005-0000-0000-0000E5060000}"/>
    <cellStyle name="20% - Accent3 38 4" xfId="7381" xr:uid="{00000000-0005-0000-0000-0000E6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3" xfId="8725" xr:uid="{00000000-0005-0000-0000-0000EA060000}"/>
    <cellStyle name="20% - Accent3 39 3" xfId="9808" xr:uid="{00000000-0005-0000-0000-0000EB060000}"/>
    <cellStyle name="20% - Accent3 39 4" xfId="7395" xr:uid="{00000000-0005-0000-0000-0000EC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3" xfId="8127" xr:uid="{00000000-0005-0000-0000-0000F1060000}"/>
    <cellStyle name="20% - Accent3 4 2 3" xfId="10533" xr:uid="{00000000-0005-0000-0000-0000F2060000}"/>
    <cellStyle name="20% - Accent3 4 2 4" xfId="6702" xr:uid="{00000000-0005-0000-0000-0000F3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3" xfId="8194" xr:uid="{00000000-0005-0000-0000-0000F7060000}"/>
    <cellStyle name="20% - Accent3 4 3 3" xfId="10600" xr:uid="{00000000-0005-0000-0000-0000F8060000}"/>
    <cellStyle name="20% - Accent3 4 3 4" xfId="6769" xr:uid="{00000000-0005-0000-0000-0000F9060000}"/>
    <cellStyle name="20% - Accent3 4 4" xfId="5882" xr:uid="{00000000-0005-0000-0000-0000FA060000}"/>
    <cellStyle name="20% - Accent3 4 4 2" xfId="10728" xr:uid="{00000000-0005-0000-0000-0000FB060000}"/>
    <cellStyle name="20% - Accent3 4 4 3" xfId="6905" xr:uid="{00000000-0005-0000-0000-0000FC060000}"/>
    <cellStyle name="20% - Accent3 4 5" xfId="5599" xr:uid="{00000000-0005-0000-0000-0000FD060000}"/>
    <cellStyle name="20% - Accent3 4 5 2" xfId="10428" xr:uid="{00000000-0005-0000-0000-0000FE060000}"/>
    <cellStyle name="20% - Accent3 4 5 3" xfId="8022" xr:uid="{00000000-0005-0000-0000-0000FF060000}"/>
    <cellStyle name="20% - Accent3 4 6" xfId="9318" xr:uid="{00000000-0005-0000-0000-000000070000}"/>
    <cellStyle name="20% - Accent3 4 7" xfId="6597" xr:uid="{00000000-0005-0000-0000-00000107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3" xfId="8739" xr:uid="{00000000-0005-0000-0000-000005070000}"/>
    <cellStyle name="20% - Accent3 40 3" xfId="9822" xr:uid="{00000000-0005-0000-0000-000006070000}"/>
    <cellStyle name="20% - Accent3 40 4" xfId="7409" xr:uid="{00000000-0005-0000-0000-000007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3" xfId="8753" xr:uid="{00000000-0005-0000-0000-00000B070000}"/>
    <cellStyle name="20% - Accent3 41 3" xfId="9836" xr:uid="{00000000-0005-0000-0000-00000C070000}"/>
    <cellStyle name="20% - Accent3 41 4" xfId="7423" xr:uid="{00000000-0005-0000-0000-00000D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3" xfId="8767" xr:uid="{00000000-0005-0000-0000-000011070000}"/>
    <cellStyle name="20% - Accent3 42 3" xfId="9850" xr:uid="{00000000-0005-0000-0000-000012070000}"/>
    <cellStyle name="20% - Accent3 42 4" xfId="7437" xr:uid="{00000000-0005-0000-0000-000013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3" xfId="8781" xr:uid="{00000000-0005-0000-0000-000017070000}"/>
    <cellStyle name="20% - Accent3 43 3" xfId="9864" xr:uid="{00000000-0005-0000-0000-000018070000}"/>
    <cellStyle name="20% - Accent3 43 4" xfId="7451" xr:uid="{00000000-0005-0000-0000-000019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3" xfId="8795" xr:uid="{00000000-0005-0000-0000-00001D070000}"/>
    <cellStyle name="20% - Accent3 44 3" xfId="9878" xr:uid="{00000000-0005-0000-0000-00001E070000}"/>
    <cellStyle name="20% - Accent3 44 4" xfId="7465" xr:uid="{00000000-0005-0000-0000-00001F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3" xfId="8809" xr:uid="{00000000-0005-0000-0000-000023070000}"/>
    <cellStyle name="20% - Accent3 45 3" xfId="9892" xr:uid="{00000000-0005-0000-0000-000024070000}"/>
    <cellStyle name="20% - Accent3 45 4" xfId="7479" xr:uid="{00000000-0005-0000-0000-000025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3" xfId="8823" xr:uid="{00000000-0005-0000-0000-000029070000}"/>
    <cellStyle name="20% - Accent3 46 3" xfId="9906" xr:uid="{00000000-0005-0000-0000-00002A070000}"/>
    <cellStyle name="20% - Accent3 46 4" xfId="7493" xr:uid="{00000000-0005-0000-0000-00002B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3" xfId="8837" xr:uid="{00000000-0005-0000-0000-00002F070000}"/>
    <cellStyle name="20% - Accent3 47 3" xfId="9920" xr:uid="{00000000-0005-0000-0000-000030070000}"/>
    <cellStyle name="20% - Accent3 47 4" xfId="7507" xr:uid="{00000000-0005-0000-0000-000031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3" xfId="8851" xr:uid="{00000000-0005-0000-0000-000035070000}"/>
    <cellStyle name="20% - Accent3 48 3" xfId="9934" xr:uid="{00000000-0005-0000-0000-000036070000}"/>
    <cellStyle name="20% - Accent3 48 4" xfId="7521" xr:uid="{00000000-0005-0000-0000-000037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3" xfId="8865" xr:uid="{00000000-0005-0000-0000-00003B070000}"/>
    <cellStyle name="20% - Accent3 49 3" xfId="9948" xr:uid="{00000000-0005-0000-0000-00003C070000}"/>
    <cellStyle name="20% - Accent3 49 4" xfId="7535" xr:uid="{00000000-0005-0000-0000-00003D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3" xfId="6919" xr:uid="{00000000-0005-0000-0000-000041070000}"/>
    <cellStyle name="20% - Accent3 5 3" xfId="5638" xr:uid="{00000000-0005-0000-0000-000042070000}"/>
    <cellStyle name="20% - Accent3 5 3 2" xfId="10476" xr:uid="{00000000-0005-0000-0000-000043070000}"/>
    <cellStyle name="20% - Accent3 5 3 3" xfId="8070" xr:uid="{00000000-0005-0000-0000-000044070000}"/>
    <cellStyle name="20% - Accent3 5 4" xfId="9332" xr:uid="{00000000-0005-0000-0000-000045070000}"/>
    <cellStyle name="20% - Accent3 5 5" xfId="6645" xr:uid="{00000000-0005-0000-0000-000046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3" xfId="8879" xr:uid="{00000000-0005-0000-0000-00004A070000}"/>
    <cellStyle name="20% - Accent3 50 3" xfId="9962" xr:uid="{00000000-0005-0000-0000-00004B070000}"/>
    <cellStyle name="20% - Accent3 50 4" xfId="7549" xr:uid="{00000000-0005-0000-0000-00004C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3" xfId="8893" xr:uid="{00000000-0005-0000-0000-000050070000}"/>
    <cellStyle name="20% - Accent3 51 3" xfId="9976" xr:uid="{00000000-0005-0000-0000-000051070000}"/>
    <cellStyle name="20% - Accent3 51 4" xfId="7563" xr:uid="{00000000-0005-0000-0000-000052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3" xfId="8907" xr:uid="{00000000-0005-0000-0000-000056070000}"/>
    <cellStyle name="20% - Accent3 52 3" xfId="9990" xr:uid="{00000000-0005-0000-0000-000057070000}"/>
    <cellStyle name="20% - Accent3 52 4" xfId="7577" xr:uid="{00000000-0005-0000-0000-000058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3" xfId="8921" xr:uid="{00000000-0005-0000-0000-00005C070000}"/>
    <cellStyle name="20% - Accent3 53 3" xfId="10004" xr:uid="{00000000-0005-0000-0000-00005D070000}"/>
    <cellStyle name="20% - Accent3 53 4" xfId="7591" xr:uid="{00000000-0005-0000-0000-00005E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3" xfId="8935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4" xfId="7605" xr:uid="{00000000-0005-0000-0000-000068070000}"/>
    <cellStyle name="20% - Accent3 54 5" xfId="12585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8" xfId="13847" xr:uid="{00000000-0005-0000-0000-00006C070000}"/>
    <cellStyle name="20% - Accent3 54 9" xfId="5216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3" xfId="8949" xr:uid="{00000000-0005-0000-0000-000071070000}"/>
    <cellStyle name="20% - Accent3 55 3" xfId="10032" xr:uid="{00000000-0005-0000-0000-000072070000}"/>
    <cellStyle name="20% - Accent3 55 4" xfId="7619" xr:uid="{00000000-0005-0000-0000-000073070000}"/>
    <cellStyle name="20% - Accent3 55 5" xfId="12599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8" xfId="13861" xr:uid="{00000000-0005-0000-0000-000077070000}"/>
    <cellStyle name="20% - Accent3 55 9" xfId="5230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3" xfId="8963" xr:uid="{00000000-0005-0000-0000-00007C070000}"/>
    <cellStyle name="20% - Accent3 56 3" xfId="10045" xr:uid="{00000000-0005-0000-0000-00007D070000}"/>
    <cellStyle name="20% - Accent3 56 4" xfId="7632" xr:uid="{00000000-0005-0000-0000-00007E070000}"/>
    <cellStyle name="20% - Accent3 56 5" xfId="12612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8" xfId="13874" xr:uid="{00000000-0005-0000-0000-000082070000}"/>
    <cellStyle name="20% - Accent3 56 9" xfId="5243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3" xfId="8978" xr:uid="{00000000-0005-0000-0000-000087070000}"/>
    <cellStyle name="20% - Accent3 57 3" xfId="10059" xr:uid="{00000000-0005-0000-0000-000088070000}"/>
    <cellStyle name="20% - Accent3 57 4" xfId="7648" xr:uid="{00000000-0005-0000-0000-000089070000}"/>
    <cellStyle name="20% - Accent3 57 5" xfId="12628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8" xfId="13890" xr:uid="{00000000-0005-0000-0000-00008D070000}"/>
    <cellStyle name="20% - Accent3 57 9" xfId="5259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3" xfId="8995" xr:uid="{00000000-0005-0000-0000-000092070000}"/>
    <cellStyle name="20% - Accent3 58 3" xfId="10076" xr:uid="{00000000-0005-0000-0000-000093070000}"/>
    <cellStyle name="20% - Accent3 58 4" xfId="7669" xr:uid="{00000000-0005-0000-0000-000094070000}"/>
    <cellStyle name="20% - Accent3 58 5" xfId="12644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8" xfId="13906" xr:uid="{00000000-0005-0000-0000-000098070000}"/>
    <cellStyle name="20% - Accent3 58 9" xfId="5275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3" xfId="9006" xr:uid="{00000000-0005-0000-0000-00009D070000}"/>
    <cellStyle name="20% - Accent3 59 3" xfId="10087" xr:uid="{00000000-0005-0000-0000-00009E070000}"/>
    <cellStyle name="20% - Accent3 59 4" xfId="7680" xr:uid="{00000000-0005-0000-0000-00009F070000}"/>
    <cellStyle name="20% - Accent3 59 5" xfId="12655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8" xfId="13917" xr:uid="{00000000-0005-0000-0000-0000A3070000}"/>
    <cellStyle name="20% - Accent3 59 9" xfId="5286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3" xfId="6933" xr:uid="{00000000-0005-0000-0000-0000A8070000}"/>
    <cellStyle name="20% - Accent3 6 3" xfId="5737" xr:uid="{00000000-0005-0000-0000-0000A9070000}"/>
    <cellStyle name="20% - Accent3 6 3 2" xfId="10593" xr:uid="{00000000-0005-0000-0000-0000AA070000}"/>
    <cellStyle name="20% - Accent3 6 3 3" xfId="8187" xr:uid="{00000000-0005-0000-0000-0000AB070000}"/>
    <cellStyle name="20% - Accent3 6 4" xfId="9346" xr:uid="{00000000-0005-0000-0000-0000AC070000}"/>
    <cellStyle name="20% - Accent3 6 5" xfId="6762" xr:uid="{00000000-0005-0000-0000-0000AD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3" xfId="9038" xr:uid="{00000000-0005-0000-0000-0000B1070000}"/>
    <cellStyle name="20% - Accent3 60 3" xfId="10119" xr:uid="{00000000-0005-0000-0000-0000B2070000}"/>
    <cellStyle name="20% - Accent3 60 4" xfId="7712" xr:uid="{00000000-0005-0000-0000-0000B3070000}"/>
    <cellStyle name="20% - Accent3 60 5" xfId="12687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8" xfId="13949" xr:uid="{00000000-0005-0000-0000-0000B7070000}"/>
    <cellStyle name="20% - Accent3 60 9" xfId="5318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3" xfId="9032" xr:uid="{00000000-0005-0000-0000-0000BC070000}"/>
    <cellStyle name="20% - Accent3 61 3" xfId="10113" xr:uid="{00000000-0005-0000-0000-0000BD070000}"/>
    <cellStyle name="20% - Accent3 61 4" xfId="7706" xr:uid="{00000000-0005-0000-0000-0000BE070000}"/>
    <cellStyle name="20% - Accent3 61 5" xfId="12681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8" xfId="13943" xr:uid="{00000000-0005-0000-0000-0000C2070000}"/>
    <cellStyle name="20% - Accent3 61 9" xfId="5312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3" xfId="9029" xr:uid="{00000000-0005-0000-0000-0000C7070000}"/>
    <cellStyle name="20% - Accent3 62 3" xfId="10110" xr:uid="{00000000-0005-0000-0000-0000C8070000}"/>
    <cellStyle name="20% - Accent3 62 4" xfId="7703" xr:uid="{00000000-0005-0000-0000-0000C9070000}"/>
    <cellStyle name="20% - Accent3 62 5" xfId="12678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8" xfId="13940" xr:uid="{00000000-0005-0000-0000-0000CD070000}"/>
    <cellStyle name="20% - Accent3 62 9" xfId="5309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3" xfId="9041" xr:uid="{00000000-0005-0000-0000-0000D2070000}"/>
    <cellStyle name="20% - Accent3 63 3" xfId="10122" xr:uid="{00000000-0005-0000-0000-0000D3070000}"/>
    <cellStyle name="20% - Accent3 63 4" xfId="7715" xr:uid="{00000000-0005-0000-0000-0000D4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3" xfId="9055" xr:uid="{00000000-0005-0000-0000-0000D8070000}"/>
    <cellStyle name="20% - Accent3 64 3" xfId="10136" xr:uid="{00000000-0005-0000-0000-0000D9070000}"/>
    <cellStyle name="20% - Accent3 64 4" xfId="7729" xr:uid="{00000000-0005-0000-0000-0000DA070000}"/>
    <cellStyle name="20% - Accent3 64 5" xfId="12702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8" xfId="13964" xr:uid="{00000000-0005-0000-0000-0000DE070000}"/>
    <cellStyle name="20% - Accent3 64 9" xfId="5333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3" xfId="9069" xr:uid="{00000000-0005-0000-0000-0000E3070000}"/>
    <cellStyle name="20% - Accent3 65 3" xfId="10150" xr:uid="{00000000-0005-0000-0000-0000E4070000}"/>
    <cellStyle name="20% - Accent3 65 4" xfId="7743" xr:uid="{00000000-0005-0000-0000-0000E5070000}"/>
    <cellStyle name="20% - Accent3 65 5" xfId="12715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8" xfId="13977" xr:uid="{00000000-0005-0000-0000-0000E9070000}"/>
    <cellStyle name="20% - Accent3 65 9" xfId="5346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3" xfId="9083" xr:uid="{00000000-0005-0000-0000-0000EE070000}"/>
    <cellStyle name="20% - Accent3 66 3" xfId="10163" xr:uid="{00000000-0005-0000-0000-0000EF070000}"/>
    <cellStyle name="20% - Accent3 66 4" xfId="7756" xr:uid="{00000000-0005-0000-0000-0000F0070000}"/>
    <cellStyle name="20% - Accent3 66 5" xfId="12725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8" xfId="13987" xr:uid="{00000000-0005-0000-0000-0000F4070000}"/>
    <cellStyle name="20% - Accent3 66 9" xfId="5356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3" xfId="9097" xr:uid="{00000000-0005-0000-0000-0000F9070000}"/>
    <cellStyle name="20% - Accent3 67 3" xfId="10176" xr:uid="{00000000-0005-0000-0000-0000FA070000}"/>
    <cellStyle name="20% - Accent3 67 4" xfId="7769" xr:uid="{00000000-0005-0000-0000-0000FB070000}"/>
    <cellStyle name="20% - Accent3 67 5" xfId="12732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8" xfId="13994" xr:uid="{00000000-0005-0000-0000-0000FF070000}"/>
    <cellStyle name="20% - Accent3 67 9" xfId="5363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3" xfId="9110" xr:uid="{00000000-0005-0000-0000-000004080000}"/>
    <cellStyle name="20% - Accent3 68 3" xfId="10189" xr:uid="{00000000-0005-0000-0000-000005080000}"/>
    <cellStyle name="20% - Accent3 68 4" xfId="7782" xr:uid="{00000000-0005-0000-0000-000006080000}"/>
    <cellStyle name="20% - Accent3 68 5" xfId="12745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8" xfId="14007" xr:uid="{00000000-0005-0000-0000-00000A080000}"/>
    <cellStyle name="20% - Accent3 68 9" xfId="5376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3" xfId="9123" xr:uid="{00000000-0005-0000-0000-00000F080000}"/>
    <cellStyle name="20% - Accent3 69 3" xfId="10202" xr:uid="{00000000-0005-0000-0000-000010080000}"/>
    <cellStyle name="20% - Accent3 69 4" xfId="7795" xr:uid="{00000000-0005-0000-0000-000011080000}"/>
    <cellStyle name="20% - Accent3 69 5" xfId="12758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8" xfId="14020" xr:uid="{00000000-0005-0000-0000-000015080000}"/>
    <cellStyle name="20% - Accent3 69 9" xfId="5389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3" xfId="8279" xr:uid="{00000000-0005-0000-0000-00001A080000}"/>
    <cellStyle name="20% - Accent3 7 3" xfId="9360" xr:uid="{00000000-0005-0000-0000-00001B080000}"/>
    <cellStyle name="20% - Accent3 7 3 2" xfId="14844" xr:uid="{00000000-0005-0000-0000-00001C080000}"/>
    <cellStyle name="20% - Accent3 7 4" xfId="6947" xr:uid="{00000000-0005-0000-0000-00001D080000}"/>
    <cellStyle name="20% - Accent3 7 5" xfId="14843" xr:uid="{00000000-0005-0000-0000-00001E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3" xfId="9136" xr:uid="{00000000-0005-0000-0000-000022080000}"/>
    <cellStyle name="20% - Accent3 70 3" xfId="10215" xr:uid="{00000000-0005-0000-0000-000023080000}"/>
    <cellStyle name="20% - Accent3 70 4" xfId="7808" xr:uid="{00000000-0005-0000-0000-000024080000}"/>
    <cellStyle name="20% - Accent3 70 5" xfId="12771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8" xfId="14033" xr:uid="{00000000-0005-0000-0000-000028080000}"/>
    <cellStyle name="20% - Accent3 70 9" xfId="5402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3" xfId="9149" xr:uid="{00000000-0005-0000-0000-00002D080000}"/>
    <cellStyle name="20% - Accent3 71 3" xfId="10228" xr:uid="{00000000-0005-0000-0000-00002E080000}"/>
    <cellStyle name="20% - Accent3 71 4" xfId="7821" xr:uid="{00000000-0005-0000-0000-00002F080000}"/>
    <cellStyle name="20% - Accent3 71 5" xfId="12784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8" xfId="14046" xr:uid="{00000000-0005-0000-0000-000033080000}"/>
    <cellStyle name="20% - Accent3 71 9" xfId="5415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3" xfId="9162" xr:uid="{00000000-0005-0000-0000-000038080000}"/>
    <cellStyle name="20% - Accent3 72 3" xfId="10241" xr:uid="{00000000-0005-0000-0000-000039080000}"/>
    <cellStyle name="20% - Accent3 72 4" xfId="7834" xr:uid="{00000000-0005-0000-0000-00003A080000}"/>
    <cellStyle name="20% - Accent3 72 5" xfId="12797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8" xfId="14059" xr:uid="{00000000-0005-0000-0000-00003E080000}"/>
    <cellStyle name="20% - Accent3 72 9" xfId="5428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3" xfId="9174" xr:uid="{00000000-0005-0000-0000-000043080000}"/>
    <cellStyle name="20% - Accent3 73 3" xfId="10253" xr:uid="{00000000-0005-0000-0000-000044080000}"/>
    <cellStyle name="20% - Accent3 73 4" xfId="7846" xr:uid="{00000000-0005-0000-0000-000045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3" xfId="9221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3" xfId="10300" xr:uid="{00000000-0005-0000-0000-00004C080000}"/>
    <cellStyle name="20% - Accent3 74 4" xfId="7893" xr:uid="{00000000-0005-0000-0000-00004D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3" xfId="9216" xr:uid="{00000000-0005-0000-0000-000051080000}"/>
    <cellStyle name="20% - Accent3 75 3" xfId="10295" xr:uid="{00000000-0005-0000-0000-000052080000}"/>
    <cellStyle name="20% - Accent3 75 4" xfId="7888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3" xfId="9257" xr:uid="{00000000-0005-0000-0000-000059080000}"/>
    <cellStyle name="20% - Accent3 76 3" xfId="10337" xr:uid="{00000000-0005-0000-0000-00005A080000}"/>
    <cellStyle name="20% - Accent3 76 4" xfId="7930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3" xfId="9244" xr:uid="{00000000-0005-0000-0000-000061080000}"/>
    <cellStyle name="20% - Accent3 77 3" xfId="10324" xr:uid="{00000000-0005-0000-0000-000062080000}"/>
    <cellStyle name="20% - Accent3 77 4" xfId="7917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3" xfId="9245" xr:uid="{00000000-0005-0000-0000-000069080000}"/>
    <cellStyle name="20% - Accent3 78 3" xfId="10325" xr:uid="{00000000-0005-0000-0000-00006A080000}"/>
    <cellStyle name="20% - Accent3 78 4" xfId="7918" xr:uid="{00000000-0005-0000-0000-00006B080000}"/>
    <cellStyle name="20% - Accent3 79" xfId="4677" xr:uid="{00000000-0005-0000-0000-00006C080000}"/>
    <cellStyle name="20% - Accent3 79 2" xfId="10685" xr:uid="{00000000-0005-0000-0000-00006D080000}"/>
    <cellStyle name="20% - Accent3 79 3" xfId="6857" xr:uid="{00000000-0005-0000-0000-00006E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3" xfId="8292" xr:uid="{00000000-0005-0000-0000-000072080000}"/>
    <cellStyle name="20% - Accent3 8 3" xfId="9374" xr:uid="{00000000-0005-0000-0000-000073080000}"/>
    <cellStyle name="20% - Accent3 8 4" xfId="6961" xr:uid="{00000000-0005-0000-0000-000074080000}"/>
    <cellStyle name="20% - Accent3 80" xfId="4691" xr:uid="{00000000-0005-0000-0000-000075080000}"/>
    <cellStyle name="20% - Accent3 80 2" xfId="10367" xr:uid="{00000000-0005-0000-0000-000076080000}"/>
    <cellStyle name="20% - Accent3 80 3" xfId="7961" xr:uid="{00000000-0005-0000-0000-000077080000}"/>
    <cellStyle name="20% - Accent3 81" xfId="4719" xr:uid="{00000000-0005-0000-0000-000078080000}"/>
    <cellStyle name="20% - Accent3 82" xfId="4733" xr:uid="{00000000-0005-0000-0000-000079080000}"/>
    <cellStyle name="20% - Accent3 83" xfId="4754" xr:uid="{00000000-0005-0000-0000-00007A080000}"/>
    <cellStyle name="20% - Accent3 84" xfId="4765" xr:uid="{00000000-0005-0000-0000-00007B080000}"/>
    <cellStyle name="20% - Accent3 85" xfId="4775" xr:uid="{00000000-0005-0000-0000-00007C080000}"/>
    <cellStyle name="20% - Accent3 86" xfId="4789" xr:uid="{00000000-0005-0000-0000-00007D080000}"/>
    <cellStyle name="20% - Accent3 87" xfId="4803" xr:uid="{00000000-0005-0000-0000-00007E080000}"/>
    <cellStyle name="20% - Accent3 88" xfId="4817" xr:uid="{00000000-0005-0000-0000-00007F080000}"/>
    <cellStyle name="20% - Accent3 89" xfId="4834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3" xfId="8305" xr:uid="{00000000-0005-0000-0000-000084080000}"/>
    <cellStyle name="20% - Accent3 9 3" xfId="9388" xr:uid="{00000000-0005-0000-0000-000085080000}"/>
    <cellStyle name="20% - Accent3 9 4" xfId="6975" xr:uid="{00000000-0005-0000-0000-000086080000}"/>
    <cellStyle name="20% - Accent3 90" xfId="4848" xr:uid="{00000000-0005-0000-0000-000087080000}"/>
    <cellStyle name="20% - Accent3 91" xfId="4846" xr:uid="{00000000-0005-0000-0000-000088080000}"/>
    <cellStyle name="20% - Accent3 92" xfId="4871" xr:uid="{00000000-0005-0000-0000-000089080000}"/>
    <cellStyle name="20% - Accent3 93" xfId="4885" xr:uid="{00000000-0005-0000-0000-00008A080000}"/>
    <cellStyle name="20% - Accent3 94" xfId="4899" xr:uid="{00000000-0005-0000-0000-00008B080000}"/>
    <cellStyle name="20% - Accent3 95" xfId="4913" xr:uid="{00000000-0005-0000-0000-00008C080000}"/>
    <cellStyle name="20% - Accent3 96" xfId="4927" xr:uid="{00000000-0005-0000-0000-00008D080000}"/>
    <cellStyle name="20% - Accent3 97" xfId="4941" xr:uid="{00000000-0005-0000-0000-00008E080000}"/>
    <cellStyle name="20% - Accent3 98" xfId="4955" xr:uid="{00000000-0005-0000-0000-00008F080000}"/>
    <cellStyle name="20% - Accent3 99" xfId="4969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3" xfId="8321" xr:uid="{00000000-0005-0000-0000-000095080000}"/>
    <cellStyle name="20% - Accent4 10 3" xfId="9404" xr:uid="{00000000-0005-0000-0000-000096080000}"/>
    <cellStyle name="20% - Accent4 10 4" xfId="6991" xr:uid="{00000000-0005-0000-0000-000097080000}"/>
    <cellStyle name="20% - Accent4 100" xfId="4986" xr:uid="{00000000-0005-0000-0000-000098080000}"/>
    <cellStyle name="20% - Accent4 101" xfId="5000" xr:uid="{00000000-0005-0000-0000-000099080000}"/>
    <cellStyle name="20% - Accent4 102" xfId="5014" xr:uid="{00000000-0005-0000-0000-00009A080000}"/>
    <cellStyle name="20% - Accent4 103" xfId="5028" xr:uid="{00000000-0005-0000-0000-00009B080000}"/>
    <cellStyle name="20% - Accent4 104" xfId="5052" xr:uid="{00000000-0005-0000-0000-00009C080000}"/>
    <cellStyle name="20% - Accent4 105" xfId="5136" xr:uid="{00000000-0005-0000-0000-00009D08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3" xfId="8335" xr:uid="{00000000-0005-0000-0000-0000A1080000}"/>
    <cellStyle name="20% - Accent4 11 3" xfId="9418" xr:uid="{00000000-0005-0000-0000-0000A2080000}"/>
    <cellStyle name="20% - Accent4 11 4" xfId="7005" xr:uid="{00000000-0005-0000-0000-0000A3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3" xfId="8349" xr:uid="{00000000-0005-0000-0000-0000A7080000}"/>
    <cellStyle name="20% - Accent4 12 3" xfId="9432" xr:uid="{00000000-0005-0000-0000-0000A8080000}"/>
    <cellStyle name="20% - Accent4 12 4" xfId="7019" xr:uid="{00000000-0005-0000-0000-0000A9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3" xfId="8363" xr:uid="{00000000-0005-0000-0000-0000AD080000}"/>
    <cellStyle name="20% - Accent4 13 3" xfId="9446" xr:uid="{00000000-0005-0000-0000-0000AE080000}"/>
    <cellStyle name="20% - Accent4 13 4" xfId="7033" xr:uid="{00000000-0005-0000-0000-0000AF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3" xfId="8377" xr:uid="{00000000-0005-0000-0000-0000B3080000}"/>
    <cellStyle name="20% - Accent4 14 3" xfId="9460" xr:uid="{00000000-0005-0000-0000-0000B4080000}"/>
    <cellStyle name="20% - Accent4 14 4" xfId="7047" xr:uid="{00000000-0005-0000-0000-0000B5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3" xfId="8391" xr:uid="{00000000-0005-0000-0000-0000B9080000}"/>
    <cellStyle name="20% - Accent4 15 3" xfId="9474" xr:uid="{00000000-0005-0000-0000-0000BA080000}"/>
    <cellStyle name="20% - Accent4 15 4" xfId="7061" xr:uid="{00000000-0005-0000-0000-0000BB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3" xfId="8405" xr:uid="{00000000-0005-0000-0000-0000BF080000}"/>
    <cellStyle name="20% - Accent4 16 3" xfId="9488" xr:uid="{00000000-0005-0000-0000-0000C0080000}"/>
    <cellStyle name="20% - Accent4 16 4" xfId="7075" xr:uid="{00000000-0005-0000-0000-0000C1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3" xfId="8419" xr:uid="{00000000-0005-0000-0000-0000C5080000}"/>
    <cellStyle name="20% - Accent4 17 3" xfId="9502" xr:uid="{00000000-0005-0000-0000-0000C6080000}"/>
    <cellStyle name="20% - Accent4 17 4" xfId="7089" xr:uid="{00000000-0005-0000-0000-0000C7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3" xfId="8433" xr:uid="{00000000-0005-0000-0000-0000CB080000}"/>
    <cellStyle name="20% - Accent4 18 3" xfId="9516" xr:uid="{00000000-0005-0000-0000-0000CC080000}"/>
    <cellStyle name="20% - Accent4 18 4" xfId="7103" xr:uid="{00000000-0005-0000-0000-0000CD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3" xfId="8447" xr:uid="{00000000-0005-0000-0000-0000D1080000}"/>
    <cellStyle name="20% - Accent4 19 3" xfId="9530" xr:uid="{00000000-0005-0000-0000-0000D2080000}"/>
    <cellStyle name="20% - Accent4 19 4" xfId="7117" xr:uid="{00000000-0005-0000-0000-0000D3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3" xfId="8133" xr:uid="{00000000-0005-0000-0000-0000DA080000}"/>
    <cellStyle name="20% - Accent4 2 2 2 2 3" xfId="10539" xr:uid="{00000000-0005-0000-0000-0000DB080000}"/>
    <cellStyle name="20% - Accent4 2 2 2 2 4" xfId="6708" xr:uid="{00000000-0005-0000-0000-0000DC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3" xfId="8198" xr:uid="{00000000-0005-0000-0000-0000E0080000}"/>
    <cellStyle name="20% - Accent4 2 2 2 3 3" xfId="10604" xr:uid="{00000000-0005-0000-0000-0000E1080000}"/>
    <cellStyle name="20% - Accent4 2 2 2 3 4" xfId="6773" xr:uid="{00000000-0005-0000-0000-0000E2080000}"/>
    <cellStyle name="20% - Accent4 2 2 2 4" xfId="6335" xr:uid="{00000000-0005-0000-0000-0000E3080000}"/>
    <cellStyle name="20% - Accent4 2 2 2 4 2" xfId="11779" xr:uid="{00000000-0005-0000-0000-0000E4080000}"/>
    <cellStyle name="20% - Accent4 2 2 2 4 3" xfId="8028" xr:uid="{00000000-0005-0000-0000-0000E5080000}"/>
    <cellStyle name="20% - Accent4 2 2 2 5" xfId="10434" xr:uid="{00000000-0005-0000-0000-0000E6080000}"/>
    <cellStyle name="20% - Accent4 2 2 2 6" xfId="6603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3" xfId="8100" xr:uid="{00000000-0005-0000-0000-0000ED080000}"/>
    <cellStyle name="20% - Accent4 2 2 3 3" xfId="10506" xr:uid="{00000000-0005-0000-0000-0000EE080000}"/>
    <cellStyle name="20% - Accent4 2 2 3 4" xfId="6675" xr:uid="{00000000-0005-0000-0000-0000EF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3" xfId="8197" xr:uid="{00000000-0005-0000-0000-0000F3080000}"/>
    <cellStyle name="20% - Accent4 2 2 4 3" xfId="10603" xr:uid="{00000000-0005-0000-0000-0000F4080000}"/>
    <cellStyle name="20% - Accent4 2 2 4 4" xfId="6772" xr:uid="{00000000-0005-0000-0000-0000F5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3" xfId="7995" xr:uid="{00000000-0005-0000-0000-0000F9080000}"/>
    <cellStyle name="20% - Accent4 2 2 7" xfId="6570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3" xfId="8132" xr:uid="{00000000-0005-0000-0000-000000090000}"/>
    <cellStyle name="20% - Accent4 2 3 2 3" xfId="10538" xr:uid="{00000000-0005-0000-0000-000001090000}"/>
    <cellStyle name="20% - Accent4 2 3 2 4" xfId="6707" xr:uid="{00000000-0005-0000-0000-00000209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3" xfId="8199" xr:uid="{00000000-0005-0000-0000-000006090000}"/>
    <cellStyle name="20% - Accent4 2 3 3 3" xfId="10605" xr:uid="{00000000-0005-0000-0000-000007090000}"/>
    <cellStyle name="20% - Accent4 2 3 3 4" xfId="6774" xr:uid="{00000000-0005-0000-0000-000008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3" xfId="8027" xr:uid="{00000000-0005-0000-0000-00000C090000}"/>
    <cellStyle name="20% - Accent4 2 3 6" xfId="6602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3" xfId="8083" xr:uid="{00000000-0005-0000-0000-000011090000}"/>
    <cellStyle name="20% - Accent4 2 4 3" xfId="10489" xr:uid="{00000000-0005-0000-0000-000012090000}"/>
    <cellStyle name="20% - Accent4 2 4 4" xfId="6658" xr:uid="{00000000-0005-0000-0000-000013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3" xfId="8196" xr:uid="{00000000-0005-0000-0000-000017090000}"/>
    <cellStyle name="20% - Accent4 2 5 3" xfId="10602" xr:uid="{00000000-0005-0000-0000-000018090000}"/>
    <cellStyle name="20% - Accent4 2 5 4" xfId="6771" xr:uid="{00000000-0005-0000-0000-000019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3" xfId="7982" xr:uid="{00000000-0005-0000-0000-00001D090000}"/>
    <cellStyle name="20% - Accent4 2 6 3" xfId="10388" xr:uid="{00000000-0005-0000-0000-00001E090000}"/>
    <cellStyle name="20% - Accent4 2 6 4" xfId="6557" xr:uid="{00000000-0005-0000-0000-00001F090000}"/>
    <cellStyle name="20% - Accent4 2 7" xfId="5857" xr:uid="{00000000-0005-0000-0000-000020090000}"/>
    <cellStyle name="20% - Accent4 2 7 2" xfId="10702" xr:uid="{00000000-0005-0000-0000-000021090000}"/>
    <cellStyle name="20% - Accent4 2 7 3" xfId="6879" xr:uid="{00000000-0005-0000-0000-000022090000}"/>
    <cellStyle name="20% - Accent4 2 8" xfId="6297" xr:uid="{00000000-0005-0000-0000-000023090000}"/>
    <cellStyle name="20% - Accent4 2 8 2" xfId="11744" xr:uid="{00000000-0005-0000-0000-000024090000}"/>
    <cellStyle name="20% - Accent4 2 8 3" xfId="6862" xr:uid="{00000000-0005-0000-0000-000025090000}"/>
    <cellStyle name="20% - Accent4 2 9" xfId="929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3" xfId="8461" xr:uid="{00000000-0005-0000-0000-00002B090000}"/>
    <cellStyle name="20% - Accent4 20 3" xfId="9544" xr:uid="{00000000-0005-0000-0000-00002C090000}"/>
    <cellStyle name="20% - Accent4 20 4" xfId="7131" xr:uid="{00000000-0005-0000-0000-00002D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3" xfId="8475" xr:uid="{00000000-0005-0000-0000-000031090000}"/>
    <cellStyle name="20% - Accent4 21 3" xfId="9558" xr:uid="{00000000-0005-0000-0000-000032090000}"/>
    <cellStyle name="20% - Accent4 21 4" xfId="7145" xr:uid="{00000000-0005-0000-0000-000033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3" xfId="8489" xr:uid="{00000000-0005-0000-0000-000037090000}"/>
    <cellStyle name="20% - Accent4 22 3" xfId="9572" xr:uid="{00000000-0005-0000-0000-000038090000}"/>
    <cellStyle name="20% - Accent4 22 4" xfId="7159" xr:uid="{00000000-0005-0000-0000-000039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3" xfId="8503" xr:uid="{00000000-0005-0000-0000-00003D090000}"/>
    <cellStyle name="20% - Accent4 23 3" xfId="9586" xr:uid="{00000000-0005-0000-0000-00003E090000}"/>
    <cellStyle name="20% - Accent4 23 4" xfId="7173" xr:uid="{00000000-0005-0000-0000-00003F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3" xfId="8517" xr:uid="{00000000-0005-0000-0000-000043090000}"/>
    <cellStyle name="20% - Accent4 24 3" xfId="9600" xr:uid="{00000000-0005-0000-0000-000044090000}"/>
    <cellStyle name="20% - Accent4 24 4" xfId="7187" xr:uid="{00000000-0005-0000-0000-000045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3" xfId="8531" xr:uid="{00000000-0005-0000-0000-000049090000}"/>
    <cellStyle name="20% - Accent4 25 3" xfId="9614" xr:uid="{00000000-0005-0000-0000-00004A090000}"/>
    <cellStyle name="20% - Accent4 25 4" xfId="7201" xr:uid="{00000000-0005-0000-0000-00004B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3" xfId="8545" xr:uid="{00000000-0005-0000-0000-00004F090000}"/>
    <cellStyle name="20% - Accent4 26 3" xfId="9628" xr:uid="{00000000-0005-0000-0000-000050090000}"/>
    <cellStyle name="20% - Accent4 26 4" xfId="7215" xr:uid="{00000000-0005-0000-0000-000051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3" xfId="8559" xr:uid="{00000000-0005-0000-0000-000055090000}"/>
    <cellStyle name="20% - Accent4 27 3" xfId="9642" xr:uid="{00000000-0005-0000-0000-000056090000}"/>
    <cellStyle name="20% - Accent4 27 4" xfId="7229" xr:uid="{00000000-0005-0000-0000-000057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3" xfId="8573" xr:uid="{00000000-0005-0000-0000-00005B090000}"/>
    <cellStyle name="20% - Accent4 28 3" xfId="9656" xr:uid="{00000000-0005-0000-0000-00005C090000}"/>
    <cellStyle name="20% - Accent4 28 4" xfId="7243" xr:uid="{00000000-0005-0000-0000-00005D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3" xfId="8587" xr:uid="{00000000-0005-0000-0000-000061090000}"/>
    <cellStyle name="20% - Accent4 29 3" xfId="9670" xr:uid="{00000000-0005-0000-0000-000062090000}"/>
    <cellStyle name="20% - Accent4 29 4" xfId="7257" xr:uid="{00000000-0005-0000-0000-000063090000}"/>
    <cellStyle name="20% - Accent4 3" xfId="82" xr:uid="{00000000-0005-0000-0000-000049000000}"/>
    <cellStyle name="20% - Accent4 3 10" xfId="490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3" xfId="8134" xr:uid="{00000000-0005-0000-0000-000069090000}"/>
    <cellStyle name="20% - Accent4 3 2 2 3" xfId="10540" xr:uid="{00000000-0005-0000-0000-00006A090000}"/>
    <cellStyle name="20% - Accent4 3 2 2 4" xfId="6709" xr:uid="{00000000-0005-0000-0000-00006B090000}"/>
    <cellStyle name="20% - Accent4 3 2 2 5" xfId="5687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3" xfId="8201" xr:uid="{00000000-0005-0000-0000-00006F090000}"/>
    <cellStyle name="20% - Accent4 3 2 3 3" xfId="10607" xr:uid="{00000000-0005-0000-0000-000070090000}"/>
    <cellStyle name="20% - Accent4 3 2 3 4" xfId="6776" xr:uid="{00000000-0005-0000-0000-000071090000}"/>
    <cellStyle name="20% - Accent4 3 2 3 5" xfId="5754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3" xfId="8029" xr:uid="{00000000-0005-0000-0000-000074090000}"/>
    <cellStyle name="20% - Accent4 3 2 4 4" xfId="6336" xr:uid="{00000000-0005-0000-0000-000072090000}"/>
    <cellStyle name="20% - Accent4 3 2 5" xfId="10435" xr:uid="{00000000-0005-0000-0000-000075090000}"/>
    <cellStyle name="20% - Accent4 3 2 6" xfId="6604" xr:uid="{00000000-0005-0000-0000-000076090000}"/>
    <cellStyle name="20% - Accent4 3 2 7" xfId="577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3" xfId="8099" xr:uid="{00000000-0005-0000-0000-00007A090000}"/>
    <cellStyle name="20% - Accent4 3 3 2 4" xfId="6376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5" xfId="5654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3" xfId="8200" xr:uid="{00000000-0005-0000-0000-000080090000}"/>
    <cellStyle name="20% - Accent4 3 4 2 4" xfId="6473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5" xfId="5753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4" xfId="5570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3" xfId="8601" xr:uid="{00000000-0005-0000-0000-00008F090000}"/>
    <cellStyle name="20% - Accent4 30 3" xfId="9684" xr:uid="{00000000-0005-0000-0000-000090090000}"/>
    <cellStyle name="20% - Accent4 30 4" xfId="7271" xr:uid="{00000000-0005-0000-0000-000091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3" xfId="8615" xr:uid="{00000000-0005-0000-0000-000095090000}"/>
    <cellStyle name="20% - Accent4 31 3" xfId="9698" xr:uid="{00000000-0005-0000-0000-000096090000}"/>
    <cellStyle name="20% - Accent4 31 4" xfId="7285" xr:uid="{00000000-0005-0000-0000-000097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3" xfId="8629" xr:uid="{00000000-0005-0000-0000-00009B090000}"/>
    <cellStyle name="20% - Accent4 32 3" xfId="9712" xr:uid="{00000000-0005-0000-0000-00009C090000}"/>
    <cellStyle name="20% - Accent4 32 4" xfId="7299" xr:uid="{00000000-0005-0000-0000-00009D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3" xfId="8643" xr:uid="{00000000-0005-0000-0000-0000A1090000}"/>
    <cellStyle name="20% - Accent4 33 3" xfId="9726" xr:uid="{00000000-0005-0000-0000-0000A2090000}"/>
    <cellStyle name="20% - Accent4 33 4" xfId="7313" xr:uid="{00000000-0005-0000-0000-0000A3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3" xfId="8657" xr:uid="{00000000-0005-0000-0000-0000A7090000}"/>
    <cellStyle name="20% - Accent4 34 3" xfId="9740" xr:uid="{00000000-0005-0000-0000-0000A8090000}"/>
    <cellStyle name="20% - Accent4 34 4" xfId="7327" xr:uid="{00000000-0005-0000-0000-0000A9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3" xfId="8671" xr:uid="{00000000-0005-0000-0000-0000AD090000}"/>
    <cellStyle name="20% - Accent4 35 3" xfId="9754" xr:uid="{00000000-0005-0000-0000-0000AE090000}"/>
    <cellStyle name="20% - Accent4 35 4" xfId="7341" xr:uid="{00000000-0005-0000-0000-0000AF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3" xfId="8685" xr:uid="{00000000-0005-0000-0000-0000B3090000}"/>
    <cellStyle name="20% - Accent4 36 3" xfId="9768" xr:uid="{00000000-0005-0000-0000-0000B4090000}"/>
    <cellStyle name="20% - Accent4 36 4" xfId="7355" xr:uid="{00000000-0005-0000-0000-0000B5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3" xfId="8699" xr:uid="{00000000-0005-0000-0000-0000B9090000}"/>
    <cellStyle name="20% - Accent4 37 3" xfId="9782" xr:uid="{00000000-0005-0000-0000-0000BA090000}"/>
    <cellStyle name="20% - Accent4 37 4" xfId="7369" xr:uid="{00000000-0005-0000-0000-0000BB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3" xfId="8713" xr:uid="{00000000-0005-0000-0000-0000BF090000}"/>
    <cellStyle name="20% - Accent4 38 3" xfId="9796" xr:uid="{00000000-0005-0000-0000-0000C0090000}"/>
    <cellStyle name="20% - Accent4 38 4" xfId="7383" xr:uid="{00000000-0005-0000-0000-0000C1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3" xfId="8727" xr:uid="{00000000-0005-0000-0000-0000C5090000}"/>
    <cellStyle name="20% - Accent4 39 3" xfId="9810" xr:uid="{00000000-0005-0000-0000-0000C6090000}"/>
    <cellStyle name="20% - Accent4 39 4" xfId="7397" xr:uid="{00000000-0005-0000-0000-0000C7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3" xfId="8131" xr:uid="{00000000-0005-0000-0000-0000CC090000}"/>
    <cellStyle name="20% - Accent4 4 2 3" xfId="10537" xr:uid="{00000000-0005-0000-0000-0000CD090000}"/>
    <cellStyle name="20% - Accent4 4 2 4" xfId="6706" xr:uid="{00000000-0005-0000-0000-0000CE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3" xfId="8202" xr:uid="{00000000-0005-0000-0000-0000D2090000}"/>
    <cellStyle name="20% - Accent4 4 3 3" xfId="10608" xr:uid="{00000000-0005-0000-0000-0000D3090000}"/>
    <cellStyle name="20% - Accent4 4 3 4" xfId="6777" xr:uid="{00000000-0005-0000-0000-0000D4090000}"/>
    <cellStyle name="20% - Accent4 4 4" xfId="5884" xr:uid="{00000000-0005-0000-0000-0000D5090000}"/>
    <cellStyle name="20% - Accent4 4 4 2" xfId="10730" xr:uid="{00000000-0005-0000-0000-0000D6090000}"/>
    <cellStyle name="20% - Accent4 4 4 3" xfId="6907" xr:uid="{00000000-0005-0000-0000-0000D7090000}"/>
    <cellStyle name="20% - Accent4 4 5" xfId="5602" xr:uid="{00000000-0005-0000-0000-0000D8090000}"/>
    <cellStyle name="20% - Accent4 4 5 2" xfId="10432" xr:uid="{00000000-0005-0000-0000-0000D9090000}"/>
    <cellStyle name="20% - Accent4 4 5 3" xfId="8026" xr:uid="{00000000-0005-0000-0000-0000DA090000}"/>
    <cellStyle name="20% - Accent4 4 6" xfId="9320" xr:uid="{00000000-0005-0000-0000-0000DB090000}"/>
    <cellStyle name="20% - Accent4 4 7" xfId="6601" xr:uid="{00000000-0005-0000-0000-0000DC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3" xfId="8741" xr:uid="{00000000-0005-0000-0000-0000E0090000}"/>
    <cellStyle name="20% - Accent4 40 3" xfId="9824" xr:uid="{00000000-0005-0000-0000-0000E1090000}"/>
    <cellStyle name="20% - Accent4 40 4" xfId="7411" xr:uid="{00000000-0005-0000-0000-0000E2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3" xfId="8755" xr:uid="{00000000-0005-0000-0000-0000E6090000}"/>
    <cellStyle name="20% - Accent4 41 3" xfId="9838" xr:uid="{00000000-0005-0000-0000-0000E7090000}"/>
    <cellStyle name="20% - Accent4 41 4" xfId="7425" xr:uid="{00000000-0005-0000-0000-0000E8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3" xfId="8769" xr:uid="{00000000-0005-0000-0000-0000EC090000}"/>
    <cellStyle name="20% - Accent4 42 3" xfId="9852" xr:uid="{00000000-0005-0000-0000-0000ED090000}"/>
    <cellStyle name="20% - Accent4 42 4" xfId="7439" xr:uid="{00000000-0005-0000-0000-0000EE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3" xfId="8783" xr:uid="{00000000-0005-0000-0000-0000F2090000}"/>
    <cellStyle name="20% - Accent4 43 3" xfId="9866" xr:uid="{00000000-0005-0000-0000-0000F3090000}"/>
    <cellStyle name="20% - Accent4 43 4" xfId="7453" xr:uid="{00000000-0005-0000-0000-0000F4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3" xfId="8797" xr:uid="{00000000-0005-0000-0000-0000F8090000}"/>
    <cellStyle name="20% - Accent4 44 3" xfId="9880" xr:uid="{00000000-0005-0000-0000-0000F9090000}"/>
    <cellStyle name="20% - Accent4 44 4" xfId="7467" xr:uid="{00000000-0005-0000-0000-0000FA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3" xfId="8811" xr:uid="{00000000-0005-0000-0000-0000FE090000}"/>
    <cellStyle name="20% - Accent4 45 3" xfId="9894" xr:uid="{00000000-0005-0000-0000-0000FF090000}"/>
    <cellStyle name="20% - Accent4 45 4" xfId="7481" xr:uid="{00000000-0005-0000-0000-0000000A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3" xfId="8825" xr:uid="{00000000-0005-0000-0000-0000040A0000}"/>
    <cellStyle name="20% - Accent4 46 3" xfId="9908" xr:uid="{00000000-0005-0000-0000-0000050A0000}"/>
    <cellStyle name="20% - Accent4 46 4" xfId="7495" xr:uid="{00000000-0005-0000-0000-000006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3" xfId="8839" xr:uid="{00000000-0005-0000-0000-00000A0A0000}"/>
    <cellStyle name="20% - Accent4 47 3" xfId="9922" xr:uid="{00000000-0005-0000-0000-00000B0A0000}"/>
    <cellStyle name="20% - Accent4 47 4" xfId="7509" xr:uid="{00000000-0005-0000-0000-00000C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3" xfId="8853" xr:uid="{00000000-0005-0000-0000-0000100A0000}"/>
    <cellStyle name="20% - Accent4 48 3" xfId="9936" xr:uid="{00000000-0005-0000-0000-0000110A0000}"/>
    <cellStyle name="20% - Accent4 48 4" xfId="7523" xr:uid="{00000000-0005-0000-0000-000012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3" xfId="8867" xr:uid="{00000000-0005-0000-0000-0000160A0000}"/>
    <cellStyle name="20% - Accent4 49 3" xfId="9950" xr:uid="{00000000-0005-0000-0000-0000170A0000}"/>
    <cellStyle name="20% - Accent4 49 4" xfId="7537" xr:uid="{00000000-0005-0000-0000-000018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3" xfId="6921" xr:uid="{00000000-0005-0000-0000-00001C0A0000}"/>
    <cellStyle name="20% - Accent4 5 3" xfId="5640" xr:uid="{00000000-0005-0000-0000-00001D0A0000}"/>
    <cellStyle name="20% - Accent4 5 3 2" xfId="10478" xr:uid="{00000000-0005-0000-0000-00001E0A0000}"/>
    <cellStyle name="20% - Accent4 5 3 3" xfId="8072" xr:uid="{00000000-0005-0000-0000-00001F0A0000}"/>
    <cellStyle name="20% - Accent4 5 4" xfId="9334" xr:uid="{00000000-0005-0000-0000-0000200A0000}"/>
    <cellStyle name="20% - Accent4 5 5" xfId="6647" xr:uid="{00000000-0005-0000-0000-000021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3" xfId="8881" xr:uid="{00000000-0005-0000-0000-0000250A0000}"/>
    <cellStyle name="20% - Accent4 50 3" xfId="9964" xr:uid="{00000000-0005-0000-0000-0000260A0000}"/>
    <cellStyle name="20% - Accent4 50 4" xfId="7551" xr:uid="{00000000-0005-0000-0000-000027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3" xfId="8895" xr:uid="{00000000-0005-0000-0000-00002B0A0000}"/>
    <cellStyle name="20% - Accent4 51 3" xfId="9978" xr:uid="{00000000-0005-0000-0000-00002C0A0000}"/>
    <cellStyle name="20% - Accent4 51 4" xfId="7565" xr:uid="{00000000-0005-0000-0000-00002D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3" xfId="8909" xr:uid="{00000000-0005-0000-0000-0000310A0000}"/>
    <cellStyle name="20% - Accent4 52 3" xfId="9992" xr:uid="{00000000-0005-0000-0000-0000320A0000}"/>
    <cellStyle name="20% - Accent4 52 4" xfId="7579" xr:uid="{00000000-0005-0000-0000-000033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3" xfId="8923" xr:uid="{00000000-0005-0000-0000-0000370A0000}"/>
    <cellStyle name="20% - Accent4 53 3" xfId="10006" xr:uid="{00000000-0005-0000-0000-0000380A0000}"/>
    <cellStyle name="20% - Accent4 53 4" xfId="7593" xr:uid="{00000000-0005-0000-0000-000039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3" xfId="8937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4" xfId="7607" xr:uid="{00000000-0005-0000-0000-0000430A0000}"/>
    <cellStyle name="20% - Accent4 54 5" xfId="12587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8" xfId="13849" xr:uid="{00000000-0005-0000-0000-0000470A0000}"/>
    <cellStyle name="20% - Accent4 54 9" xfId="5218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3" xfId="8951" xr:uid="{00000000-0005-0000-0000-00004C0A0000}"/>
    <cellStyle name="20% - Accent4 55 3" xfId="10034" xr:uid="{00000000-0005-0000-0000-00004D0A0000}"/>
    <cellStyle name="20% - Accent4 55 4" xfId="7621" xr:uid="{00000000-0005-0000-0000-00004E0A0000}"/>
    <cellStyle name="20% - Accent4 55 5" xfId="12601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8" xfId="13863" xr:uid="{00000000-0005-0000-0000-0000520A0000}"/>
    <cellStyle name="20% - Accent4 55 9" xfId="5232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3" xfId="8965" xr:uid="{00000000-0005-0000-0000-0000570A0000}"/>
    <cellStyle name="20% - Accent4 56 3" xfId="10047" xr:uid="{00000000-0005-0000-0000-0000580A0000}"/>
    <cellStyle name="20% - Accent4 56 4" xfId="7634" xr:uid="{00000000-0005-0000-0000-0000590A0000}"/>
    <cellStyle name="20% - Accent4 56 5" xfId="12614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8" xfId="13876" xr:uid="{00000000-0005-0000-0000-00005D0A0000}"/>
    <cellStyle name="20% - Accent4 56 9" xfId="5245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3" xfId="8980" xr:uid="{00000000-0005-0000-0000-0000620A0000}"/>
    <cellStyle name="20% - Accent4 57 3" xfId="10061" xr:uid="{00000000-0005-0000-0000-0000630A0000}"/>
    <cellStyle name="20% - Accent4 57 4" xfId="7651" xr:uid="{00000000-0005-0000-0000-0000640A0000}"/>
    <cellStyle name="20% - Accent4 57 5" xfId="12630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8" xfId="13892" xr:uid="{00000000-0005-0000-0000-0000680A0000}"/>
    <cellStyle name="20% - Accent4 57 9" xfId="5261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3" xfId="8998" xr:uid="{00000000-0005-0000-0000-00006D0A0000}"/>
    <cellStyle name="20% - Accent4 58 3" xfId="10079" xr:uid="{00000000-0005-0000-0000-00006E0A0000}"/>
    <cellStyle name="20% - Accent4 58 4" xfId="7672" xr:uid="{00000000-0005-0000-0000-00006F0A0000}"/>
    <cellStyle name="20% - Accent4 58 5" xfId="12647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8" xfId="13909" xr:uid="{00000000-0005-0000-0000-0000730A0000}"/>
    <cellStyle name="20% - Accent4 58 9" xfId="5278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3" xfId="9008" xr:uid="{00000000-0005-0000-0000-0000780A0000}"/>
    <cellStyle name="20% - Accent4 59 3" xfId="10089" xr:uid="{00000000-0005-0000-0000-0000790A0000}"/>
    <cellStyle name="20% - Accent4 59 4" xfId="7682" xr:uid="{00000000-0005-0000-0000-00007A0A0000}"/>
    <cellStyle name="20% - Accent4 59 5" xfId="12657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8" xfId="13919" xr:uid="{00000000-0005-0000-0000-00007E0A0000}"/>
    <cellStyle name="20% - Accent4 59 9" xfId="5288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3" xfId="6935" xr:uid="{00000000-0005-0000-0000-0000830A0000}"/>
    <cellStyle name="20% - Accent4 6 3" xfId="5747" xr:uid="{00000000-0005-0000-0000-0000840A0000}"/>
    <cellStyle name="20% - Accent4 6 3 2" xfId="10601" xr:uid="{00000000-0005-0000-0000-0000850A0000}"/>
    <cellStyle name="20% - Accent4 6 3 3" xfId="8195" xr:uid="{00000000-0005-0000-0000-0000860A0000}"/>
    <cellStyle name="20% - Accent4 6 4" xfId="9348" xr:uid="{00000000-0005-0000-0000-0000870A0000}"/>
    <cellStyle name="20% - Accent4 6 5" xfId="6770" xr:uid="{00000000-0005-0000-0000-000088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3" xfId="9042" xr:uid="{00000000-0005-0000-0000-00008C0A0000}"/>
    <cellStyle name="20% - Accent4 60 3" xfId="10123" xr:uid="{00000000-0005-0000-0000-00008D0A0000}"/>
    <cellStyle name="20% - Accent4 60 4" xfId="7716" xr:uid="{00000000-0005-0000-0000-00008E0A0000}"/>
    <cellStyle name="20% - Accent4 60 5" xfId="12689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8" xfId="13951" xr:uid="{00000000-0005-0000-0000-0000920A0000}"/>
    <cellStyle name="20% - Accent4 60 9" xfId="5320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3" xfId="9056" xr:uid="{00000000-0005-0000-0000-0000970A0000}"/>
    <cellStyle name="20% - Accent4 61 3" xfId="10137" xr:uid="{00000000-0005-0000-0000-0000980A0000}"/>
    <cellStyle name="20% - Accent4 61 4" xfId="7730" xr:uid="{00000000-0005-0000-0000-0000990A0000}"/>
    <cellStyle name="20% - Accent4 61 5" xfId="12703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8" xfId="13965" xr:uid="{00000000-0005-0000-0000-00009D0A0000}"/>
    <cellStyle name="20% - Accent4 61 9" xfId="5334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3" xfId="9070" xr:uid="{00000000-0005-0000-0000-0000A20A0000}"/>
    <cellStyle name="20% - Accent4 62 3" xfId="10151" xr:uid="{00000000-0005-0000-0000-0000A30A0000}"/>
    <cellStyle name="20% - Accent4 62 4" xfId="7744" xr:uid="{00000000-0005-0000-0000-0000A40A0000}"/>
    <cellStyle name="20% - Accent4 62 5" xfId="12716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8" xfId="13978" xr:uid="{00000000-0005-0000-0000-0000A80A0000}"/>
    <cellStyle name="20% - Accent4 62 9" xfId="5347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3" xfId="9084" xr:uid="{00000000-0005-0000-0000-0000AD0A0000}"/>
    <cellStyle name="20% - Accent4 63 3" xfId="10164" xr:uid="{00000000-0005-0000-0000-0000AE0A0000}"/>
    <cellStyle name="20% - Accent4 63 4" xfId="7757" xr:uid="{00000000-0005-0000-0000-0000AF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3" xfId="9098" xr:uid="{00000000-0005-0000-0000-0000B30A0000}"/>
    <cellStyle name="20% - Accent4 64 3" xfId="10177" xr:uid="{00000000-0005-0000-0000-0000B40A0000}"/>
    <cellStyle name="20% - Accent4 64 4" xfId="7770" xr:uid="{00000000-0005-0000-0000-0000B50A0000}"/>
    <cellStyle name="20% - Accent4 64 5" xfId="12733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8" xfId="13995" xr:uid="{00000000-0005-0000-0000-0000B90A0000}"/>
    <cellStyle name="20% - Accent4 64 9" xfId="5364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3" xfId="9111" xr:uid="{00000000-0005-0000-0000-0000BE0A0000}"/>
    <cellStyle name="20% - Accent4 65 3" xfId="10190" xr:uid="{00000000-0005-0000-0000-0000BF0A0000}"/>
    <cellStyle name="20% - Accent4 65 4" xfId="7783" xr:uid="{00000000-0005-0000-0000-0000C00A0000}"/>
    <cellStyle name="20% - Accent4 65 5" xfId="12746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8" xfId="14008" xr:uid="{00000000-0005-0000-0000-0000C40A0000}"/>
    <cellStyle name="20% - Accent4 65 9" xfId="5377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3" xfId="9124" xr:uid="{00000000-0005-0000-0000-0000C90A0000}"/>
    <cellStyle name="20% - Accent4 66 3" xfId="10203" xr:uid="{00000000-0005-0000-0000-0000CA0A0000}"/>
    <cellStyle name="20% - Accent4 66 4" xfId="7796" xr:uid="{00000000-0005-0000-0000-0000CB0A0000}"/>
    <cellStyle name="20% - Accent4 66 5" xfId="12759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8" xfId="14021" xr:uid="{00000000-0005-0000-0000-0000CF0A0000}"/>
    <cellStyle name="20% - Accent4 66 9" xfId="5390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3" xfId="9137" xr:uid="{00000000-0005-0000-0000-0000D40A0000}"/>
    <cellStyle name="20% - Accent4 67 3" xfId="10216" xr:uid="{00000000-0005-0000-0000-0000D50A0000}"/>
    <cellStyle name="20% - Accent4 67 4" xfId="7809" xr:uid="{00000000-0005-0000-0000-0000D60A0000}"/>
    <cellStyle name="20% - Accent4 67 5" xfId="12772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8" xfId="14034" xr:uid="{00000000-0005-0000-0000-0000DA0A0000}"/>
    <cellStyle name="20% - Accent4 67 9" xfId="5403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3" xfId="9150" xr:uid="{00000000-0005-0000-0000-0000DF0A0000}"/>
    <cellStyle name="20% - Accent4 68 3" xfId="10229" xr:uid="{00000000-0005-0000-0000-0000E00A0000}"/>
    <cellStyle name="20% - Accent4 68 4" xfId="7822" xr:uid="{00000000-0005-0000-0000-0000E10A0000}"/>
    <cellStyle name="20% - Accent4 68 5" xfId="12785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8" xfId="14047" xr:uid="{00000000-0005-0000-0000-0000E50A0000}"/>
    <cellStyle name="20% - Accent4 68 9" xfId="5416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3" xfId="9163" xr:uid="{00000000-0005-0000-0000-0000EA0A0000}"/>
    <cellStyle name="20% - Accent4 69 3" xfId="10242" xr:uid="{00000000-0005-0000-0000-0000EB0A0000}"/>
    <cellStyle name="20% - Accent4 69 4" xfId="7835" xr:uid="{00000000-0005-0000-0000-0000EC0A0000}"/>
    <cellStyle name="20% - Accent4 69 5" xfId="12798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8" xfId="14060" xr:uid="{00000000-0005-0000-0000-0000F00A0000}"/>
    <cellStyle name="20% - Accent4 69 9" xfId="5429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3" xfId="8281" xr:uid="{00000000-0005-0000-0000-0000F50A0000}"/>
    <cellStyle name="20% - Accent4 7 3" xfId="9362" xr:uid="{00000000-0005-0000-0000-0000F60A0000}"/>
    <cellStyle name="20% - Accent4 7 3 2" xfId="14846" xr:uid="{00000000-0005-0000-0000-0000F70A0000}"/>
    <cellStyle name="20% - Accent4 7 4" xfId="6949" xr:uid="{00000000-0005-0000-0000-0000F80A0000}"/>
    <cellStyle name="20% - Accent4 7 5" xfId="14845" xr:uid="{00000000-0005-0000-0000-0000F9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3" xfId="9175" xr:uid="{00000000-0005-0000-0000-0000FD0A0000}"/>
    <cellStyle name="20% - Accent4 70 3" xfId="10254" xr:uid="{00000000-0005-0000-0000-0000FE0A0000}"/>
    <cellStyle name="20% - Accent4 70 4" xfId="7847" xr:uid="{00000000-0005-0000-0000-0000FF0A0000}"/>
    <cellStyle name="20% - Accent4 70 5" xfId="12808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8" xfId="14070" xr:uid="{00000000-0005-0000-0000-0000030B0000}"/>
    <cellStyle name="20% - Accent4 70 9" xfId="5439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3" xfId="9185" xr:uid="{00000000-0005-0000-0000-0000080B0000}"/>
    <cellStyle name="20% - Accent4 71 3" xfId="10264" xr:uid="{00000000-0005-0000-0000-0000090B0000}"/>
    <cellStyle name="20% - Accent4 71 4" xfId="7857" xr:uid="{00000000-0005-0000-0000-00000A0B0000}"/>
    <cellStyle name="20% - Accent4 71 5" xfId="12818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8" xfId="14080" xr:uid="{00000000-0005-0000-0000-00000E0B0000}"/>
    <cellStyle name="20% - Accent4 71 9" xfId="5449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3" xfId="9195" xr:uid="{00000000-0005-0000-0000-0000130B0000}"/>
    <cellStyle name="20% - Accent4 72 3" xfId="10274" xr:uid="{00000000-0005-0000-0000-0000140B0000}"/>
    <cellStyle name="20% - Accent4 72 4" xfId="7867" xr:uid="{00000000-0005-0000-0000-0000150B0000}"/>
    <cellStyle name="20% - Accent4 72 5" xfId="12827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8" xfId="14089" xr:uid="{00000000-0005-0000-0000-0000190B0000}"/>
    <cellStyle name="20% - Accent4 72 9" xfId="5458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3" xfId="9204" xr:uid="{00000000-0005-0000-0000-00001E0B0000}"/>
    <cellStyle name="20% - Accent4 73 3" xfId="10283" xr:uid="{00000000-0005-0000-0000-00001F0B0000}"/>
    <cellStyle name="20% - Accent4 73 4" xfId="7876" xr:uid="{00000000-0005-0000-0000-000020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3" xfId="9223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3" xfId="10302" xr:uid="{00000000-0005-0000-0000-0000270B0000}"/>
    <cellStyle name="20% - Accent4 74 4" xfId="7895" xr:uid="{00000000-0005-0000-0000-000028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3" xfId="9232" xr:uid="{00000000-0005-0000-0000-00002C0B0000}"/>
    <cellStyle name="20% - Accent4 75 3" xfId="10311" xr:uid="{00000000-0005-0000-0000-00002D0B0000}"/>
    <cellStyle name="20% - Accent4 75 4" xfId="7904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3" xfId="9254" xr:uid="{00000000-0005-0000-0000-0000340B0000}"/>
    <cellStyle name="20% - Accent4 76 3" xfId="10334" xr:uid="{00000000-0005-0000-0000-0000350B0000}"/>
    <cellStyle name="20% - Accent4 76 4" xfId="7927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3" xfId="9242" xr:uid="{00000000-0005-0000-0000-00003C0B0000}"/>
    <cellStyle name="20% - Accent4 77 3" xfId="10322" xr:uid="{00000000-0005-0000-0000-00003D0B0000}"/>
    <cellStyle name="20% - Accent4 77 4" xfId="7915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3" xfId="9275" xr:uid="{00000000-0005-0000-0000-0000440B0000}"/>
    <cellStyle name="20% - Accent4 78 3" xfId="10353" xr:uid="{00000000-0005-0000-0000-0000450B0000}"/>
    <cellStyle name="20% - Accent4 78 4" xfId="7946" xr:uid="{00000000-0005-0000-0000-0000460B0000}"/>
    <cellStyle name="20% - Accent4 79" xfId="4679" xr:uid="{00000000-0005-0000-0000-0000470B0000}"/>
    <cellStyle name="20% - Accent4 79 2" xfId="10687" xr:uid="{00000000-0005-0000-0000-0000480B0000}"/>
    <cellStyle name="20% - Accent4 79 3" xfId="6860" xr:uid="{00000000-0005-0000-0000-000049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3" xfId="8294" xr:uid="{00000000-0005-0000-0000-00004D0B0000}"/>
    <cellStyle name="20% - Accent4 8 3" xfId="9376" xr:uid="{00000000-0005-0000-0000-00004E0B0000}"/>
    <cellStyle name="20% - Accent4 8 4" xfId="6963" xr:uid="{00000000-0005-0000-0000-00004F0B0000}"/>
    <cellStyle name="20% - Accent4 80" xfId="4693" xr:uid="{00000000-0005-0000-0000-0000500B0000}"/>
    <cellStyle name="20% - Accent4 80 2" xfId="10369" xr:uid="{00000000-0005-0000-0000-0000510B0000}"/>
    <cellStyle name="20% - Accent4 80 3" xfId="7963" xr:uid="{00000000-0005-0000-0000-0000520B0000}"/>
    <cellStyle name="20% - Accent4 81" xfId="4721" xr:uid="{00000000-0005-0000-0000-0000530B0000}"/>
    <cellStyle name="20% - Accent4 82" xfId="4735" xr:uid="{00000000-0005-0000-0000-0000540B0000}"/>
    <cellStyle name="20% - Accent4 83" xfId="4757" xr:uid="{00000000-0005-0000-0000-0000550B0000}"/>
    <cellStyle name="20% - Accent4 84" xfId="4768" xr:uid="{00000000-0005-0000-0000-0000560B0000}"/>
    <cellStyle name="20% - Accent4 85" xfId="4777" xr:uid="{00000000-0005-0000-0000-0000570B0000}"/>
    <cellStyle name="20% - Accent4 86" xfId="4791" xr:uid="{00000000-0005-0000-0000-0000580B0000}"/>
    <cellStyle name="20% - Accent4 87" xfId="4805" xr:uid="{00000000-0005-0000-0000-0000590B0000}"/>
    <cellStyle name="20% - Accent4 88" xfId="4819" xr:uid="{00000000-0005-0000-0000-00005A0B0000}"/>
    <cellStyle name="20% - Accent4 89" xfId="4836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3" xfId="8307" xr:uid="{00000000-0005-0000-0000-00005F0B0000}"/>
    <cellStyle name="20% - Accent4 9 3" xfId="9390" xr:uid="{00000000-0005-0000-0000-0000600B0000}"/>
    <cellStyle name="20% - Accent4 9 4" xfId="6977" xr:uid="{00000000-0005-0000-0000-0000610B0000}"/>
    <cellStyle name="20% - Accent4 90" xfId="4851" xr:uid="{00000000-0005-0000-0000-0000620B0000}"/>
    <cellStyle name="20% - Accent4 91" xfId="4859" xr:uid="{00000000-0005-0000-0000-0000630B0000}"/>
    <cellStyle name="20% - Accent4 92" xfId="4873" xr:uid="{00000000-0005-0000-0000-0000640B0000}"/>
    <cellStyle name="20% - Accent4 93" xfId="4887" xr:uid="{00000000-0005-0000-0000-0000650B0000}"/>
    <cellStyle name="20% - Accent4 94" xfId="4901" xr:uid="{00000000-0005-0000-0000-0000660B0000}"/>
    <cellStyle name="20% - Accent4 95" xfId="4915" xr:uid="{00000000-0005-0000-0000-0000670B0000}"/>
    <cellStyle name="20% - Accent4 96" xfId="4929" xr:uid="{00000000-0005-0000-0000-0000680B0000}"/>
    <cellStyle name="20% - Accent4 97" xfId="4943" xr:uid="{00000000-0005-0000-0000-0000690B0000}"/>
    <cellStyle name="20% - Accent4 98" xfId="4957" xr:uid="{00000000-0005-0000-0000-00006A0B0000}"/>
    <cellStyle name="20% - Accent4 99" xfId="4971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3" xfId="8323" xr:uid="{00000000-0005-0000-0000-0000700B0000}"/>
    <cellStyle name="20% - Accent5 10 3" xfId="9406" xr:uid="{00000000-0005-0000-0000-0000710B0000}"/>
    <cellStyle name="20% - Accent5 10 4" xfId="6993" xr:uid="{00000000-0005-0000-0000-0000720B0000}"/>
    <cellStyle name="20% - Accent5 100" xfId="4988" xr:uid="{00000000-0005-0000-0000-0000730B0000}"/>
    <cellStyle name="20% - Accent5 101" xfId="5002" xr:uid="{00000000-0005-0000-0000-0000740B0000}"/>
    <cellStyle name="20% - Accent5 102" xfId="5016" xr:uid="{00000000-0005-0000-0000-0000750B0000}"/>
    <cellStyle name="20% - Accent5 103" xfId="5030" xr:uid="{00000000-0005-0000-0000-0000760B0000}"/>
    <cellStyle name="20% - Accent5 104" xfId="5054" xr:uid="{00000000-0005-0000-0000-0000770B0000}"/>
    <cellStyle name="20% - Accent5 105" xfId="5138" xr:uid="{00000000-0005-0000-0000-0000780B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3" xfId="8337" xr:uid="{00000000-0005-0000-0000-00007C0B0000}"/>
    <cellStyle name="20% - Accent5 11 3" xfId="9420" xr:uid="{00000000-0005-0000-0000-00007D0B0000}"/>
    <cellStyle name="20% - Accent5 11 4" xfId="7007" xr:uid="{00000000-0005-0000-0000-00007E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3" xfId="8351" xr:uid="{00000000-0005-0000-0000-0000820B0000}"/>
    <cellStyle name="20% - Accent5 12 3" xfId="9434" xr:uid="{00000000-0005-0000-0000-0000830B0000}"/>
    <cellStyle name="20% - Accent5 12 4" xfId="7021" xr:uid="{00000000-0005-0000-0000-000084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3" xfId="8365" xr:uid="{00000000-0005-0000-0000-0000880B0000}"/>
    <cellStyle name="20% - Accent5 13 3" xfId="9448" xr:uid="{00000000-0005-0000-0000-0000890B0000}"/>
    <cellStyle name="20% - Accent5 13 4" xfId="7035" xr:uid="{00000000-0005-0000-0000-00008A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3" xfId="8379" xr:uid="{00000000-0005-0000-0000-00008E0B0000}"/>
    <cellStyle name="20% - Accent5 14 3" xfId="9462" xr:uid="{00000000-0005-0000-0000-00008F0B0000}"/>
    <cellStyle name="20% - Accent5 14 4" xfId="7049" xr:uid="{00000000-0005-0000-0000-000090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3" xfId="8393" xr:uid="{00000000-0005-0000-0000-0000940B0000}"/>
    <cellStyle name="20% - Accent5 15 3" xfId="9476" xr:uid="{00000000-0005-0000-0000-0000950B0000}"/>
    <cellStyle name="20% - Accent5 15 4" xfId="7063" xr:uid="{00000000-0005-0000-0000-000096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3" xfId="8407" xr:uid="{00000000-0005-0000-0000-00009A0B0000}"/>
    <cellStyle name="20% - Accent5 16 3" xfId="9490" xr:uid="{00000000-0005-0000-0000-00009B0B0000}"/>
    <cellStyle name="20% - Accent5 16 4" xfId="7077" xr:uid="{00000000-0005-0000-0000-00009C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3" xfId="8421" xr:uid="{00000000-0005-0000-0000-0000A00B0000}"/>
    <cellStyle name="20% - Accent5 17 3" xfId="9504" xr:uid="{00000000-0005-0000-0000-0000A10B0000}"/>
    <cellStyle name="20% - Accent5 17 4" xfId="7091" xr:uid="{00000000-0005-0000-0000-0000A2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3" xfId="8435" xr:uid="{00000000-0005-0000-0000-0000A60B0000}"/>
    <cellStyle name="20% - Accent5 18 3" xfId="9518" xr:uid="{00000000-0005-0000-0000-0000A70B0000}"/>
    <cellStyle name="20% - Accent5 18 4" xfId="7105" xr:uid="{00000000-0005-0000-0000-0000A8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3" xfId="8449" xr:uid="{00000000-0005-0000-0000-0000AC0B0000}"/>
    <cellStyle name="20% - Accent5 19 3" xfId="9532" xr:uid="{00000000-0005-0000-0000-0000AD0B0000}"/>
    <cellStyle name="20% - Accent5 19 4" xfId="7119" xr:uid="{00000000-0005-0000-0000-0000AE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3" xfId="8137" xr:uid="{00000000-0005-0000-0000-0000B50B0000}"/>
    <cellStyle name="20% - Accent5 2 2 2 2 3" xfId="10543" xr:uid="{00000000-0005-0000-0000-0000B60B0000}"/>
    <cellStyle name="20% - Accent5 2 2 2 2 4" xfId="6712" xr:uid="{00000000-0005-0000-0000-0000B7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3" xfId="8206" xr:uid="{00000000-0005-0000-0000-0000BB0B0000}"/>
    <cellStyle name="20% - Accent5 2 2 2 3 3" xfId="10612" xr:uid="{00000000-0005-0000-0000-0000BC0B0000}"/>
    <cellStyle name="20% - Accent5 2 2 2 3 4" xfId="6781" xr:uid="{00000000-0005-0000-0000-0000BD0B0000}"/>
    <cellStyle name="20% - Accent5 2 2 2 4" xfId="6337" xr:uid="{00000000-0005-0000-0000-0000BE0B0000}"/>
    <cellStyle name="20% - Accent5 2 2 2 4 2" xfId="11781" xr:uid="{00000000-0005-0000-0000-0000BF0B0000}"/>
    <cellStyle name="20% - Accent5 2 2 2 4 3" xfId="8032" xr:uid="{00000000-0005-0000-0000-0000C00B0000}"/>
    <cellStyle name="20% - Accent5 2 2 2 5" xfId="10438" xr:uid="{00000000-0005-0000-0000-0000C10B0000}"/>
    <cellStyle name="20% - Accent5 2 2 2 6" xfId="6607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3" xfId="8102" xr:uid="{00000000-0005-0000-0000-0000C80B0000}"/>
    <cellStyle name="20% - Accent5 2 2 3 3" xfId="10508" xr:uid="{00000000-0005-0000-0000-0000C90B0000}"/>
    <cellStyle name="20% - Accent5 2 2 3 4" xfId="6677" xr:uid="{00000000-0005-0000-0000-0000CA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3" xfId="8205" xr:uid="{00000000-0005-0000-0000-0000CE0B0000}"/>
    <cellStyle name="20% - Accent5 2 2 4 3" xfId="10611" xr:uid="{00000000-0005-0000-0000-0000CF0B0000}"/>
    <cellStyle name="20% - Accent5 2 2 4 4" xfId="6780" xr:uid="{00000000-0005-0000-0000-0000D0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3" xfId="7997" xr:uid="{00000000-0005-0000-0000-0000D40B0000}"/>
    <cellStyle name="20% - Accent5 2 2 7" xfId="6572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3" xfId="8136" xr:uid="{00000000-0005-0000-0000-0000DB0B0000}"/>
    <cellStyle name="20% - Accent5 2 3 2 3" xfId="10542" xr:uid="{00000000-0005-0000-0000-0000DC0B0000}"/>
    <cellStyle name="20% - Accent5 2 3 2 4" xfId="6711" xr:uid="{00000000-0005-0000-0000-0000DD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3" xfId="8207" xr:uid="{00000000-0005-0000-0000-0000E10B0000}"/>
    <cellStyle name="20% - Accent5 2 3 3 3" xfId="10613" xr:uid="{00000000-0005-0000-0000-0000E20B0000}"/>
    <cellStyle name="20% - Accent5 2 3 3 4" xfId="6782" xr:uid="{00000000-0005-0000-0000-0000E3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3" xfId="8031" xr:uid="{00000000-0005-0000-0000-0000E70B0000}"/>
    <cellStyle name="20% - Accent5 2 3 6" xfId="6606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3" xfId="8084" xr:uid="{00000000-0005-0000-0000-0000EC0B0000}"/>
    <cellStyle name="20% - Accent5 2 4 3" xfId="10490" xr:uid="{00000000-0005-0000-0000-0000ED0B0000}"/>
    <cellStyle name="20% - Accent5 2 4 4" xfId="6659" xr:uid="{00000000-0005-0000-0000-0000EE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3" xfId="8204" xr:uid="{00000000-0005-0000-0000-0000F20B0000}"/>
    <cellStyle name="20% - Accent5 2 5 3" xfId="10610" xr:uid="{00000000-0005-0000-0000-0000F30B0000}"/>
    <cellStyle name="20% - Accent5 2 5 4" xfId="6779" xr:uid="{00000000-0005-0000-0000-0000F4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3" xfId="7981" xr:uid="{00000000-0005-0000-0000-0000F80B0000}"/>
    <cellStyle name="20% - Accent5 2 6 3" xfId="10387" xr:uid="{00000000-0005-0000-0000-0000F90B0000}"/>
    <cellStyle name="20% - Accent5 2 6 4" xfId="6556" xr:uid="{00000000-0005-0000-0000-0000FA0B0000}"/>
    <cellStyle name="20% - Accent5 2 7" xfId="5859" xr:uid="{00000000-0005-0000-0000-0000FB0B0000}"/>
    <cellStyle name="20% - Accent5 2 7 2" xfId="10704" xr:uid="{00000000-0005-0000-0000-0000FC0B0000}"/>
    <cellStyle name="20% - Accent5 2 7 3" xfId="6881" xr:uid="{00000000-0005-0000-0000-0000FD0B0000}"/>
    <cellStyle name="20% - Accent5 2 8" xfId="6296" xr:uid="{00000000-0005-0000-0000-0000FE0B0000}"/>
    <cellStyle name="20% - Accent5 2 8 2" xfId="11743" xr:uid="{00000000-0005-0000-0000-0000FF0B0000}"/>
    <cellStyle name="20% - Accent5 2 8 3" xfId="6859" xr:uid="{00000000-0005-0000-0000-0000000C0000}"/>
    <cellStyle name="20% - Accent5 2 9" xfId="929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3" xfId="8463" xr:uid="{00000000-0005-0000-0000-0000060C0000}"/>
    <cellStyle name="20% - Accent5 20 3" xfId="9546" xr:uid="{00000000-0005-0000-0000-0000070C0000}"/>
    <cellStyle name="20% - Accent5 20 4" xfId="7133" xr:uid="{00000000-0005-0000-0000-000008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3" xfId="8477" xr:uid="{00000000-0005-0000-0000-00000C0C0000}"/>
    <cellStyle name="20% - Accent5 21 3" xfId="9560" xr:uid="{00000000-0005-0000-0000-00000D0C0000}"/>
    <cellStyle name="20% - Accent5 21 4" xfId="7147" xr:uid="{00000000-0005-0000-0000-00000E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3" xfId="8491" xr:uid="{00000000-0005-0000-0000-0000120C0000}"/>
    <cellStyle name="20% - Accent5 22 3" xfId="9574" xr:uid="{00000000-0005-0000-0000-0000130C0000}"/>
    <cellStyle name="20% - Accent5 22 4" xfId="7161" xr:uid="{00000000-0005-0000-0000-000014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3" xfId="8505" xr:uid="{00000000-0005-0000-0000-0000180C0000}"/>
    <cellStyle name="20% - Accent5 23 3" xfId="9588" xr:uid="{00000000-0005-0000-0000-0000190C0000}"/>
    <cellStyle name="20% - Accent5 23 4" xfId="7175" xr:uid="{00000000-0005-0000-0000-00001A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3" xfId="8519" xr:uid="{00000000-0005-0000-0000-00001E0C0000}"/>
    <cellStyle name="20% - Accent5 24 3" xfId="9602" xr:uid="{00000000-0005-0000-0000-00001F0C0000}"/>
    <cellStyle name="20% - Accent5 24 4" xfId="7189" xr:uid="{00000000-0005-0000-0000-000020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3" xfId="8533" xr:uid="{00000000-0005-0000-0000-0000240C0000}"/>
    <cellStyle name="20% - Accent5 25 3" xfId="9616" xr:uid="{00000000-0005-0000-0000-0000250C0000}"/>
    <cellStyle name="20% - Accent5 25 4" xfId="7203" xr:uid="{00000000-0005-0000-0000-000026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3" xfId="8547" xr:uid="{00000000-0005-0000-0000-00002A0C0000}"/>
    <cellStyle name="20% - Accent5 26 3" xfId="9630" xr:uid="{00000000-0005-0000-0000-00002B0C0000}"/>
    <cellStyle name="20% - Accent5 26 4" xfId="7217" xr:uid="{00000000-0005-0000-0000-00002C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3" xfId="8561" xr:uid="{00000000-0005-0000-0000-0000300C0000}"/>
    <cellStyle name="20% - Accent5 27 3" xfId="9644" xr:uid="{00000000-0005-0000-0000-0000310C0000}"/>
    <cellStyle name="20% - Accent5 27 4" xfId="7231" xr:uid="{00000000-0005-0000-0000-000032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3" xfId="8575" xr:uid="{00000000-0005-0000-0000-0000360C0000}"/>
    <cellStyle name="20% - Accent5 28 3" xfId="9658" xr:uid="{00000000-0005-0000-0000-0000370C0000}"/>
    <cellStyle name="20% - Accent5 28 4" xfId="7245" xr:uid="{00000000-0005-0000-0000-000038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3" xfId="8589" xr:uid="{00000000-0005-0000-0000-00003C0C0000}"/>
    <cellStyle name="20% - Accent5 29 3" xfId="9672" xr:uid="{00000000-0005-0000-0000-00003D0C0000}"/>
    <cellStyle name="20% - Accent5 29 4" xfId="7259" xr:uid="{00000000-0005-0000-0000-00003E0C0000}"/>
    <cellStyle name="20% - Accent5 3" xfId="106" xr:uid="{00000000-0005-0000-0000-000061000000}"/>
    <cellStyle name="20% - Accent5 3 10" xfId="492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3" xfId="8138" xr:uid="{00000000-0005-0000-0000-0000440C0000}"/>
    <cellStyle name="20% - Accent5 3 2 2 3" xfId="10544" xr:uid="{00000000-0005-0000-0000-0000450C0000}"/>
    <cellStyle name="20% - Accent5 3 2 2 4" xfId="6713" xr:uid="{00000000-0005-0000-0000-0000460C0000}"/>
    <cellStyle name="20% - Accent5 3 2 2 5" xfId="5690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3" xfId="8209" xr:uid="{00000000-0005-0000-0000-00004A0C0000}"/>
    <cellStyle name="20% - Accent5 3 2 3 3" xfId="10615" xr:uid="{00000000-0005-0000-0000-00004B0C0000}"/>
    <cellStyle name="20% - Accent5 3 2 3 4" xfId="6784" xr:uid="{00000000-0005-0000-0000-00004C0C0000}"/>
    <cellStyle name="20% - Accent5 3 2 3 5" xfId="5764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3" xfId="8033" xr:uid="{00000000-0005-0000-0000-00004F0C0000}"/>
    <cellStyle name="20% - Accent5 3 2 4 4" xfId="6338" xr:uid="{00000000-0005-0000-0000-00004D0C0000}"/>
    <cellStyle name="20% - Accent5 3 2 5" xfId="10439" xr:uid="{00000000-0005-0000-0000-0000500C0000}"/>
    <cellStyle name="20% - Accent5 3 2 6" xfId="6608" xr:uid="{00000000-0005-0000-0000-0000510C0000}"/>
    <cellStyle name="20% - Accent5 3 2 7" xfId="579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3" xfId="8101" xr:uid="{00000000-0005-0000-0000-0000550C0000}"/>
    <cellStyle name="20% - Accent5 3 3 2 4" xfId="6378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5" xfId="5656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3" xfId="8208" xr:uid="{00000000-0005-0000-0000-00005B0C0000}"/>
    <cellStyle name="20% - Accent5 3 4 2 4" xfId="6480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5" xfId="5763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4" xfId="5572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3" xfId="8603" xr:uid="{00000000-0005-0000-0000-00006A0C0000}"/>
    <cellStyle name="20% - Accent5 30 3" xfId="9686" xr:uid="{00000000-0005-0000-0000-00006B0C0000}"/>
    <cellStyle name="20% - Accent5 30 4" xfId="7273" xr:uid="{00000000-0005-0000-0000-00006C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3" xfId="8617" xr:uid="{00000000-0005-0000-0000-0000700C0000}"/>
    <cellStyle name="20% - Accent5 31 3" xfId="9700" xr:uid="{00000000-0005-0000-0000-0000710C0000}"/>
    <cellStyle name="20% - Accent5 31 4" xfId="7287" xr:uid="{00000000-0005-0000-0000-000072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3" xfId="8631" xr:uid="{00000000-0005-0000-0000-0000760C0000}"/>
    <cellStyle name="20% - Accent5 32 3" xfId="9714" xr:uid="{00000000-0005-0000-0000-0000770C0000}"/>
    <cellStyle name="20% - Accent5 32 4" xfId="7301" xr:uid="{00000000-0005-0000-0000-000078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3" xfId="8645" xr:uid="{00000000-0005-0000-0000-00007C0C0000}"/>
    <cellStyle name="20% - Accent5 33 3" xfId="9728" xr:uid="{00000000-0005-0000-0000-00007D0C0000}"/>
    <cellStyle name="20% - Accent5 33 4" xfId="7315" xr:uid="{00000000-0005-0000-0000-00007E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3" xfId="8659" xr:uid="{00000000-0005-0000-0000-0000820C0000}"/>
    <cellStyle name="20% - Accent5 34 3" xfId="9742" xr:uid="{00000000-0005-0000-0000-0000830C0000}"/>
    <cellStyle name="20% - Accent5 34 4" xfId="7329" xr:uid="{00000000-0005-0000-0000-000084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3" xfId="8673" xr:uid="{00000000-0005-0000-0000-0000880C0000}"/>
    <cellStyle name="20% - Accent5 35 3" xfId="9756" xr:uid="{00000000-0005-0000-0000-0000890C0000}"/>
    <cellStyle name="20% - Accent5 35 4" xfId="7343" xr:uid="{00000000-0005-0000-0000-00008A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3" xfId="8687" xr:uid="{00000000-0005-0000-0000-00008E0C0000}"/>
    <cellStyle name="20% - Accent5 36 3" xfId="9770" xr:uid="{00000000-0005-0000-0000-00008F0C0000}"/>
    <cellStyle name="20% - Accent5 36 4" xfId="7357" xr:uid="{00000000-0005-0000-0000-000090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3" xfId="8701" xr:uid="{00000000-0005-0000-0000-0000940C0000}"/>
    <cellStyle name="20% - Accent5 37 3" xfId="9784" xr:uid="{00000000-0005-0000-0000-0000950C0000}"/>
    <cellStyle name="20% - Accent5 37 4" xfId="7371" xr:uid="{00000000-0005-0000-0000-000096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3" xfId="8715" xr:uid="{00000000-0005-0000-0000-00009A0C0000}"/>
    <cellStyle name="20% - Accent5 38 3" xfId="9798" xr:uid="{00000000-0005-0000-0000-00009B0C0000}"/>
    <cellStyle name="20% - Accent5 38 4" xfId="7385" xr:uid="{00000000-0005-0000-0000-00009C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3" xfId="8729" xr:uid="{00000000-0005-0000-0000-0000A00C0000}"/>
    <cellStyle name="20% - Accent5 39 3" xfId="9812" xr:uid="{00000000-0005-0000-0000-0000A10C0000}"/>
    <cellStyle name="20% - Accent5 39 4" xfId="7399" xr:uid="{00000000-0005-0000-0000-0000A2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3" xfId="8135" xr:uid="{00000000-0005-0000-0000-0000A70C0000}"/>
    <cellStyle name="20% - Accent5 4 2 3" xfId="10541" xr:uid="{00000000-0005-0000-0000-0000A80C0000}"/>
    <cellStyle name="20% - Accent5 4 2 4" xfId="6710" xr:uid="{00000000-0005-0000-0000-0000A9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3" xfId="8210" xr:uid="{00000000-0005-0000-0000-0000AD0C0000}"/>
    <cellStyle name="20% - Accent5 4 3 3" xfId="10616" xr:uid="{00000000-0005-0000-0000-0000AE0C0000}"/>
    <cellStyle name="20% - Accent5 4 3 4" xfId="6785" xr:uid="{00000000-0005-0000-0000-0000AF0C0000}"/>
    <cellStyle name="20% - Accent5 4 4" xfId="5886" xr:uid="{00000000-0005-0000-0000-0000B00C0000}"/>
    <cellStyle name="20% - Accent5 4 4 2" xfId="10732" xr:uid="{00000000-0005-0000-0000-0000B10C0000}"/>
    <cellStyle name="20% - Accent5 4 4 3" xfId="6909" xr:uid="{00000000-0005-0000-0000-0000B20C0000}"/>
    <cellStyle name="20% - Accent5 4 5" xfId="5605" xr:uid="{00000000-0005-0000-0000-0000B30C0000}"/>
    <cellStyle name="20% - Accent5 4 5 2" xfId="10436" xr:uid="{00000000-0005-0000-0000-0000B40C0000}"/>
    <cellStyle name="20% - Accent5 4 5 3" xfId="8030" xr:uid="{00000000-0005-0000-0000-0000B50C0000}"/>
    <cellStyle name="20% - Accent5 4 6" xfId="9322" xr:uid="{00000000-0005-0000-0000-0000B60C0000}"/>
    <cellStyle name="20% - Accent5 4 7" xfId="6605" xr:uid="{00000000-0005-0000-0000-0000B7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3" xfId="8743" xr:uid="{00000000-0005-0000-0000-0000BB0C0000}"/>
    <cellStyle name="20% - Accent5 40 3" xfId="9826" xr:uid="{00000000-0005-0000-0000-0000BC0C0000}"/>
    <cellStyle name="20% - Accent5 40 4" xfId="7413" xr:uid="{00000000-0005-0000-0000-0000BD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3" xfId="8757" xr:uid="{00000000-0005-0000-0000-0000C10C0000}"/>
    <cellStyle name="20% - Accent5 41 3" xfId="9840" xr:uid="{00000000-0005-0000-0000-0000C20C0000}"/>
    <cellStyle name="20% - Accent5 41 4" xfId="7427" xr:uid="{00000000-0005-0000-0000-0000C3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3" xfId="8771" xr:uid="{00000000-0005-0000-0000-0000C70C0000}"/>
    <cellStyle name="20% - Accent5 42 3" xfId="9854" xr:uid="{00000000-0005-0000-0000-0000C80C0000}"/>
    <cellStyle name="20% - Accent5 42 4" xfId="7441" xr:uid="{00000000-0005-0000-0000-0000C9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3" xfId="8785" xr:uid="{00000000-0005-0000-0000-0000CD0C0000}"/>
    <cellStyle name="20% - Accent5 43 3" xfId="9868" xr:uid="{00000000-0005-0000-0000-0000CE0C0000}"/>
    <cellStyle name="20% - Accent5 43 4" xfId="7455" xr:uid="{00000000-0005-0000-0000-0000CF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3" xfId="8799" xr:uid="{00000000-0005-0000-0000-0000D30C0000}"/>
    <cellStyle name="20% - Accent5 44 3" xfId="9882" xr:uid="{00000000-0005-0000-0000-0000D40C0000}"/>
    <cellStyle name="20% - Accent5 44 4" xfId="7469" xr:uid="{00000000-0005-0000-0000-0000D5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3" xfId="8813" xr:uid="{00000000-0005-0000-0000-0000D90C0000}"/>
    <cellStyle name="20% - Accent5 45 3" xfId="9896" xr:uid="{00000000-0005-0000-0000-0000DA0C0000}"/>
    <cellStyle name="20% - Accent5 45 4" xfId="7483" xr:uid="{00000000-0005-0000-0000-0000DB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3" xfId="8827" xr:uid="{00000000-0005-0000-0000-0000DF0C0000}"/>
    <cellStyle name="20% - Accent5 46 3" xfId="9910" xr:uid="{00000000-0005-0000-0000-0000E00C0000}"/>
    <cellStyle name="20% - Accent5 46 4" xfId="7497" xr:uid="{00000000-0005-0000-0000-0000E1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3" xfId="8841" xr:uid="{00000000-0005-0000-0000-0000E50C0000}"/>
    <cellStyle name="20% - Accent5 47 3" xfId="9924" xr:uid="{00000000-0005-0000-0000-0000E60C0000}"/>
    <cellStyle name="20% - Accent5 47 4" xfId="7511" xr:uid="{00000000-0005-0000-0000-0000E7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3" xfId="8855" xr:uid="{00000000-0005-0000-0000-0000EB0C0000}"/>
    <cellStyle name="20% - Accent5 48 3" xfId="9938" xr:uid="{00000000-0005-0000-0000-0000EC0C0000}"/>
    <cellStyle name="20% - Accent5 48 4" xfId="7525" xr:uid="{00000000-0005-0000-0000-0000ED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3" xfId="8869" xr:uid="{00000000-0005-0000-0000-0000F10C0000}"/>
    <cellStyle name="20% - Accent5 49 3" xfId="9952" xr:uid="{00000000-0005-0000-0000-0000F20C0000}"/>
    <cellStyle name="20% - Accent5 49 4" xfId="7539" xr:uid="{00000000-0005-0000-0000-0000F3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3" xfId="6923" xr:uid="{00000000-0005-0000-0000-0000F70C0000}"/>
    <cellStyle name="20% - Accent5 5 3" xfId="5642" xr:uid="{00000000-0005-0000-0000-0000F80C0000}"/>
    <cellStyle name="20% - Accent5 5 3 2" xfId="10480" xr:uid="{00000000-0005-0000-0000-0000F90C0000}"/>
    <cellStyle name="20% - Accent5 5 3 3" xfId="8074" xr:uid="{00000000-0005-0000-0000-0000FA0C0000}"/>
    <cellStyle name="20% - Accent5 5 4" xfId="9336" xr:uid="{00000000-0005-0000-0000-0000FB0C0000}"/>
    <cellStyle name="20% - Accent5 5 5" xfId="6649" xr:uid="{00000000-0005-0000-0000-0000FC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3" xfId="8883" xr:uid="{00000000-0005-0000-0000-0000000D0000}"/>
    <cellStyle name="20% - Accent5 50 3" xfId="9966" xr:uid="{00000000-0005-0000-0000-0000010D0000}"/>
    <cellStyle name="20% - Accent5 50 4" xfId="7553" xr:uid="{00000000-0005-0000-0000-0000020D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3" xfId="8897" xr:uid="{00000000-0005-0000-0000-0000060D0000}"/>
    <cellStyle name="20% - Accent5 51 3" xfId="9980" xr:uid="{00000000-0005-0000-0000-0000070D0000}"/>
    <cellStyle name="20% - Accent5 51 4" xfId="7567" xr:uid="{00000000-0005-0000-0000-000008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3" xfId="8911" xr:uid="{00000000-0005-0000-0000-00000C0D0000}"/>
    <cellStyle name="20% - Accent5 52 3" xfId="9994" xr:uid="{00000000-0005-0000-0000-00000D0D0000}"/>
    <cellStyle name="20% - Accent5 52 4" xfId="7581" xr:uid="{00000000-0005-0000-0000-00000E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3" xfId="8925" xr:uid="{00000000-0005-0000-0000-0000120D0000}"/>
    <cellStyle name="20% - Accent5 53 3" xfId="10008" xr:uid="{00000000-0005-0000-0000-0000130D0000}"/>
    <cellStyle name="20% - Accent5 53 4" xfId="7595" xr:uid="{00000000-0005-0000-0000-000014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3" xfId="8939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4" xfId="7609" xr:uid="{00000000-0005-0000-0000-00001E0D0000}"/>
    <cellStyle name="20% - Accent5 54 5" xfId="12589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8" xfId="13851" xr:uid="{00000000-0005-0000-0000-0000220D0000}"/>
    <cellStyle name="20% - Accent5 54 9" xfId="5220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3" xfId="8953" xr:uid="{00000000-0005-0000-0000-0000270D0000}"/>
    <cellStyle name="20% - Accent5 55 3" xfId="10036" xr:uid="{00000000-0005-0000-0000-0000280D0000}"/>
    <cellStyle name="20% - Accent5 55 4" xfId="7623" xr:uid="{00000000-0005-0000-0000-0000290D0000}"/>
    <cellStyle name="20% - Accent5 55 5" xfId="12603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8" xfId="13865" xr:uid="{00000000-0005-0000-0000-00002D0D0000}"/>
    <cellStyle name="20% - Accent5 55 9" xfId="5234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3" xfId="8967" xr:uid="{00000000-0005-0000-0000-0000320D0000}"/>
    <cellStyle name="20% - Accent5 56 3" xfId="10049" xr:uid="{00000000-0005-0000-0000-0000330D0000}"/>
    <cellStyle name="20% - Accent5 56 4" xfId="7636" xr:uid="{00000000-0005-0000-0000-0000340D0000}"/>
    <cellStyle name="20% - Accent5 56 5" xfId="12616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8" xfId="13878" xr:uid="{00000000-0005-0000-0000-0000380D0000}"/>
    <cellStyle name="20% - Accent5 56 9" xfId="5247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3" xfId="8982" xr:uid="{00000000-0005-0000-0000-00003D0D0000}"/>
    <cellStyle name="20% - Accent5 57 3" xfId="10063" xr:uid="{00000000-0005-0000-0000-00003E0D0000}"/>
    <cellStyle name="20% - Accent5 57 4" xfId="7653" xr:uid="{00000000-0005-0000-0000-00003F0D0000}"/>
    <cellStyle name="20% - Accent5 57 5" xfId="12632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8" xfId="13894" xr:uid="{00000000-0005-0000-0000-0000430D0000}"/>
    <cellStyle name="20% - Accent5 57 9" xfId="5263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3" xfId="9001" xr:uid="{00000000-0005-0000-0000-0000480D0000}"/>
    <cellStyle name="20% - Accent5 58 3" xfId="10082" xr:uid="{00000000-0005-0000-0000-0000490D0000}"/>
    <cellStyle name="20% - Accent5 58 4" xfId="7675" xr:uid="{00000000-0005-0000-0000-00004A0D0000}"/>
    <cellStyle name="20% - Accent5 58 5" xfId="12650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8" xfId="13912" xr:uid="{00000000-0005-0000-0000-00004E0D0000}"/>
    <cellStyle name="20% - Accent5 58 9" xfId="5281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3" xfId="9010" xr:uid="{00000000-0005-0000-0000-0000530D0000}"/>
    <cellStyle name="20% - Accent5 59 3" xfId="10091" xr:uid="{00000000-0005-0000-0000-0000540D0000}"/>
    <cellStyle name="20% - Accent5 59 4" xfId="7684" xr:uid="{00000000-0005-0000-0000-0000550D0000}"/>
    <cellStyle name="20% - Accent5 59 5" xfId="12659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8" xfId="13921" xr:uid="{00000000-0005-0000-0000-0000590D0000}"/>
    <cellStyle name="20% - Accent5 59 9" xfId="5290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3" xfId="6937" xr:uid="{00000000-0005-0000-0000-00005E0D0000}"/>
    <cellStyle name="20% - Accent5 6 3" xfId="5757" xr:uid="{00000000-0005-0000-0000-00005F0D0000}"/>
    <cellStyle name="20% - Accent5 6 3 2" xfId="10609" xr:uid="{00000000-0005-0000-0000-0000600D0000}"/>
    <cellStyle name="20% - Accent5 6 3 3" xfId="8203" xr:uid="{00000000-0005-0000-0000-0000610D0000}"/>
    <cellStyle name="20% - Accent5 6 4" xfId="9350" xr:uid="{00000000-0005-0000-0000-0000620D0000}"/>
    <cellStyle name="20% - Accent5 6 5" xfId="6778" xr:uid="{00000000-0005-0000-0000-000063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3" xfId="9046" xr:uid="{00000000-0005-0000-0000-0000670D0000}"/>
    <cellStyle name="20% - Accent5 60 3" xfId="10127" xr:uid="{00000000-0005-0000-0000-0000680D0000}"/>
    <cellStyle name="20% - Accent5 60 4" xfId="7720" xr:uid="{00000000-0005-0000-0000-0000690D0000}"/>
    <cellStyle name="20% - Accent5 60 5" xfId="12693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8" xfId="13955" xr:uid="{00000000-0005-0000-0000-00006D0D0000}"/>
    <cellStyle name="20% - Accent5 60 9" xfId="5324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3" xfId="9060" xr:uid="{00000000-0005-0000-0000-0000720D0000}"/>
    <cellStyle name="20% - Accent5 61 3" xfId="10141" xr:uid="{00000000-0005-0000-0000-0000730D0000}"/>
    <cellStyle name="20% - Accent5 61 4" xfId="7734" xr:uid="{00000000-0005-0000-0000-0000740D0000}"/>
    <cellStyle name="20% - Accent5 61 5" xfId="12707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8" xfId="13969" xr:uid="{00000000-0005-0000-0000-0000780D0000}"/>
    <cellStyle name="20% - Accent5 61 9" xfId="5338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3" xfId="9074" xr:uid="{00000000-0005-0000-0000-00007D0D0000}"/>
    <cellStyle name="20% - Accent5 62 3" xfId="10154" xr:uid="{00000000-0005-0000-0000-00007E0D0000}"/>
    <cellStyle name="20% - Accent5 62 4" xfId="7747" xr:uid="{00000000-0005-0000-0000-00007F0D0000}"/>
    <cellStyle name="20% - Accent5 62 5" xfId="12718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8" xfId="13980" xr:uid="{00000000-0005-0000-0000-0000830D0000}"/>
    <cellStyle name="20% - Accent5 62 9" xfId="5349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3" xfId="9088" xr:uid="{00000000-0005-0000-0000-0000880D0000}"/>
    <cellStyle name="20% - Accent5 63 3" xfId="10167" xr:uid="{00000000-0005-0000-0000-0000890D0000}"/>
    <cellStyle name="20% - Accent5 63 4" xfId="7760" xr:uid="{00000000-0005-0000-0000-00008A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3" xfId="9101" xr:uid="{00000000-0005-0000-0000-00008E0D0000}"/>
    <cellStyle name="20% - Accent5 64 3" xfId="10180" xr:uid="{00000000-0005-0000-0000-00008F0D0000}"/>
    <cellStyle name="20% - Accent5 64 4" xfId="7773" xr:uid="{00000000-0005-0000-0000-0000900D0000}"/>
    <cellStyle name="20% - Accent5 64 5" xfId="12736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8" xfId="13998" xr:uid="{00000000-0005-0000-0000-0000940D0000}"/>
    <cellStyle name="20% - Accent5 64 9" xfId="5367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3" xfId="9114" xr:uid="{00000000-0005-0000-0000-0000990D0000}"/>
    <cellStyle name="20% - Accent5 65 3" xfId="10193" xr:uid="{00000000-0005-0000-0000-00009A0D0000}"/>
    <cellStyle name="20% - Accent5 65 4" xfId="7786" xr:uid="{00000000-0005-0000-0000-00009B0D0000}"/>
    <cellStyle name="20% - Accent5 65 5" xfId="12749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8" xfId="14011" xr:uid="{00000000-0005-0000-0000-00009F0D0000}"/>
    <cellStyle name="20% - Accent5 65 9" xfId="5380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3" xfId="9127" xr:uid="{00000000-0005-0000-0000-0000A40D0000}"/>
    <cellStyle name="20% - Accent5 66 3" xfId="10206" xr:uid="{00000000-0005-0000-0000-0000A50D0000}"/>
    <cellStyle name="20% - Accent5 66 4" xfId="7799" xr:uid="{00000000-0005-0000-0000-0000A60D0000}"/>
    <cellStyle name="20% - Accent5 66 5" xfId="12762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8" xfId="14024" xr:uid="{00000000-0005-0000-0000-0000AA0D0000}"/>
    <cellStyle name="20% - Accent5 66 9" xfId="5393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3" xfId="9140" xr:uid="{00000000-0005-0000-0000-0000AF0D0000}"/>
    <cellStyle name="20% - Accent5 67 3" xfId="10219" xr:uid="{00000000-0005-0000-0000-0000B00D0000}"/>
    <cellStyle name="20% - Accent5 67 4" xfId="7812" xr:uid="{00000000-0005-0000-0000-0000B10D0000}"/>
    <cellStyle name="20% - Accent5 67 5" xfId="12775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8" xfId="14037" xr:uid="{00000000-0005-0000-0000-0000B50D0000}"/>
    <cellStyle name="20% - Accent5 67 9" xfId="5406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3" xfId="9153" xr:uid="{00000000-0005-0000-0000-0000BA0D0000}"/>
    <cellStyle name="20% - Accent5 68 3" xfId="10232" xr:uid="{00000000-0005-0000-0000-0000BB0D0000}"/>
    <cellStyle name="20% - Accent5 68 4" xfId="7825" xr:uid="{00000000-0005-0000-0000-0000BC0D0000}"/>
    <cellStyle name="20% - Accent5 68 5" xfId="12788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8" xfId="14050" xr:uid="{00000000-0005-0000-0000-0000C00D0000}"/>
    <cellStyle name="20% - Accent5 68 9" xfId="5419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3" xfId="9166" xr:uid="{00000000-0005-0000-0000-0000C50D0000}"/>
    <cellStyle name="20% - Accent5 69 3" xfId="10245" xr:uid="{00000000-0005-0000-0000-0000C60D0000}"/>
    <cellStyle name="20% - Accent5 69 4" xfId="7838" xr:uid="{00000000-0005-0000-0000-0000C70D0000}"/>
    <cellStyle name="20% - Accent5 69 5" xfId="12801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8" xfId="14063" xr:uid="{00000000-0005-0000-0000-0000CB0D0000}"/>
    <cellStyle name="20% - Accent5 69 9" xfId="5432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3" xfId="8283" xr:uid="{00000000-0005-0000-0000-0000D00D0000}"/>
    <cellStyle name="20% - Accent5 7 3" xfId="9364" xr:uid="{00000000-0005-0000-0000-0000D10D0000}"/>
    <cellStyle name="20% - Accent5 7 3 2" xfId="14848" xr:uid="{00000000-0005-0000-0000-0000D20D0000}"/>
    <cellStyle name="20% - Accent5 7 4" xfId="6951" xr:uid="{00000000-0005-0000-0000-0000D30D0000}"/>
    <cellStyle name="20% - Accent5 7 5" xfId="14847" xr:uid="{00000000-0005-0000-0000-0000D4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3" xfId="9178" xr:uid="{00000000-0005-0000-0000-0000D80D0000}"/>
    <cellStyle name="20% - Accent5 70 3" xfId="10257" xr:uid="{00000000-0005-0000-0000-0000D90D0000}"/>
    <cellStyle name="20% - Accent5 70 4" xfId="7850" xr:uid="{00000000-0005-0000-0000-0000DA0D0000}"/>
    <cellStyle name="20% - Accent5 70 5" xfId="12811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8" xfId="14073" xr:uid="{00000000-0005-0000-0000-0000DE0D0000}"/>
    <cellStyle name="20% - Accent5 70 9" xfId="5442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3" xfId="9188" xr:uid="{00000000-0005-0000-0000-0000E30D0000}"/>
    <cellStyle name="20% - Accent5 71 3" xfId="10267" xr:uid="{00000000-0005-0000-0000-0000E40D0000}"/>
    <cellStyle name="20% - Accent5 71 4" xfId="7860" xr:uid="{00000000-0005-0000-0000-0000E50D0000}"/>
    <cellStyle name="20% - Accent5 71 5" xfId="12821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8" xfId="14083" xr:uid="{00000000-0005-0000-0000-0000E90D0000}"/>
    <cellStyle name="20% - Accent5 71 9" xfId="5452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3" xfId="9198" xr:uid="{00000000-0005-0000-0000-0000EE0D0000}"/>
    <cellStyle name="20% - Accent5 72 3" xfId="10277" xr:uid="{00000000-0005-0000-0000-0000EF0D0000}"/>
    <cellStyle name="20% - Accent5 72 4" xfId="7870" xr:uid="{00000000-0005-0000-0000-0000F00D0000}"/>
    <cellStyle name="20% - Accent5 72 5" xfId="12829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8" xfId="14091" xr:uid="{00000000-0005-0000-0000-0000F40D0000}"/>
    <cellStyle name="20% - Accent5 72 9" xfId="5460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3" xfId="9206" xr:uid="{00000000-0005-0000-0000-0000F90D0000}"/>
    <cellStyle name="20% - Accent5 73 3" xfId="10285" xr:uid="{00000000-0005-0000-0000-0000FA0D0000}"/>
    <cellStyle name="20% - Accent5 73 4" xfId="7878" xr:uid="{00000000-0005-0000-0000-0000FB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3" xfId="9226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3" xfId="10305" xr:uid="{00000000-0005-0000-0000-0000020E0000}"/>
    <cellStyle name="20% - Accent5 74 4" xfId="7898" xr:uid="{00000000-0005-0000-0000-0000030E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3" xfId="9234" xr:uid="{00000000-0005-0000-0000-0000070E0000}"/>
    <cellStyle name="20% - Accent5 75 3" xfId="10313" xr:uid="{00000000-0005-0000-0000-0000080E0000}"/>
    <cellStyle name="20% - Accent5 75 4" xfId="7906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3" xfId="9251" xr:uid="{00000000-0005-0000-0000-00000F0E0000}"/>
    <cellStyle name="20% - Accent5 76 3" xfId="10331" xr:uid="{00000000-0005-0000-0000-0000100E0000}"/>
    <cellStyle name="20% - Accent5 76 4" xfId="7924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3" xfId="9239" xr:uid="{00000000-0005-0000-0000-0000170E0000}"/>
    <cellStyle name="20% - Accent5 77 3" xfId="10319" xr:uid="{00000000-0005-0000-0000-0000180E0000}"/>
    <cellStyle name="20% - Accent5 77 4" xfId="7912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3" xfId="9277" xr:uid="{00000000-0005-0000-0000-00001F0E0000}"/>
    <cellStyle name="20% - Accent5 78 3" xfId="10355" xr:uid="{00000000-0005-0000-0000-0000200E0000}"/>
    <cellStyle name="20% - Accent5 78 4" xfId="7948" xr:uid="{00000000-0005-0000-0000-0000210E0000}"/>
    <cellStyle name="20% - Accent5 79" xfId="4681" xr:uid="{00000000-0005-0000-0000-0000220E0000}"/>
    <cellStyle name="20% - Accent5 79 2" xfId="10689" xr:uid="{00000000-0005-0000-0000-0000230E0000}"/>
    <cellStyle name="20% - Accent5 79 3" xfId="6863" xr:uid="{00000000-0005-0000-0000-000024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3" xfId="8296" xr:uid="{00000000-0005-0000-0000-0000280E0000}"/>
    <cellStyle name="20% - Accent5 8 3" xfId="9378" xr:uid="{00000000-0005-0000-0000-0000290E0000}"/>
    <cellStyle name="20% - Accent5 8 4" xfId="6965" xr:uid="{00000000-0005-0000-0000-00002A0E0000}"/>
    <cellStyle name="20% - Accent5 80" xfId="4695" xr:uid="{00000000-0005-0000-0000-00002B0E0000}"/>
    <cellStyle name="20% - Accent5 80 2" xfId="10371" xr:uid="{00000000-0005-0000-0000-00002C0E0000}"/>
    <cellStyle name="20% - Accent5 80 3" xfId="7965" xr:uid="{00000000-0005-0000-0000-00002D0E0000}"/>
    <cellStyle name="20% - Accent5 81" xfId="4723" xr:uid="{00000000-0005-0000-0000-00002E0E0000}"/>
    <cellStyle name="20% - Accent5 82" xfId="4737" xr:uid="{00000000-0005-0000-0000-00002F0E0000}"/>
    <cellStyle name="20% - Accent5 83" xfId="4760" xr:uid="{00000000-0005-0000-0000-0000300E0000}"/>
    <cellStyle name="20% - Accent5 84" xfId="4771" xr:uid="{00000000-0005-0000-0000-0000310E0000}"/>
    <cellStyle name="20% - Accent5 85" xfId="4779" xr:uid="{00000000-0005-0000-0000-0000320E0000}"/>
    <cellStyle name="20% - Accent5 86" xfId="4793" xr:uid="{00000000-0005-0000-0000-0000330E0000}"/>
    <cellStyle name="20% - Accent5 87" xfId="4807" xr:uid="{00000000-0005-0000-0000-0000340E0000}"/>
    <cellStyle name="20% - Accent5 88" xfId="4821" xr:uid="{00000000-0005-0000-0000-0000350E0000}"/>
    <cellStyle name="20% - Accent5 89" xfId="4840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3" xfId="8309" xr:uid="{00000000-0005-0000-0000-00003A0E0000}"/>
    <cellStyle name="20% - Accent5 9 3" xfId="9392" xr:uid="{00000000-0005-0000-0000-00003B0E0000}"/>
    <cellStyle name="20% - Accent5 9 4" xfId="6979" xr:uid="{00000000-0005-0000-0000-00003C0E0000}"/>
    <cellStyle name="20% - Accent5 90" xfId="4853" xr:uid="{00000000-0005-0000-0000-00003D0E0000}"/>
    <cellStyle name="20% - Accent5 91" xfId="4861" xr:uid="{00000000-0005-0000-0000-00003E0E0000}"/>
    <cellStyle name="20% - Accent5 92" xfId="4875" xr:uid="{00000000-0005-0000-0000-00003F0E0000}"/>
    <cellStyle name="20% - Accent5 93" xfId="4889" xr:uid="{00000000-0005-0000-0000-0000400E0000}"/>
    <cellStyle name="20% - Accent5 94" xfId="4903" xr:uid="{00000000-0005-0000-0000-0000410E0000}"/>
    <cellStyle name="20% - Accent5 95" xfId="4917" xr:uid="{00000000-0005-0000-0000-0000420E0000}"/>
    <cellStyle name="20% - Accent5 96" xfId="4931" xr:uid="{00000000-0005-0000-0000-0000430E0000}"/>
    <cellStyle name="20% - Accent5 97" xfId="4945" xr:uid="{00000000-0005-0000-0000-0000440E0000}"/>
    <cellStyle name="20% - Accent5 98" xfId="4959" xr:uid="{00000000-0005-0000-0000-0000450E0000}"/>
    <cellStyle name="20% - Accent5 99" xfId="4973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3" xfId="8325" xr:uid="{00000000-0005-0000-0000-00004B0E0000}"/>
    <cellStyle name="20% - Accent6 10 3" xfId="9408" xr:uid="{00000000-0005-0000-0000-00004C0E0000}"/>
    <cellStyle name="20% - Accent6 10 4" xfId="6995" xr:uid="{00000000-0005-0000-0000-00004D0E0000}"/>
    <cellStyle name="20% - Accent6 100" xfId="4990" xr:uid="{00000000-0005-0000-0000-00004E0E0000}"/>
    <cellStyle name="20% - Accent6 101" xfId="5004" xr:uid="{00000000-0005-0000-0000-00004F0E0000}"/>
    <cellStyle name="20% - Accent6 102" xfId="5018" xr:uid="{00000000-0005-0000-0000-0000500E0000}"/>
    <cellStyle name="20% - Accent6 103" xfId="5032" xr:uid="{00000000-0005-0000-0000-0000510E0000}"/>
    <cellStyle name="20% - Accent6 104" xfId="5056" xr:uid="{00000000-0005-0000-0000-0000520E0000}"/>
    <cellStyle name="20% - Accent6 105" xfId="5140" xr:uid="{00000000-0005-0000-0000-0000530E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3" xfId="8339" xr:uid="{00000000-0005-0000-0000-0000570E0000}"/>
    <cellStyle name="20% - Accent6 11 3" xfId="9422" xr:uid="{00000000-0005-0000-0000-0000580E0000}"/>
    <cellStyle name="20% - Accent6 11 4" xfId="7009" xr:uid="{00000000-0005-0000-0000-000059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3" xfId="8353" xr:uid="{00000000-0005-0000-0000-00005D0E0000}"/>
    <cellStyle name="20% - Accent6 12 3" xfId="9436" xr:uid="{00000000-0005-0000-0000-00005E0E0000}"/>
    <cellStyle name="20% - Accent6 12 4" xfId="7023" xr:uid="{00000000-0005-0000-0000-00005F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3" xfId="8367" xr:uid="{00000000-0005-0000-0000-0000630E0000}"/>
    <cellStyle name="20% - Accent6 13 3" xfId="9450" xr:uid="{00000000-0005-0000-0000-0000640E0000}"/>
    <cellStyle name="20% - Accent6 13 4" xfId="7037" xr:uid="{00000000-0005-0000-0000-000065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3" xfId="8381" xr:uid="{00000000-0005-0000-0000-0000690E0000}"/>
    <cellStyle name="20% - Accent6 14 3" xfId="9464" xr:uid="{00000000-0005-0000-0000-00006A0E0000}"/>
    <cellStyle name="20% - Accent6 14 4" xfId="7051" xr:uid="{00000000-0005-0000-0000-00006B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3" xfId="8395" xr:uid="{00000000-0005-0000-0000-00006F0E0000}"/>
    <cellStyle name="20% - Accent6 15 3" xfId="9478" xr:uid="{00000000-0005-0000-0000-0000700E0000}"/>
    <cellStyle name="20% - Accent6 15 4" xfId="7065" xr:uid="{00000000-0005-0000-0000-000071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3" xfId="8409" xr:uid="{00000000-0005-0000-0000-0000750E0000}"/>
    <cellStyle name="20% - Accent6 16 3" xfId="9492" xr:uid="{00000000-0005-0000-0000-0000760E0000}"/>
    <cellStyle name="20% - Accent6 16 4" xfId="7079" xr:uid="{00000000-0005-0000-0000-000077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3" xfId="8423" xr:uid="{00000000-0005-0000-0000-00007B0E0000}"/>
    <cellStyle name="20% - Accent6 17 3" xfId="9506" xr:uid="{00000000-0005-0000-0000-00007C0E0000}"/>
    <cellStyle name="20% - Accent6 17 4" xfId="7093" xr:uid="{00000000-0005-0000-0000-00007D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3" xfId="8437" xr:uid="{00000000-0005-0000-0000-0000810E0000}"/>
    <cellStyle name="20% - Accent6 18 3" xfId="9520" xr:uid="{00000000-0005-0000-0000-0000820E0000}"/>
    <cellStyle name="20% - Accent6 18 4" xfId="7107" xr:uid="{00000000-0005-0000-0000-000083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3" xfId="8451" xr:uid="{00000000-0005-0000-0000-0000870E0000}"/>
    <cellStyle name="20% - Accent6 19 3" xfId="9534" xr:uid="{00000000-0005-0000-0000-0000880E0000}"/>
    <cellStyle name="20% - Accent6 19 4" xfId="7121" xr:uid="{00000000-0005-0000-0000-000089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3" xfId="8141" xr:uid="{00000000-0005-0000-0000-0000900E0000}"/>
    <cellStyle name="20% - Accent6 2 2 2 2 3" xfId="10547" xr:uid="{00000000-0005-0000-0000-0000910E0000}"/>
    <cellStyle name="20% - Accent6 2 2 2 2 4" xfId="6716" xr:uid="{00000000-0005-0000-0000-000092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3" xfId="8214" xr:uid="{00000000-0005-0000-0000-0000960E0000}"/>
    <cellStyle name="20% - Accent6 2 2 2 3 3" xfId="10620" xr:uid="{00000000-0005-0000-0000-0000970E0000}"/>
    <cellStyle name="20% - Accent6 2 2 2 3 4" xfId="6789" xr:uid="{00000000-0005-0000-0000-0000980E0000}"/>
    <cellStyle name="20% - Accent6 2 2 2 4" xfId="6339" xr:uid="{00000000-0005-0000-0000-0000990E0000}"/>
    <cellStyle name="20% - Accent6 2 2 2 4 2" xfId="11783" xr:uid="{00000000-0005-0000-0000-00009A0E0000}"/>
    <cellStyle name="20% - Accent6 2 2 2 4 3" xfId="8036" xr:uid="{00000000-0005-0000-0000-00009B0E0000}"/>
    <cellStyle name="20% - Accent6 2 2 2 5" xfId="10442" xr:uid="{00000000-0005-0000-0000-00009C0E0000}"/>
    <cellStyle name="20% - Accent6 2 2 2 6" xfId="6611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3" xfId="8104" xr:uid="{00000000-0005-0000-0000-0000A30E0000}"/>
    <cellStyle name="20% - Accent6 2 2 3 3" xfId="10510" xr:uid="{00000000-0005-0000-0000-0000A40E0000}"/>
    <cellStyle name="20% - Accent6 2 2 3 4" xfId="6679" xr:uid="{00000000-0005-0000-0000-0000A5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3" xfId="8213" xr:uid="{00000000-0005-0000-0000-0000A90E0000}"/>
    <cellStyle name="20% - Accent6 2 2 4 3" xfId="10619" xr:uid="{00000000-0005-0000-0000-0000AA0E0000}"/>
    <cellStyle name="20% - Accent6 2 2 4 4" xfId="6788" xr:uid="{00000000-0005-0000-0000-0000AB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3" xfId="7999" xr:uid="{00000000-0005-0000-0000-0000AF0E0000}"/>
    <cellStyle name="20% - Accent6 2 2 7" xfId="6574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3" xfId="8140" xr:uid="{00000000-0005-0000-0000-0000B60E0000}"/>
    <cellStyle name="20% - Accent6 2 3 2 3" xfId="10546" xr:uid="{00000000-0005-0000-0000-0000B70E0000}"/>
    <cellStyle name="20% - Accent6 2 3 2 4" xfId="6715" xr:uid="{00000000-0005-0000-0000-0000B8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3" xfId="8215" xr:uid="{00000000-0005-0000-0000-0000BC0E0000}"/>
    <cellStyle name="20% - Accent6 2 3 3 3" xfId="10621" xr:uid="{00000000-0005-0000-0000-0000BD0E0000}"/>
    <cellStyle name="20% - Accent6 2 3 3 4" xfId="6790" xr:uid="{00000000-0005-0000-0000-0000BE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3" xfId="8035" xr:uid="{00000000-0005-0000-0000-0000C20E0000}"/>
    <cellStyle name="20% - Accent6 2 3 6" xfId="6610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3" xfId="8085" xr:uid="{00000000-0005-0000-0000-0000C70E0000}"/>
    <cellStyle name="20% - Accent6 2 4 3" xfId="10491" xr:uid="{00000000-0005-0000-0000-0000C80E0000}"/>
    <cellStyle name="20% - Accent6 2 4 4" xfId="6660" xr:uid="{00000000-0005-0000-0000-0000C9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3" xfId="8212" xr:uid="{00000000-0005-0000-0000-0000CD0E0000}"/>
    <cellStyle name="20% - Accent6 2 5 3" xfId="10618" xr:uid="{00000000-0005-0000-0000-0000CE0E0000}"/>
    <cellStyle name="20% - Accent6 2 5 4" xfId="6787" xr:uid="{00000000-0005-0000-0000-0000CF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3" xfId="7980" xr:uid="{00000000-0005-0000-0000-0000D30E0000}"/>
    <cellStyle name="20% - Accent6 2 6 3" xfId="10386" xr:uid="{00000000-0005-0000-0000-0000D40E0000}"/>
    <cellStyle name="20% - Accent6 2 6 4" xfId="6555" xr:uid="{00000000-0005-0000-0000-0000D50E0000}"/>
    <cellStyle name="20% - Accent6 2 7" xfId="5861" xr:uid="{00000000-0005-0000-0000-0000D60E0000}"/>
    <cellStyle name="20% - Accent6 2 7 2" xfId="10706" xr:uid="{00000000-0005-0000-0000-0000D70E0000}"/>
    <cellStyle name="20% - Accent6 2 7 3" xfId="6883" xr:uid="{00000000-0005-0000-0000-0000D80E0000}"/>
    <cellStyle name="20% - Accent6 2 8" xfId="6294" xr:uid="{00000000-0005-0000-0000-0000D90E0000}"/>
    <cellStyle name="20% - Accent6 2 8 2" xfId="11741" xr:uid="{00000000-0005-0000-0000-0000DA0E0000}"/>
    <cellStyle name="20% - Accent6 2 8 3" xfId="6855" xr:uid="{00000000-0005-0000-0000-0000DB0E0000}"/>
    <cellStyle name="20% - Accent6 2 9" xfId="929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3" xfId="8465" xr:uid="{00000000-0005-0000-0000-0000E10E0000}"/>
    <cellStyle name="20% - Accent6 20 3" xfId="9548" xr:uid="{00000000-0005-0000-0000-0000E20E0000}"/>
    <cellStyle name="20% - Accent6 20 4" xfId="7135" xr:uid="{00000000-0005-0000-0000-0000E3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3" xfId="8479" xr:uid="{00000000-0005-0000-0000-0000E70E0000}"/>
    <cellStyle name="20% - Accent6 21 3" xfId="9562" xr:uid="{00000000-0005-0000-0000-0000E80E0000}"/>
    <cellStyle name="20% - Accent6 21 4" xfId="7149" xr:uid="{00000000-0005-0000-0000-0000E9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3" xfId="8493" xr:uid="{00000000-0005-0000-0000-0000ED0E0000}"/>
    <cellStyle name="20% - Accent6 22 3" xfId="9576" xr:uid="{00000000-0005-0000-0000-0000EE0E0000}"/>
    <cellStyle name="20% - Accent6 22 4" xfId="7163" xr:uid="{00000000-0005-0000-0000-0000EF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3" xfId="8507" xr:uid="{00000000-0005-0000-0000-0000F30E0000}"/>
    <cellStyle name="20% - Accent6 23 3" xfId="9590" xr:uid="{00000000-0005-0000-0000-0000F40E0000}"/>
    <cellStyle name="20% - Accent6 23 4" xfId="7177" xr:uid="{00000000-0005-0000-0000-0000F5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3" xfId="8521" xr:uid="{00000000-0005-0000-0000-0000F90E0000}"/>
    <cellStyle name="20% - Accent6 24 3" xfId="9604" xr:uid="{00000000-0005-0000-0000-0000FA0E0000}"/>
    <cellStyle name="20% - Accent6 24 4" xfId="7191" xr:uid="{00000000-0005-0000-0000-0000FB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3" xfId="8535" xr:uid="{00000000-0005-0000-0000-0000FF0E0000}"/>
    <cellStyle name="20% - Accent6 25 3" xfId="9618" xr:uid="{00000000-0005-0000-0000-0000000F0000}"/>
    <cellStyle name="20% - Accent6 25 4" xfId="7205" xr:uid="{00000000-0005-0000-0000-0000010F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3" xfId="8549" xr:uid="{00000000-0005-0000-0000-0000050F0000}"/>
    <cellStyle name="20% - Accent6 26 3" xfId="9632" xr:uid="{00000000-0005-0000-0000-0000060F0000}"/>
    <cellStyle name="20% - Accent6 26 4" xfId="7219" xr:uid="{00000000-0005-0000-0000-000007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3" xfId="8563" xr:uid="{00000000-0005-0000-0000-00000B0F0000}"/>
    <cellStyle name="20% - Accent6 27 3" xfId="9646" xr:uid="{00000000-0005-0000-0000-00000C0F0000}"/>
    <cellStyle name="20% - Accent6 27 4" xfId="7233" xr:uid="{00000000-0005-0000-0000-00000D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3" xfId="8577" xr:uid="{00000000-0005-0000-0000-0000110F0000}"/>
    <cellStyle name="20% - Accent6 28 3" xfId="9660" xr:uid="{00000000-0005-0000-0000-0000120F0000}"/>
    <cellStyle name="20% - Accent6 28 4" xfId="7247" xr:uid="{00000000-0005-0000-0000-000013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3" xfId="8591" xr:uid="{00000000-0005-0000-0000-0000170F0000}"/>
    <cellStyle name="20% - Accent6 29 3" xfId="9674" xr:uid="{00000000-0005-0000-0000-0000180F0000}"/>
    <cellStyle name="20% - Accent6 29 4" xfId="7261" xr:uid="{00000000-0005-0000-0000-0000190F0000}"/>
    <cellStyle name="20% - Accent6 3" xfId="130" xr:uid="{00000000-0005-0000-0000-000079000000}"/>
    <cellStyle name="20% - Accent6 3 10" xfId="494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3" xfId="8142" xr:uid="{00000000-0005-0000-0000-00001F0F0000}"/>
    <cellStyle name="20% - Accent6 3 2 2 3" xfId="10548" xr:uid="{00000000-0005-0000-0000-0000200F0000}"/>
    <cellStyle name="20% - Accent6 3 2 2 4" xfId="6717" xr:uid="{00000000-0005-0000-0000-0000210F0000}"/>
    <cellStyle name="20% - Accent6 3 2 2 5" xfId="5693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3" xfId="8217" xr:uid="{00000000-0005-0000-0000-0000250F0000}"/>
    <cellStyle name="20% - Accent6 3 2 3 3" xfId="10623" xr:uid="{00000000-0005-0000-0000-0000260F0000}"/>
    <cellStyle name="20% - Accent6 3 2 3 4" xfId="6792" xr:uid="{00000000-0005-0000-0000-0000270F0000}"/>
    <cellStyle name="20% - Accent6 3 2 3 5" xfId="5774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3" xfId="8037" xr:uid="{00000000-0005-0000-0000-00002A0F0000}"/>
    <cellStyle name="20% - Accent6 3 2 4 4" xfId="6340" xr:uid="{00000000-0005-0000-0000-0000280F0000}"/>
    <cellStyle name="20% - Accent6 3 2 5" xfId="10443" xr:uid="{00000000-0005-0000-0000-00002B0F0000}"/>
    <cellStyle name="20% - Accent6 3 2 6" xfId="6612" xr:uid="{00000000-0005-0000-0000-00002C0F0000}"/>
    <cellStyle name="20% - Accent6 3 2 7" xfId="581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3" xfId="8103" xr:uid="{00000000-0005-0000-0000-0000300F0000}"/>
    <cellStyle name="20% - Accent6 3 3 2 4" xfId="6380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5" xfId="5658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3" xfId="8216" xr:uid="{00000000-0005-0000-0000-0000360F0000}"/>
    <cellStyle name="20% - Accent6 3 4 2 4" xfId="6487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5" xfId="5773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4" xfId="5574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3" xfId="8605" xr:uid="{00000000-0005-0000-0000-0000450F0000}"/>
    <cellStyle name="20% - Accent6 30 3" xfId="9688" xr:uid="{00000000-0005-0000-0000-0000460F0000}"/>
    <cellStyle name="20% - Accent6 30 4" xfId="7275" xr:uid="{00000000-0005-0000-0000-000047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3" xfId="8619" xr:uid="{00000000-0005-0000-0000-00004B0F0000}"/>
    <cellStyle name="20% - Accent6 31 3" xfId="9702" xr:uid="{00000000-0005-0000-0000-00004C0F0000}"/>
    <cellStyle name="20% - Accent6 31 4" xfId="7289" xr:uid="{00000000-0005-0000-0000-00004D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3" xfId="8633" xr:uid="{00000000-0005-0000-0000-0000510F0000}"/>
    <cellStyle name="20% - Accent6 32 3" xfId="9716" xr:uid="{00000000-0005-0000-0000-0000520F0000}"/>
    <cellStyle name="20% - Accent6 32 4" xfId="7303" xr:uid="{00000000-0005-0000-0000-000053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3" xfId="8647" xr:uid="{00000000-0005-0000-0000-0000570F0000}"/>
    <cellStyle name="20% - Accent6 33 3" xfId="9730" xr:uid="{00000000-0005-0000-0000-0000580F0000}"/>
    <cellStyle name="20% - Accent6 33 4" xfId="7317" xr:uid="{00000000-0005-0000-0000-000059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3" xfId="8661" xr:uid="{00000000-0005-0000-0000-00005D0F0000}"/>
    <cellStyle name="20% - Accent6 34 3" xfId="9744" xr:uid="{00000000-0005-0000-0000-00005E0F0000}"/>
    <cellStyle name="20% - Accent6 34 4" xfId="7331" xr:uid="{00000000-0005-0000-0000-00005F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3" xfId="8675" xr:uid="{00000000-0005-0000-0000-0000630F0000}"/>
    <cellStyle name="20% - Accent6 35 3" xfId="9758" xr:uid="{00000000-0005-0000-0000-0000640F0000}"/>
    <cellStyle name="20% - Accent6 35 4" xfId="7345" xr:uid="{00000000-0005-0000-0000-000065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3" xfId="8689" xr:uid="{00000000-0005-0000-0000-0000690F0000}"/>
    <cellStyle name="20% - Accent6 36 3" xfId="9772" xr:uid="{00000000-0005-0000-0000-00006A0F0000}"/>
    <cellStyle name="20% - Accent6 36 4" xfId="7359" xr:uid="{00000000-0005-0000-0000-00006B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3" xfId="8703" xr:uid="{00000000-0005-0000-0000-00006F0F0000}"/>
    <cellStyle name="20% - Accent6 37 3" xfId="9786" xr:uid="{00000000-0005-0000-0000-0000700F0000}"/>
    <cellStyle name="20% - Accent6 37 4" xfId="7373" xr:uid="{00000000-0005-0000-0000-000071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3" xfId="8717" xr:uid="{00000000-0005-0000-0000-0000750F0000}"/>
    <cellStyle name="20% - Accent6 38 3" xfId="9800" xr:uid="{00000000-0005-0000-0000-0000760F0000}"/>
    <cellStyle name="20% - Accent6 38 4" xfId="7387" xr:uid="{00000000-0005-0000-0000-000077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3" xfId="8731" xr:uid="{00000000-0005-0000-0000-00007B0F0000}"/>
    <cellStyle name="20% - Accent6 39 3" xfId="9814" xr:uid="{00000000-0005-0000-0000-00007C0F0000}"/>
    <cellStyle name="20% - Accent6 39 4" xfId="7401" xr:uid="{00000000-0005-0000-0000-00007D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3" xfId="8139" xr:uid="{00000000-0005-0000-0000-0000820F0000}"/>
    <cellStyle name="20% - Accent6 4 2 3" xfId="10545" xr:uid="{00000000-0005-0000-0000-0000830F0000}"/>
    <cellStyle name="20% - Accent6 4 2 4" xfId="6714" xr:uid="{00000000-0005-0000-0000-000084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3" xfId="8218" xr:uid="{00000000-0005-0000-0000-0000880F0000}"/>
    <cellStyle name="20% - Accent6 4 3 3" xfId="10624" xr:uid="{00000000-0005-0000-0000-0000890F0000}"/>
    <cellStyle name="20% - Accent6 4 3 4" xfId="6793" xr:uid="{00000000-0005-0000-0000-00008A0F0000}"/>
    <cellStyle name="20% - Accent6 4 4" xfId="5888" xr:uid="{00000000-0005-0000-0000-00008B0F0000}"/>
    <cellStyle name="20% - Accent6 4 4 2" xfId="10734" xr:uid="{00000000-0005-0000-0000-00008C0F0000}"/>
    <cellStyle name="20% - Accent6 4 4 3" xfId="6911" xr:uid="{00000000-0005-0000-0000-00008D0F0000}"/>
    <cellStyle name="20% - Accent6 4 5" xfId="5608" xr:uid="{00000000-0005-0000-0000-00008E0F0000}"/>
    <cellStyle name="20% - Accent6 4 5 2" xfId="10440" xr:uid="{00000000-0005-0000-0000-00008F0F0000}"/>
    <cellStyle name="20% - Accent6 4 5 3" xfId="8034" xr:uid="{00000000-0005-0000-0000-0000900F0000}"/>
    <cellStyle name="20% - Accent6 4 6" xfId="9324" xr:uid="{00000000-0005-0000-0000-0000910F0000}"/>
    <cellStyle name="20% - Accent6 4 7" xfId="6609" xr:uid="{00000000-0005-0000-0000-000092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3" xfId="8745" xr:uid="{00000000-0005-0000-0000-0000960F0000}"/>
    <cellStyle name="20% - Accent6 40 3" xfId="9828" xr:uid="{00000000-0005-0000-0000-0000970F0000}"/>
    <cellStyle name="20% - Accent6 40 4" xfId="7415" xr:uid="{00000000-0005-0000-0000-000098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3" xfId="8759" xr:uid="{00000000-0005-0000-0000-00009C0F0000}"/>
    <cellStyle name="20% - Accent6 41 3" xfId="9842" xr:uid="{00000000-0005-0000-0000-00009D0F0000}"/>
    <cellStyle name="20% - Accent6 41 4" xfId="7429" xr:uid="{00000000-0005-0000-0000-00009E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3" xfId="8773" xr:uid="{00000000-0005-0000-0000-0000A20F0000}"/>
    <cellStyle name="20% - Accent6 42 3" xfId="9856" xr:uid="{00000000-0005-0000-0000-0000A30F0000}"/>
    <cellStyle name="20% - Accent6 42 4" xfId="7443" xr:uid="{00000000-0005-0000-0000-0000A4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3" xfId="8787" xr:uid="{00000000-0005-0000-0000-0000A80F0000}"/>
    <cellStyle name="20% - Accent6 43 3" xfId="9870" xr:uid="{00000000-0005-0000-0000-0000A90F0000}"/>
    <cellStyle name="20% - Accent6 43 4" xfId="7457" xr:uid="{00000000-0005-0000-0000-0000AA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3" xfId="8801" xr:uid="{00000000-0005-0000-0000-0000AE0F0000}"/>
    <cellStyle name="20% - Accent6 44 3" xfId="9884" xr:uid="{00000000-0005-0000-0000-0000AF0F0000}"/>
    <cellStyle name="20% - Accent6 44 4" xfId="7471" xr:uid="{00000000-0005-0000-0000-0000B0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3" xfId="8815" xr:uid="{00000000-0005-0000-0000-0000B40F0000}"/>
    <cellStyle name="20% - Accent6 45 3" xfId="9898" xr:uid="{00000000-0005-0000-0000-0000B50F0000}"/>
    <cellStyle name="20% - Accent6 45 4" xfId="7485" xr:uid="{00000000-0005-0000-0000-0000B6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3" xfId="8829" xr:uid="{00000000-0005-0000-0000-0000BA0F0000}"/>
    <cellStyle name="20% - Accent6 46 3" xfId="9912" xr:uid="{00000000-0005-0000-0000-0000BB0F0000}"/>
    <cellStyle name="20% - Accent6 46 4" xfId="7499" xr:uid="{00000000-0005-0000-0000-0000BC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3" xfId="8843" xr:uid="{00000000-0005-0000-0000-0000C00F0000}"/>
    <cellStyle name="20% - Accent6 47 3" xfId="9926" xr:uid="{00000000-0005-0000-0000-0000C10F0000}"/>
    <cellStyle name="20% - Accent6 47 4" xfId="7513" xr:uid="{00000000-0005-0000-0000-0000C2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3" xfId="8857" xr:uid="{00000000-0005-0000-0000-0000C60F0000}"/>
    <cellStyle name="20% - Accent6 48 3" xfId="9940" xr:uid="{00000000-0005-0000-0000-0000C70F0000}"/>
    <cellStyle name="20% - Accent6 48 4" xfId="7527" xr:uid="{00000000-0005-0000-0000-0000C8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3" xfId="8871" xr:uid="{00000000-0005-0000-0000-0000CC0F0000}"/>
    <cellStyle name="20% - Accent6 49 3" xfId="9954" xr:uid="{00000000-0005-0000-0000-0000CD0F0000}"/>
    <cellStyle name="20% - Accent6 49 4" xfId="7541" xr:uid="{00000000-0005-0000-0000-0000CE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3" xfId="6925" xr:uid="{00000000-0005-0000-0000-0000D20F0000}"/>
    <cellStyle name="20% - Accent6 5 3" xfId="5644" xr:uid="{00000000-0005-0000-0000-0000D30F0000}"/>
    <cellStyle name="20% - Accent6 5 3 2" xfId="10482" xr:uid="{00000000-0005-0000-0000-0000D40F0000}"/>
    <cellStyle name="20% - Accent6 5 3 3" xfId="8076" xr:uid="{00000000-0005-0000-0000-0000D50F0000}"/>
    <cellStyle name="20% - Accent6 5 4" xfId="9338" xr:uid="{00000000-0005-0000-0000-0000D60F0000}"/>
    <cellStyle name="20% - Accent6 5 5" xfId="6651" xr:uid="{00000000-0005-0000-0000-0000D7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3" xfId="8885" xr:uid="{00000000-0005-0000-0000-0000DB0F0000}"/>
    <cellStyle name="20% - Accent6 50 3" xfId="9968" xr:uid="{00000000-0005-0000-0000-0000DC0F0000}"/>
    <cellStyle name="20% - Accent6 50 4" xfId="7555" xr:uid="{00000000-0005-0000-0000-0000DD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3" xfId="8899" xr:uid="{00000000-0005-0000-0000-0000E10F0000}"/>
    <cellStyle name="20% - Accent6 51 3" xfId="9982" xr:uid="{00000000-0005-0000-0000-0000E20F0000}"/>
    <cellStyle name="20% - Accent6 51 4" xfId="7569" xr:uid="{00000000-0005-0000-0000-0000E3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3" xfId="8913" xr:uid="{00000000-0005-0000-0000-0000E70F0000}"/>
    <cellStyle name="20% - Accent6 52 3" xfId="9996" xr:uid="{00000000-0005-0000-0000-0000E80F0000}"/>
    <cellStyle name="20% - Accent6 52 4" xfId="7583" xr:uid="{00000000-0005-0000-0000-0000E9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3" xfId="8927" xr:uid="{00000000-0005-0000-0000-0000ED0F0000}"/>
    <cellStyle name="20% - Accent6 53 3" xfId="10010" xr:uid="{00000000-0005-0000-0000-0000EE0F0000}"/>
    <cellStyle name="20% - Accent6 53 4" xfId="7597" xr:uid="{00000000-0005-0000-0000-0000EF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3" xfId="8941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4" xfId="7611" xr:uid="{00000000-0005-0000-0000-0000F90F0000}"/>
    <cellStyle name="20% - Accent6 54 5" xfId="12591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8" xfId="13853" xr:uid="{00000000-0005-0000-0000-0000FD0F0000}"/>
    <cellStyle name="20% - Accent6 54 9" xfId="5222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3" xfId="8955" xr:uid="{00000000-0005-0000-0000-000002100000}"/>
    <cellStyle name="20% - Accent6 55 3" xfId="10038" xr:uid="{00000000-0005-0000-0000-000003100000}"/>
    <cellStyle name="20% - Accent6 55 4" xfId="7625" xr:uid="{00000000-0005-0000-0000-000004100000}"/>
    <cellStyle name="20% - Accent6 55 5" xfId="12605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8" xfId="13867" xr:uid="{00000000-0005-0000-0000-000008100000}"/>
    <cellStyle name="20% - Accent6 55 9" xfId="5236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3" xfId="8969" xr:uid="{00000000-0005-0000-0000-00000D100000}"/>
    <cellStyle name="20% - Accent6 56 3" xfId="10051" xr:uid="{00000000-0005-0000-0000-00000E100000}"/>
    <cellStyle name="20% - Accent6 56 4" xfId="7638" xr:uid="{00000000-0005-0000-0000-00000F100000}"/>
    <cellStyle name="20% - Accent6 56 5" xfId="12618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8" xfId="13880" xr:uid="{00000000-0005-0000-0000-000013100000}"/>
    <cellStyle name="20% - Accent6 56 9" xfId="5249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3" xfId="8984" xr:uid="{00000000-0005-0000-0000-000018100000}"/>
    <cellStyle name="20% - Accent6 57 3" xfId="10065" xr:uid="{00000000-0005-0000-0000-000019100000}"/>
    <cellStyle name="20% - Accent6 57 4" xfId="7655" xr:uid="{00000000-0005-0000-0000-00001A100000}"/>
    <cellStyle name="20% - Accent6 57 5" xfId="12634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8" xfId="13896" xr:uid="{00000000-0005-0000-0000-00001E100000}"/>
    <cellStyle name="20% - Accent6 57 9" xfId="5265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3" xfId="9003" xr:uid="{00000000-0005-0000-0000-000023100000}"/>
    <cellStyle name="20% - Accent6 58 3" xfId="10084" xr:uid="{00000000-0005-0000-0000-000024100000}"/>
    <cellStyle name="20% - Accent6 58 4" xfId="7677" xr:uid="{00000000-0005-0000-0000-000025100000}"/>
    <cellStyle name="20% - Accent6 58 5" xfId="12652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8" xfId="13914" xr:uid="{00000000-0005-0000-0000-000029100000}"/>
    <cellStyle name="20% - Accent6 58 9" xfId="5283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3" xfId="9012" xr:uid="{00000000-0005-0000-0000-00002E100000}"/>
    <cellStyle name="20% - Accent6 59 3" xfId="10093" xr:uid="{00000000-0005-0000-0000-00002F100000}"/>
    <cellStyle name="20% - Accent6 59 4" xfId="7686" xr:uid="{00000000-0005-0000-0000-000030100000}"/>
    <cellStyle name="20% - Accent6 59 5" xfId="12661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8" xfId="13923" xr:uid="{00000000-0005-0000-0000-000034100000}"/>
    <cellStyle name="20% - Accent6 59 9" xfId="5292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3" xfId="6939" xr:uid="{00000000-0005-0000-0000-000039100000}"/>
    <cellStyle name="20% - Accent6 6 3" xfId="5767" xr:uid="{00000000-0005-0000-0000-00003A100000}"/>
    <cellStyle name="20% - Accent6 6 3 2" xfId="10617" xr:uid="{00000000-0005-0000-0000-00003B100000}"/>
    <cellStyle name="20% - Accent6 6 3 3" xfId="8211" xr:uid="{00000000-0005-0000-0000-00003C100000}"/>
    <cellStyle name="20% - Accent6 6 4" xfId="9352" xr:uid="{00000000-0005-0000-0000-00003D100000}"/>
    <cellStyle name="20% - Accent6 6 5" xfId="6786" xr:uid="{00000000-0005-0000-0000-00003E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3" xfId="9050" xr:uid="{00000000-0005-0000-0000-000042100000}"/>
    <cellStyle name="20% - Accent6 60 3" xfId="10131" xr:uid="{00000000-0005-0000-0000-000043100000}"/>
    <cellStyle name="20% - Accent6 60 4" xfId="7724" xr:uid="{00000000-0005-0000-0000-000044100000}"/>
    <cellStyle name="20% - Accent6 60 5" xfId="12697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8" xfId="13959" xr:uid="{00000000-0005-0000-0000-000048100000}"/>
    <cellStyle name="20% - Accent6 60 9" xfId="5328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3" xfId="9064" xr:uid="{00000000-0005-0000-0000-00004D100000}"/>
    <cellStyle name="20% - Accent6 61 3" xfId="10145" xr:uid="{00000000-0005-0000-0000-00004E100000}"/>
    <cellStyle name="20% - Accent6 61 4" xfId="7738" xr:uid="{00000000-0005-0000-0000-00004F100000}"/>
    <cellStyle name="20% - Accent6 61 5" xfId="12711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8" xfId="13973" xr:uid="{00000000-0005-0000-0000-000053100000}"/>
    <cellStyle name="20% - Accent6 61 9" xfId="5342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3" xfId="9078" xr:uid="{00000000-0005-0000-0000-000058100000}"/>
    <cellStyle name="20% - Accent6 62 3" xfId="10158" xr:uid="{00000000-0005-0000-0000-000059100000}"/>
    <cellStyle name="20% - Accent6 62 4" xfId="7751" xr:uid="{00000000-0005-0000-0000-00005A100000}"/>
    <cellStyle name="20% - Accent6 62 5" xfId="12721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8" xfId="13983" xr:uid="{00000000-0005-0000-0000-00005E100000}"/>
    <cellStyle name="20% - Accent6 62 9" xfId="5352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3" xfId="9092" xr:uid="{00000000-0005-0000-0000-000063100000}"/>
    <cellStyle name="20% - Accent6 63 3" xfId="10171" xr:uid="{00000000-0005-0000-0000-000064100000}"/>
    <cellStyle name="20% - Accent6 63 4" xfId="7764" xr:uid="{00000000-0005-0000-0000-000065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3" xfId="9105" xr:uid="{00000000-0005-0000-0000-000069100000}"/>
    <cellStyle name="20% - Accent6 64 3" xfId="10184" xr:uid="{00000000-0005-0000-0000-00006A100000}"/>
    <cellStyle name="20% - Accent6 64 4" xfId="7777" xr:uid="{00000000-0005-0000-0000-00006B100000}"/>
    <cellStyle name="20% - Accent6 64 5" xfId="12740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8" xfId="14002" xr:uid="{00000000-0005-0000-0000-00006F100000}"/>
    <cellStyle name="20% - Accent6 64 9" xfId="5371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3" xfId="9118" xr:uid="{00000000-0005-0000-0000-000074100000}"/>
    <cellStyle name="20% - Accent6 65 3" xfId="10197" xr:uid="{00000000-0005-0000-0000-000075100000}"/>
    <cellStyle name="20% - Accent6 65 4" xfId="7790" xr:uid="{00000000-0005-0000-0000-000076100000}"/>
    <cellStyle name="20% - Accent6 65 5" xfId="12753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8" xfId="14015" xr:uid="{00000000-0005-0000-0000-00007A100000}"/>
    <cellStyle name="20% - Accent6 65 9" xfId="5384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3" xfId="9131" xr:uid="{00000000-0005-0000-0000-00007F100000}"/>
    <cellStyle name="20% - Accent6 66 3" xfId="10210" xr:uid="{00000000-0005-0000-0000-000080100000}"/>
    <cellStyle name="20% - Accent6 66 4" xfId="7803" xr:uid="{00000000-0005-0000-0000-000081100000}"/>
    <cellStyle name="20% - Accent6 66 5" xfId="12766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8" xfId="14028" xr:uid="{00000000-0005-0000-0000-000085100000}"/>
    <cellStyle name="20% - Accent6 66 9" xfId="5397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3" xfId="9144" xr:uid="{00000000-0005-0000-0000-00008A100000}"/>
    <cellStyle name="20% - Accent6 67 3" xfId="10223" xr:uid="{00000000-0005-0000-0000-00008B100000}"/>
    <cellStyle name="20% - Accent6 67 4" xfId="7816" xr:uid="{00000000-0005-0000-0000-00008C100000}"/>
    <cellStyle name="20% - Accent6 67 5" xfId="12779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8" xfId="14041" xr:uid="{00000000-0005-0000-0000-000090100000}"/>
    <cellStyle name="20% - Accent6 67 9" xfId="5410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3" xfId="9157" xr:uid="{00000000-0005-0000-0000-000095100000}"/>
    <cellStyle name="20% - Accent6 68 3" xfId="10236" xr:uid="{00000000-0005-0000-0000-000096100000}"/>
    <cellStyle name="20% - Accent6 68 4" xfId="7829" xr:uid="{00000000-0005-0000-0000-000097100000}"/>
    <cellStyle name="20% - Accent6 68 5" xfId="12792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8" xfId="14054" xr:uid="{00000000-0005-0000-0000-00009B100000}"/>
    <cellStyle name="20% - Accent6 68 9" xfId="5423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3" xfId="9169" xr:uid="{00000000-0005-0000-0000-0000A0100000}"/>
    <cellStyle name="20% - Accent6 69 3" xfId="10248" xr:uid="{00000000-0005-0000-0000-0000A1100000}"/>
    <cellStyle name="20% - Accent6 69 4" xfId="7841" xr:uid="{00000000-0005-0000-0000-0000A2100000}"/>
    <cellStyle name="20% - Accent6 69 5" xfId="12804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8" xfId="14066" xr:uid="{00000000-0005-0000-0000-0000A6100000}"/>
    <cellStyle name="20% - Accent6 69 9" xfId="5435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3" xfId="8285" xr:uid="{00000000-0005-0000-0000-0000AB100000}"/>
    <cellStyle name="20% - Accent6 7 3" xfId="9366" xr:uid="{00000000-0005-0000-0000-0000AC100000}"/>
    <cellStyle name="20% - Accent6 7 3 2" xfId="14850" xr:uid="{00000000-0005-0000-0000-0000AD100000}"/>
    <cellStyle name="20% - Accent6 7 4" xfId="6953" xr:uid="{00000000-0005-0000-0000-0000AE100000}"/>
    <cellStyle name="20% - Accent6 7 5" xfId="14849" xr:uid="{00000000-0005-0000-0000-0000AF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3" xfId="9181" xr:uid="{00000000-0005-0000-0000-0000B3100000}"/>
    <cellStyle name="20% - Accent6 70 3" xfId="10260" xr:uid="{00000000-0005-0000-0000-0000B4100000}"/>
    <cellStyle name="20% - Accent6 70 4" xfId="7853" xr:uid="{00000000-0005-0000-0000-0000B5100000}"/>
    <cellStyle name="20% - Accent6 70 5" xfId="12814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8" xfId="14076" xr:uid="{00000000-0005-0000-0000-0000B9100000}"/>
    <cellStyle name="20% - Accent6 70 9" xfId="5445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3" xfId="9191" xr:uid="{00000000-0005-0000-0000-0000BE100000}"/>
    <cellStyle name="20% - Accent6 71 3" xfId="10270" xr:uid="{00000000-0005-0000-0000-0000BF100000}"/>
    <cellStyle name="20% - Accent6 71 4" xfId="7863" xr:uid="{00000000-0005-0000-0000-0000C0100000}"/>
    <cellStyle name="20% - Accent6 71 5" xfId="12824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8" xfId="14086" xr:uid="{00000000-0005-0000-0000-0000C4100000}"/>
    <cellStyle name="20% - Accent6 71 9" xfId="5455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3" xfId="9201" xr:uid="{00000000-0005-0000-0000-0000C9100000}"/>
    <cellStyle name="20% - Accent6 72 3" xfId="10280" xr:uid="{00000000-0005-0000-0000-0000CA100000}"/>
    <cellStyle name="20% - Accent6 72 4" xfId="7873" xr:uid="{00000000-0005-0000-0000-0000CB100000}"/>
    <cellStyle name="20% - Accent6 72 5" xfId="12831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8" xfId="14093" xr:uid="{00000000-0005-0000-0000-0000CF100000}"/>
    <cellStyle name="20% - Accent6 72 9" xfId="5462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3" xfId="9208" xr:uid="{00000000-0005-0000-0000-0000D4100000}"/>
    <cellStyle name="20% - Accent6 73 3" xfId="10287" xr:uid="{00000000-0005-0000-0000-0000D5100000}"/>
    <cellStyle name="20% - Accent6 73 4" xfId="7880" xr:uid="{00000000-0005-0000-0000-0000D6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3" xfId="9229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3" xfId="10308" xr:uid="{00000000-0005-0000-0000-0000DD100000}"/>
    <cellStyle name="20% - Accent6 74 4" xfId="7901" xr:uid="{00000000-0005-0000-0000-0000DE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3" xfId="9236" xr:uid="{00000000-0005-0000-0000-0000E2100000}"/>
    <cellStyle name="20% - Accent6 75 3" xfId="10315" xr:uid="{00000000-0005-0000-0000-0000E3100000}"/>
    <cellStyle name="20% - Accent6 75 4" xfId="7908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3" xfId="9247" xr:uid="{00000000-0005-0000-0000-0000EA100000}"/>
    <cellStyle name="20% - Accent6 76 3" xfId="10327" xr:uid="{00000000-0005-0000-0000-0000EB100000}"/>
    <cellStyle name="20% - Accent6 76 4" xfId="7920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3" xfId="9271" xr:uid="{00000000-0005-0000-0000-0000F2100000}"/>
    <cellStyle name="20% - Accent6 77 3" xfId="10349" xr:uid="{00000000-0005-0000-0000-0000F3100000}"/>
    <cellStyle name="20% - Accent6 77 4" xfId="7942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3" xfId="9279" xr:uid="{00000000-0005-0000-0000-0000FA100000}"/>
    <cellStyle name="20% - Accent6 78 3" xfId="10357" xr:uid="{00000000-0005-0000-0000-0000FB100000}"/>
    <cellStyle name="20% - Accent6 78 4" xfId="7950" xr:uid="{00000000-0005-0000-0000-0000FC100000}"/>
    <cellStyle name="20% - Accent6 79" xfId="4683" xr:uid="{00000000-0005-0000-0000-0000FD100000}"/>
    <cellStyle name="20% - Accent6 79 2" xfId="10691" xr:uid="{00000000-0005-0000-0000-0000FE100000}"/>
    <cellStyle name="20% - Accent6 79 3" xfId="6866" xr:uid="{00000000-0005-0000-0000-0000FF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3" xfId="8298" xr:uid="{00000000-0005-0000-0000-000003110000}"/>
    <cellStyle name="20% - Accent6 8 3" xfId="9380" xr:uid="{00000000-0005-0000-0000-000004110000}"/>
    <cellStyle name="20% - Accent6 8 4" xfId="6967" xr:uid="{00000000-0005-0000-0000-000005110000}"/>
    <cellStyle name="20% - Accent6 80" xfId="4697" xr:uid="{00000000-0005-0000-0000-000006110000}"/>
    <cellStyle name="20% - Accent6 80 2" xfId="10373" xr:uid="{00000000-0005-0000-0000-000007110000}"/>
    <cellStyle name="20% - Accent6 80 3" xfId="7967" xr:uid="{00000000-0005-0000-0000-000008110000}"/>
    <cellStyle name="20% - Accent6 81" xfId="4725" xr:uid="{00000000-0005-0000-0000-000009110000}"/>
    <cellStyle name="20% - Accent6 82" xfId="4739" xr:uid="{00000000-0005-0000-0000-00000A110000}"/>
    <cellStyle name="20% - Accent6 83" xfId="4763" xr:uid="{00000000-0005-0000-0000-00000B110000}"/>
    <cellStyle name="20% - Accent6 84" xfId="4773" xr:uid="{00000000-0005-0000-0000-00000C110000}"/>
    <cellStyle name="20% - Accent6 85" xfId="4781" xr:uid="{00000000-0005-0000-0000-00000D110000}"/>
    <cellStyle name="20% - Accent6 86" xfId="4795" xr:uid="{00000000-0005-0000-0000-00000E110000}"/>
    <cellStyle name="20% - Accent6 87" xfId="4809" xr:uid="{00000000-0005-0000-0000-00000F110000}"/>
    <cellStyle name="20% - Accent6 88" xfId="4823" xr:uid="{00000000-0005-0000-0000-000010110000}"/>
    <cellStyle name="20% - Accent6 89" xfId="4843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3" xfId="8311" xr:uid="{00000000-0005-0000-0000-000015110000}"/>
    <cellStyle name="20% - Accent6 9 3" xfId="9394" xr:uid="{00000000-0005-0000-0000-000016110000}"/>
    <cellStyle name="20% - Accent6 9 4" xfId="6981" xr:uid="{00000000-0005-0000-0000-000017110000}"/>
    <cellStyle name="20% - Accent6 90" xfId="4856" xr:uid="{00000000-0005-0000-0000-000018110000}"/>
    <cellStyle name="20% - Accent6 91" xfId="4863" xr:uid="{00000000-0005-0000-0000-000019110000}"/>
    <cellStyle name="20% - Accent6 92" xfId="4877" xr:uid="{00000000-0005-0000-0000-00001A110000}"/>
    <cellStyle name="20% - Accent6 93" xfId="4891" xr:uid="{00000000-0005-0000-0000-00001B110000}"/>
    <cellStyle name="20% - Accent6 94" xfId="4905" xr:uid="{00000000-0005-0000-0000-00001C110000}"/>
    <cellStyle name="20% - Accent6 95" xfId="4919" xr:uid="{00000000-0005-0000-0000-00001D110000}"/>
    <cellStyle name="20% - Accent6 96" xfId="4933" xr:uid="{00000000-0005-0000-0000-00001E110000}"/>
    <cellStyle name="20% - Accent6 97" xfId="4947" xr:uid="{00000000-0005-0000-0000-00001F110000}"/>
    <cellStyle name="20% - Accent6 98" xfId="4961" xr:uid="{00000000-0005-0000-0000-000020110000}"/>
    <cellStyle name="20% - Accent6 99" xfId="4975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3" xfId="8316" xr:uid="{00000000-0005-0000-0000-000026110000}"/>
    <cellStyle name="40% - Accent1 10 3" xfId="9399" xr:uid="{00000000-0005-0000-0000-000027110000}"/>
    <cellStyle name="40% - Accent1 10 4" xfId="6986" xr:uid="{00000000-0005-0000-0000-000028110000}"/>
    <cellStyle name="40% - Accent1 100" xfId="4981" xr:uid="{00000000-0005-0000-0000-000029110000}"/>
    <cellStyle name="40% - Accent1 101" xfId="4995" xr:uid="{00000000-0005-0000-0000-00002A110000}"/>
    <cellStyle name="40% - Accent1 102" xfId="5009" xr:uid="{00000000-0005-0000-0000-00002B110000}"/>
    <cellStyle name="40% - Accent1 103" xfId="5023" xr:uid="{00000000-0005-0000-0000-00002C110000}"/>
    <cellStyle name="40% - Accent1 104" xfId="5047" xr:uid="{00000000-0005-0000-0000-00002D110000}"/>
    <cellStyle name="40% - Accent1 105" xfId="5131" xr:uid="{00000000-0005-0000-0000-00002E11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3" xfId="8330" xr:uid="{00000000-0005-0000-0000-000032110000}"/>
    <cellStyle name="40% - Accent1 11 3" xfId="9413" xr:uid="{00000000-0005-0000-0000-000033110000}"/>
    <cellStyle name="40% - Accent1 11 4" xfId="7000" xr:uid="{00000000-0005-0000-0000-000034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3" xfId="8344" xr:uid="{00000000-0005-0000-0000-000038110000}"/>
    <cellStyle name="40% - Accent1 12 3" xfId="9427" xr:uid="{00000000-0005-0000-0000-000039110000}"/>
    <cellStyle name="40% - Accent1 12 4" xfId="7014" xr:uid="{00000000-0005-0000-0000-00003A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3" xfId="8358" xr:uid="{00000000-0005-0000-0000-00003E110000}"/>
    <cellStyle name="40% - Accent1 13 3" xfId="9441" xr:uid="{00000000-0005-0000-0000-00003F110000}"/>
    <cellStyle name="40% - Accent1 13 4" xfId="7028" xr:uid="{00000000-0005-0000-0000-000040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3" xfId="8372" xr:uid="{00000000-0005-0000-0000-000044110000}"/>
    <cellStyle name="40% - Accent1 14 3" xfId="9455" xr:uid="{00000000-0005-0000-0000-000045110000}"/>
    <cellStyle name="40% - Accent1 14 4" xfId="7042" xr:uid="{00000000-0005-0000-0000-000046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3" xfId="8386" xr:uid="{00000000-0005-0000-0000-00004A110000}"/>
    <cellStyle name="40% - Accent1 15 3" xfId="9469" xr:uid="{00000000-0005-0000-0000-00004B110000}"/>
    <cellStyle name="40% - Accent1 15 4" xfId="7056" xr:uid="{00000000-0005-0000-0000-00004C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3" xfId="8400" xr:uid="{00000000-0005-0000-0000-000050110000}"/>
    <cellStyle name="40% - Accent1 16 3" xfId="9483" xr:uid="{00000000-0005-0000-0000-000051110000}"/>
    <cellStyle name="40% - Accent1 16 4" xfId="7070" xr:uid="{00000000-0005-0000-0000-000052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3" xfId="8414" xr:uid="{00000000-0005-0000-0000-000056110000}"/>
    <cellStyle name="40% - Accent1 17 3" xfId="9497" xr:uid="{00000000-0005-0000-0000-000057110000}"/>
    <cellStyle name="40% - Accent1 17 4" xfId="7084" xr:uid="{00000000-0005-0000-0000-000058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3" xfId="8428" xr:uid="{00000000-0005-0000-0000-00005C110000}"/>
    <cellStyle name="40% - Accent1 18 3" xfId="9511" xr:uid="{00000000-0005-0000-0000-00005D110000}"/>
    <cellStyle name="40% - Accent1 18 4" xfId="7098" xr:uid="{00000000-0005-0000-0000-00005E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3" xfId="8442" xr:uid="{00000000-0005-0000-0000-000062110000}"/>
    <cellStyle name="40% - Accent1 19 3" xfId="9525" xr:uid="{00000000-0005-0000-0000-000063110000}"/>
    <cellStyle name="40% - Accent1 19 4" xfId="7112" xr:uid="{00000000-0005-0000-0000-000064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3" xfId="8145" xr:uid="{00000000-0005-0000-0000-00006B110000}"/>
    <cellStyle name="40% - Accent1 2 2 2 2 3" xfId="10551" xr:uid="{00000000-0005-0000-0000-00006C110000}"/>
    <cellStyle name="40% - Accent1 2 2 2 2 4" xfId="6720" xr:uid="{00000000-0005-0000-0000-00006D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3" xfId="8222" xr:uid="{00000000-0005-0000-0000-000071110000}"/>
    <cellStyle name="40% - Accent1 2 2 2 3 3" xfId="10628" xr:uid="{00000000-0005-0000-0000-000072110000}"/>
    <cellStyle name="40% - Accent1 2 2 2 3 4" xfId="6797" xr:uid="{00000000-0005-0000-0000-000073110000}"/>
    <cellStyle name="40% - Accent1 2 2 2 4" xfId="6341" xr:uid="{00000000-0005-0000-0000-000074110000}"/>
    <cellStyle name="40% - Accent1 2 2 2 4 2" xfId="11785" xr:uid="{00000000-0005-0000-0000-000075110000}"/>
    <cellStyle name="40% - Accent1 2 2 2 4 3" xfId="8040" xr:uid="{00000000-0005-0000-0000-000076110000}"/>
    <cellStyle name="40% - Accent1 2 2 2 5" xfId="10446" xr:uid="{00000000-0005-0000-0000-000077110000}"/>
    <cellStyle name="40% - Accent1 2 2 2 6" xfId="6615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3" xfId="8106" xr:uid="{00000000-0005-0000-0000-00007E110000}"/>
    <cellStyle name="40% - Accent1 2 2 3 3" xfId="10512" xr:uid="{00000000-0005-0000-0000-00007F110000}"/>
    <cellStyle name="40% - Accent1 2 2 3 4" xfId="6681" xr:uid="{00000000-0005-0000-0000-000080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3" xfId="8221" xr:uid="{00000000-0005-0000-0000-000084110000}"/>
    <cellStyle name="40% - Accent1 2 2 4 3" xfId="10627" xr:uid="{00000000-0005-0000-0000-000085110000}"/>
    <cellStyle name="40% - Accent1 2 2 4 4" xfId="6796" xr:uid="{00000000-0005-0000-0000-000086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3" xfId="8001" xr:uid="{00000000-0005-0000-0000-00008A110000}"/>
    <cellStyle name="40% - Accent1 2 2 7" xfId="6576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3" xfId="8144" xr:uid="{00000000-0005-0000-0000-000091110000}"/>
    <cellStyle name="40% - Accent1 2 3 2 3" xfId="10550" xr:uid="{00000000-0005-0000-0000-000092110000}"/>
    <cellStyle name="40% - Accent1 2 3 2 4" xfId="6719" xr:uid="{00000000-0005-0000-0000-000093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3" xfId="8223" xr:uid="{00000000-0005-0000-0000-000097110000}"/>
    <cellStyle name="40% - Accent1 2 3 3 3" xfId="10629" xr:uid="{00000000-0005-0000-0000-000098110000}"/>
    <cellStyle name="40% - Accent1 2 3 3 4" xfId="6798" xr:uid="{00000000-0005-0000-0000-000099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3" xfId="8039" xr:uid="{00000000-0005-0000-0000-00009D110000}"/>
    <cellStyle name="40% - Accent1 2 3 6" xfId="6614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3" xfId="8086" xr:uid="{00000000-0005-0000-0000-0000A2110000}"/>
    <cellStyle name="40% - Accent1 2 4 3" xfId="10492" xr:uid="{00000000-0005-0000-0000-0000A3110000}"/>
    <cellStyle name="40% - Accent1 2 4 4" xfId="6661" xr:uid="{00000000-0005-0000-0000-0000A4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3" xfId="8220" xr:uid="{00000000-0005-0000-0000-0000A8110000}"/>
    <cellStyle name="40% - Accent1 2 5 3" xfId="10626" xr:uid="{00000000-0005-0000-0000-0000A9110000}"/>
    <cellStyle name="40% - Accent1 2 5 4" xfId="6795" xr:uid="{00000000-0005-0000-0000-0000AA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3" xfId="7979" xr:uid="{00000000-0005-0000-0000-0000AE110000}"/>
    <cellStyle name="40% - Accent1 2 6 3" xfId="10385" xr:uid="{00000000-0005-0000-0000-0000AF110000}"/>
    <cellStyle name="40% - Accent1 2 6 4" xfId="6554" xr:uid="{00000000-0005-0000-0000-0000B0110000}"/>
    <cellStyle name="40% - Accent1 2 7" xfId="5852" xr:uid="{00000000-0005-0000-0000-0000B1110000}"/>
    <cellStyle name="40% - Accent1 2 7 2" xfId="10697" xr:uid="{00000000-0005-0000-0000-0000B2110000}"/>
    <cellStyle name="40% - Accent1 2 7 3" xfId="6874" xr:uid="{00000000-0005-0000-0000-0000B3110000}"/>
    <cellStyle name="40% - Accent1 2 8" xfId="6305" xr:uid="{00000000-0005-0000-0000-0000B4110000}"/>
    <cellStyle name="40% - Accent1 2 8 2" xfId="11752" xr:uid="{00000000-0005-0000-0000-0000B5110000}"/>
    <cellStyle name="40% - Accent1 2 8 3" xfId="7659" xr:uid="{00000000-0005-0000-0000-0000B6110000}"/>
    <cellStyle name="40% - Accent1 2 9" xfId="928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3" xfId="8456" xr:uid="{00000000-0005-0000-0000-0000BC110000}"/>
    <cellStyle name="40% - Accent1 20 3" xfId="9539" xr:uid="{00000000-0005-0000-0000-0000BD110000}"/>
    <cellStyle name="40% - Accent1 20 4" xfId="7126" xr:uid="{00000000-0005-0000-0000-0000BE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3" xfId="8470" xr:uid="{00000000-0005-0000-0000-0000C2110000}"/>
    <cellStyle name="40% - Accent1 21 3" xfId="9553" xr:uid="{00000000-0005-0000-0000-0000C3110000}"/>
    <cellStyle name="40% - Accent1 21 4" xfId="7140" xr:uid="{00000000-0005-0000-0000-0000C4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3" xfId="8484" xr:uid="{00000000-0005-0000-0000-0000C8110000}"/>
    <cellStyle name="40% - Accent1 22 3" xfId="9567" xr:uid="{00000000-0005-0000-0000-0000C9110000}"/>
    <cellStyle name="40% - Accent1 22 4" xfId="7154" xr:uid="{00000000-0005-0000-0000-0000CA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3" xfId="8498" xr:uid="{00000000-0005-0000-0000-0000CE110000}"/>
    <cellStyle name="40% - Accent1 23 3" xfId="9581" xr:uid="{00000000-0005-0000-0000-0000CF110000}"/>
    <cellStyle name="40% - Accent1 23 4" xfId="7168" xr:uid="{00000000-0005-0000-0000-0000D0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3" xfId="8512" xr:uid="{00000000-0005-0000-0000-0000D4110000}"/>
    <cellStyle name="40% - Accent1 24 3" xfId="9595" xr:uid="{00000000-0005-0000-0000-0000D5110000}"/>
    <cellStyle name="40% - Accent1 24 4" xfId="7182" xr:uid="{00000000-0005-0000-0000-0000D6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3" xfId="8526" xr:uid="{00000000-0005-0000-0000-0000DA110000}"/>
    <cellStyle name="40% - Accent1 25 3" xfId="9609" xr:uid="{00000000-0005-0000-0000-0000DB110000}"/>
    <cellStyle name="40% - Accent1 25 4" xfId="7196" xr:uid="{00000000-0005-0000-0000-0000DC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3" xfId="8540" xr:uid="{00000000-0005-0000-0000-0000E0110000}"/>
    <cellStyle name="40% - Accent1 26 3" xfId="9623" xr:uid="{00000000-0005-0000-0000-0000E1110000}"/>
    <cellStyle name="40% - Accent1 26 4" xfId="7210" xr:uid="{00000000-0005-0000-0000-0000E2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3" xfId="8554" xr:uid="{00000000-0005-0000-0000-0000E6110000}"/>
    <cellStyle name="40% - Accent1 27 3" xfId="9637" xr:uid="{00000000-0005-0000-0000-0000E7110000}"/>
    <cellStyle name="40% - Accent1 27 4" xfId="7224" xr:uid="{00000000-0005-0000-0000-0000E8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3" xfId="8568" xr:uid="{00000000-0005-0000-0000-0000EC110000}"/>
    <cellStyle name="40% - Accent1 28 3" xfId="9651" xr:uid="{00000000-0005-0000-0000-0000ED110000}"/>
    <cellStyle name="40% - Accent1 28 4" xfId="7238" xr:uid="{00000000-0005-0000-0000-0000EE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3" xfId="8582" xr:uid="{00000000-0005-0000-0000-0000F2110000}"/>
    <cellStyle name="40% - Accent1 29 3" xfId="9665" xr:uid="{00000000-0005-0000-0000-0000F3110000}"/>
    <cellStyle name="40% - Accent1 29 4" xfId="7252" xr:uid="{00000000-0005-0000-0000-0000F4110000}"/>
    <cellStyle name="40% - Accent1 3" xfId="154" xr:uid="{00000000-0005-0000-0000-000091000000}"/>
    <cellStyle name="40% - Accent1 3 10" xfId="485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3" xfId="8146" xr:uid="{00000000-0005-0000-0000-0000FA110000}"/>
    <cellStyle name="40% - Accent1 3 2 2 3" xfId="10552" xr:uid="{00000000-0005-0000-0000-0000FB110000}"/>
    <cellStyle name="40% - Accent1 3 2 2 4" xfId="6721" xr:uid="{00000000-0005-0000-0000-0000FC110000}"/>
    <cellStyle name="40% - Accent1 3 2 2 5" xfId="5696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3" xfId="8225" xr:uid="{00000000-0005-0000-0000-000000120000}"/>
    <cellStyle name="40% - Accent1 3 2 3 3" xfId="10631" xr:uid="{00000000-0005-0000-0000-000001120000}"/>
    <cellStyle name="40% - Accent1 3 2 3 4" xfId="6800" xr:uid="{00000000-0005-0000-0000-000002120000}"/>
    <cellStyle name="40% - Accent1 3 2 3 5" xfId="5784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3" xfId="8041" xr:uid="{00000000-0005-0000-0000-000005120000}"/>
    <cellStyle name="40% - Accent1 3 2 4 4" xfId="6342" xr:uid="{00000000-0005-0000-0000-000003120000}"/>
    <cellStyle name="40% - Accent1 3 2 5" xfId="10447" xr:uid="{00000000-0005-0000-0000-000006120000}"/>
    <cellStyle name="40% - Accent1 3 2 6" xfId="6616" xr:uid="{00000000-0005-0000-0000-000007120000}"/>
    <cellStyle name="40% - Accent1 3 2 7" xfId="572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3" xfId="8105" xr:uid="{00000000-0005-0000-0000-00000B120000}"/>
    <cellStyle name="40% - Accent1 3 3 2 4" xfId="6382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5" xfId="5660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3" xfId="8224" xr:uid="{00000000-0005-0000-0000-000011120000}"/>
    <cellStyle name="40% - Accent1 3 4 2 4" xfId="6494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5" xfId="5783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4" xfId="5576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3" xfId="8596" xr:uid="{00000000-0005-0000-0000-000020120000}"/>
    <cellStyle name="40% - Accent1 30 3" xfId="9679" xr:uid="{00000000-0005-0000-0000-000021120000}"/>
    <cellStyle name="40% - Accent1 30 4" xfId="7266" xr:uid="{00000000-0005-0000-0000-000022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3" xfId="8610" xr:uid="{00000000-0005-0000-0000-000026120000}"/>
    <cellStyle name="40% - Accent1 31 3" xfId="9693" xr:uid="{00000000-0005-0000-0000-000027120000}"/>
    <cellStyle name="40% - Accent1 31 4" xfId="7280" xr:uid="{00000000-0005-0000-0000-000028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3" xfId="8624" xr:uid="{00000000-0005-0000-0000-00002C120000}"/>
    <cellStyle name="40% - Accent1 32 3" xfId="9707" xr:uid="{00000000-0005-0000-0000-00002D120000}"/>
    <cellStyle name="40% - Accent1 32 4" xfId="7294" xr:uid="{00000000-0005-0000-0000-00002E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3" xfId="8638" xr:uid="{00000000-0005-0000-0000-000032120000}"/>
    <cellStyle name="40% - Accent1 33 3" xfId="9721" xr:uid="{00000000-0005-0000-0000-000033120000}"/>
    <cellStyle name="40% - Accent1 33 4" xfId="7308" xr:uid="{00000000-0005-0000-0000-000034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3" xfId="8652" xr:uid="{00000000-0005-0000-0000-000038120000}"/>
    <cellStyle name="40% - Accent1 34 3" xfId="9735" xr:uid="{00000000-0005-0000-0000-000039120000}"/>
    <cellStyle name="40% - Accent1 34 4" xfId="7322" xr:uid="{00000000-0005-0000-0000-00003A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3" xfId="8666" xr:uid="{00000000-0005-0000-0000-00003E120000}"/>
    <cellStyle name="40% - Accent1 35 3" xfId="9749" xr:uid="{00000000-0005-0000-0000-00003F120000}"/>
    <cellStyle name="40% - Accent1 35 4" xfId="7336" xr:uid="{00000000-0005-0000-0000-000040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3" xfId="8680" xr:uid="{00000000-0005-0000-0000-000044120000}"/>
    <cellStyle name="40% - Accent1 36 3" xfId="9763" xr:uid="{00000000-0005-0000-0000-000045120000}"/>
    <cellStyle name="40% - Accent1 36 4" xfId="7350" xr:uid="{00000000-0005-0000-0000-000046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3" xfId="8694" xr:uid="{00000000-0005-0000-0000-00004A120000}"/>
    <cellStyle name="40% - Accent1 37 3" xfId="9777" xr:uid="{00000000-0005-0000-0000-00004B120000}"/>
    <cellStyle name="40% - Accent1 37 4" xfId="7364" xr:uid="{00000000-0005-0000-0000-00004C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3" xfId="8708" xr:uid="{00000000-0005-0000-0000-000050120000}"/>
    <cellStyle name="40% - Accent1 38 3" xfId="9791" xr:uid="{00000000-0005-0000-0000-000051120000}"/>
    <cellStyle name="40% - Accent1 38 4" xfId="7378" xr:uid="{00000000-0005-0000-0000-000052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3" xfId="8722" xr:uid="{00000000-0005-0000-0000-000056120000}"/>
    <cellStyle name="40% - Accent1 39 3" xfId="9805" xr:uid="{00000000-0005-0000-0000-000057120000}"/>
    <cellStyle name="40% - Accent1 39 4" xfId="7392" xr:uid="{00000000-0005-0000-0000-000058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3" xfId="8143" xr:uid="{00000000-0005-0000-0000-00005D120000}"/>
    <cellStyle name="40% - Accent1 4 2 3" xfId="10549" xr:uid="{00000000-0005-0000-0000-00005E120000}"/>
    <cellStyle name="40% - Accent1 4 2 4" xfId="6718" xr:uid="{00000000-0005-0000-0000-00005F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3" xfId="8226" xr:uid="{00000000-0005-0000-0000-000063120000}"/>
    <cellStyle name="40% - Accent1 4 3 3" xfId="10632" xr:uid="{00000000-0005-0000-0000-000064120000}"/>
    <cellStyle name="40% - Accent1 4 3 4" xfId="6801" xr:uid="{00000000-0005-0000-0000-000065120000}"/>
    <cellStyle name="40% - Accent1 4 4" xfId="5879" xr:uid="{00000000-0005-0000-0000-000066120000}"/>
    <cellStyle name="40% - Accent1 4 4 2" xfId="10725" xr:uid="{00000000-0005-0000-0000-000067120000}"/>
    <cellStyle name="40% - Accent1 4 4 3" xfId="6902" xr:uid="{00000000-0005-0000-0000-000068120000}"/>
    <cellStyle name="40% - Accent1 4 5" xfId="5611" xr:uid="{00000000-0005-0000-0000-000069120000}"/>
    <cellStyle name="40% - Accent1 4 5 2" xfId="10444" xr:uid="{00000000-0005-0000-0000-00006A120000}"/>
    <cellStyle name="40% - Accent1 4 5 3" xfId="8038" xr:uid="{00000000-0005-0000-0000-00006B120000}"/>
    <cellStyle name="40% - Accent1 4 6" xfId="9315" xr:uid="{00000000-0005-0000-0000-00006C120000}"/>
    <cellStyle name="40% - Accent1 4 7" xfId="6613" xr:uid="{00000000-0005-0000-0000-00006D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3" xfId="8736" xr:uid="{00000000-0005-0000-0000-000071120000}"/>
    <cellStyle name="40% - Accent1 40 3" xfId="9819" xr:uid="{00000000-0005-0000-0000-000072120000}"/>
    <cellStyle name="40% - Accent1 40 4" xfId="7406" xr:uid="{00000000-0005-0000-0000-000073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3" xfId="8750" xr:uid="{00000000-0005-0000-0000-000077120000}"/>
    <cellStyle name="40% - Accent1 41 3" xfId="9833" xr:uid="{00000000-0005-0000-0000-000078120000}"/>
    <cellStyle name="40% - Accent1 41 4" xfId="7420" xr:uid="{00000000-0005-0000-0000-000079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3" xfId="8764" xr:uid="{00000000-0005-0000-0000-00007D120000}"/>
    <cellStyle name="40% - Accent1 42 3" xfId="9847" xr:uid="{00000000-0005-0000-0000-00007E120000}"/>
    <cellStyle name="40% - Accent1 42 4" xfId="7434" xr:uid="{00000000-0005-0000-0000-00007F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3" xfId="8778" xr:uid="{00000000-0005-0000-0000-000083120000}"/>
    <cellStyle name="40% - Accent1 43 3" xfId="9861" xr:uid="{00000000-0005-0000-0000-000084120000}"/>
    <cellStyle name="40% - Accent1 43 4" xfId="7448" xr:uid="{00000000-0005-0000-0000-000085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3" xfId="8792" xr:uid="{00000000-0005-0000-0000-000089120000}"/>
    <cellStyle name="40% - Accent1 44 3" xfId="9875" xr:uid="{00000000-0005-0000-0000-00008A120000}"/>
    <cellStyle name="40% - Accent1 44 4" xfId="7462" xr:uid="{00000000-0005-0000-0000-00008B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3" xfId="8806" xr:uid="{00000000-0005-0000-0000-00008F120000}"/>
    <cellStyle name="40% - Accent1 45 3" xfId="9889" xr:uid="{00000000-0005-0000-0000-000090120000}"/>
    <cellStyle name="40% - Accent1 45 4" xfId="7476" xr:uid="{00000000-0005-0000-0000-000091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3" xfId="8820" xr:uid="{00000000-0005-0000-0000-000095120000}"/>
    <cellStyle name="40% - Accent1 46 3" xfId="9903" xr:uid="{00000000-0005-0000-0000-000096120000}"/>
    <cellStyle name="40% - Accent1 46 4" xfId="7490" xr:uid="{00000000-0005-0000-0000-000097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3" xfId="8834" xr:uid="{00000000-0005-0000-0000-00009B120000}"/>
    <cellStyle name="40% - Accent1 47 3" xfId="9917" xr:uid="{00000000-0005-0000-0000-00009C120000}"/>
    <cellStyle name="40% - Accent1 47 4" xfId="7504" xr:uid="{00000000-0005-0000-0000-00009D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3" xfId="8848" xr:uid="{00000000-0005-0000-0000-0000A1120000}"/>
    <cellStyle name="40% - Accent1 48 3" xfId="9931" xr:uid="{00000000-0005-0000-0000-0000A2120000}"/>
    <cellStyle name="40% - Accent1 48 4" xfId="7518" xr:uid="{00000000-0005-0000-0000-0000A3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3" xfId="8862" xr:uid="{00000000-0005-0000-0000-0000A7120000}"/>
    <cellStyle name="40% - Accent1 49 3" xfId="9945" xr:uid="{00000000-0005-0000-0000-0000A8120000}"/>
    <cellStyle name="40% - Accent1 49 4" xfId="7532" xr:uid="{00000000-0005-0000-0000-0000A9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3" xfId="6916" xr:uid="{00000000-0005-0000-0000-0000AD120000}"/>
    <cellStyle name="40% - Accent1 5 3" xfId="5635" xr:uid="{00000000-0005-0000-0000-0000AE120000}"/>
    <cellStyle name="40% - Accent1 5 3 2" xfId="10473" xr:uid="{00000000-0005-0000-0000-0000AF120000}"/>
    <cellStyle name="40% - Accent1 5 3 3" xfId="8067" xr:uid="{00000000-0005-0000-0000-0000B0120000}"/>
    <cellStyle name="40% - Accent1 5 4" xfId="9329" xr:uid="{00000000-0005-0000-0000-0000B1120000}"/>
    <cellStyle name="40% - Accent1 5 5" xfId="6642" xr:uid="{00000000-0005-0000-0000-0000B2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3" xfId="8876" xr:uid="{00000000-0005-0000-0000-0000B6120000}"/>
    <cellStyle name="40% - Accent1 50 3" xfId="9959" xr:uid="{00000000-0005-0000-0000-0000B7120000}"/>
    <cellStyle name="40% - Accent1 50 4" xfId="7546" xr:uid="{00000000-0005-0000-0000-0000B8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3" xfId="8890" xr:uid="{00000000-0005-0000-0000-0000BC120000}"/>
    <cellStyle name="40% - Accent1 51 3" xfId="9973" xr:uid="{00000000-0005-0000-0000-0000BD120000}"/>
    <cellStyle name="40% - Accent1 51 4" xfId="7560" xr:uid="{00000000-0005-0000-0000-0000BE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3" xfId="8904" xr:uid="{00000000-0005-0000-0000-0000C2120000}"/>
    <cellStyle name="40% - Accent1 52 3" xfId="9987" xr:uid="{00000000-0005-0000-0000-0000C3120000}"/>
    <cellStyle name="40% - Accent1 52 4" xfId="7574" xr:uid="{00000000-0005-0000-0000-0000C4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3" xfId="8918" xr:uid="{00000000-0005-0000-0000-0000C8120000}"/>
    <cellStyle name="40% - Accent1 53 3" xfId="10001" xr:uid="{00000000-0005-0000-0000-0000C9120000}"/>
    <cellStyle name="40% - Accent1 53 4" xfId="7588" xr:uid="{00000000-0005-0000-0000-0000CA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3" xfId="8932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4" xfId="7602" xr:uid="{00000000-0005-0000-0000-0000D4120000}"/>
    <cellStyle name="40% - Accent1 54 5" xfId="12582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8" xfId="13844" xr:uid="{00000000-0005-0000-0000-0000D8120000}"/>
    <cellStyle name="40% - Accent1 54 9" xfId="5213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3" xfId="8946" xr:uid="{00000000-0005-0000-0000-0000DD120000}"/>
    <cellStyle name="40% - Accent1 55 3" xfId="10029" xr:uid="{00000000-0005-0000-0000-0000DE120000}"/>
    <cellStyle name="40% - Accent1 55 4" xfId="7616" xr:uid="{00000000-0005-0000-0000-0000DF120000}"/>
    <cellStyle name="40% - Accent1 55 5" xfId="12596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8" xfId="13858" xr:uid="{00000000-0005-0000-0000-0000E3120000}"/>
    <cellStyle name="40% - Accent1 55 9" xfId="5227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3" xfId="8960" xr:uid="{00000000-0005-0000-0000-0000E8120000}"/>
    <cellStyle name="40% - Accent1 56 3" xfId="10042" xr:uid="{00000000-0005-0000-0000-0000E9120000}"/>
    <cellStyle name="40% - Accent1 56 4" xfId="7629" xr:uid="{00000000-0005-0000-0000-0000EA120000}"/>
    <cellStyle name="40% - Accent1 56 5" xfId="12609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8" xfId="13871" xr:uid="{00000000-0005-0000-0000-0000EE120000}"/>
    <cellStyle name="40% - Accent1 56 9" xfId="5240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3" xfId="8975" xr:uid="{00000000-0005-0000-0000-0000F3120000}"/>
    <cellStyle name="40% - Accent1 57 3" xfId="10056" xr:uid="{00000000-0005-0000-0000-0000F4120000}"/>
    <cellStyle name="40% - Accent1 57 4" xfId="7643" xr:uid="{00000000-0005-0000-0000-0000F5120000}"/>
    <cellStyle name="40% - Accent1 57 5" xfId="12625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8" xfId="13887" xr:uid="{00000000-0005-0000-0000-0000F9120000}"/>
    <cellStyle name="40% - Accent1 57 9" xfId="5256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3" xfId="8991" xr:uid="{00000000-0005-0000-0000-0000FE120000}"/>
    <cellStyle name="40% - Accent1 58 3" xfId="10072" xr:uid="{00000000-0005-0000-0000-0000FF120000}"/>
    <cellStyle name="40% - Accent1 58 4" xfId="7665" xr:uid="{00000000-0005-0000-0000-000000130000}"/>
    <cellStyle name="40% - Accent1 58 5" xfId="12640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8" xfId="13902" xr:uid="{00000000-0005-0000-0000-000004130000}"/>
    <cellStyle name="40% - Accent1 58 9" xfId="5271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3" xfId="9005" xr:uid="{00000000-0005-0000-0000-000009130000}"/>
    <cellStyle name="40% - Accent1 59 3" xfId="10086" xr:uid="{00000000-0005-0000-0000-00000A130000}"/>
    <cellStyle name="40% - Accent1 59 4" xfId="7679" xr:uid="{00000000-0005-0000-0000-00000B130000}"/>
    <cellStyle name="40% - Accent1 59 5" xfId="12654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8" xfId="13916" xr:uid="{00000000-0005-0000-0000-00000F130000}"/>
    <cellStyle name="40% - Accent1 59 9" xfId="5285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3" xfId="6930" xr:uid="{00000000-0005-0000-0000-000014130000}"/>
    <cellStyle name="40% - Accent1 6 3" xfId="5777" xr:uid="{00000000-0005-0000-0000-000015130000}"/>
    <cellStyle name="40% - Accent1 6 3 2" xfId="10625" xr:uid="{00000000-0005-0000-0000-000016130000}"/>
    <cellStyle name="40% - Accent1 6 3 3" xfId="8219" xr:uid="{00000000-0005-0000-0000-000017130000}"/>
    <cellStyle name="40% - Accent1 6 4" xfId="9343" xr:uid="{00000000-0005-0000-0000-000018130000}"/>
    <cellStyle name="40% - Accent1 6 5" xfId="6794" xr:uid="{00000000-0005-0000-0000-000019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3" xfId="9031" xr:uid="{00000000-0005-0000-0000-00001D130000}"/>
    <cellStyle name="40% - Accent1 60 3" xfId="10112" xr:uid="{00000000-0005-0000-0000-00001E130000}"/>
    <cellStyle name="40% - Accent1 60 4" xfId="7705" xr:uid="{00000000-0005-0000-0000-00001F130000}"/>
    <cellStyle name="40% - Accent1 60 5" xfId="12680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8" xfId="13942" xr:uid="{00000000-0005-0000-0000-000023130000}"/>
    <cellStyle name="40% - Accent1 60 9" xfId="5311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3" xfId="9033" xr:uid="{00000000-0005-0000-0000-000028130000}"/>
    <cellStyle name="40% - Accent1 61 3" xfId="10114" xr:uid="{00000000-0005-0000-0000-000029130000}"/>
    <cellStyle name="40% - Accent1 61 4" xfId="7707" xr:uid="{00000000-0005-0000-0000-00002A130000}"/>
    <cellStyle name="40% - Accent1 61 5" xfId="12682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8" xfId="13944" xr:uid="{00000000-0005-0000-0000-00002E130000}"/>
    <cellStyle name="40% - Accent1 61 9" xfId="5313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3" xfId="9052" xr:uid="{00000000-0005-0000-0000-000033130000}"/>
    <cellStyle name="40% - Accent1 62 3" xfId="10133" xr:uid="{00000000-0005-0000-0000-000034130000}"/>
    <cellStyle name="40% - Accent1 62 4" xfId="7726" xr:uid="{00000000-0005-0000-0000-000035130000}"/>
    <cellStyle name="40% - Accent1 62 5" xfId="12699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8" xfId="13961" xr:uid="{00000000-0005-0000-0000-000039130000}"/>
    <cellStyle name="40% - Accent1 62 9" xfId="5330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3" xfId="9066" xr:uid="{00000000-0005-0000-0000-00003E130000}"/>
    <cellStyle name="40% - Accent1 63 3" xfId="10147" xr:uid="{00000000-0005-0000-0000-00003F130000}"/>
    <cellStyle name="40% - Accent1 63 4" xfId="7740" xr:uid="{00000000-0005-0000-0000-000040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3" xfId="9080" xr:uid="{00000000-0005-0000-0000-000044130000}"/>
    <cellStyle name="40% - Accent1 64 3" xfId="10160" xr:uid="{00000000-0005-0000-0000-000045130000}"/>
    <cellStyle name="40% - Accent1 64 4" xfId="7753" xr:uid="{00000000-0005-0000-0000-000046130000}"/>
    <cellStyle name="40% - Accent1 64 5" xfId="12723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8" xfId="13985" xr:uid="{00000000-0005-0000-0000-00004A130000}"/>
    <cellStyle name="40% - Accent1 64 9" xfId="5354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3" xfId="9094" xr:uid="{00000000-0005-0000-0000-00004F130000}"/>
    <cellStyle name="40% - Accent1 65 3" xfId="10173" xr:uid="{00000000-0005-0000-0000-000050130000}"/>
    <cellStyle name="40% - Accent1 65 4" xfId="7766" xr:uid="{00000000-0005-0000-0000-000051130000}"/>
    <cellStyle name="40% - Accent1 65 5" xfId="12729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8" xfId="13991" xr:uid="{00000000-0005-0000-0000-000055130000}"/>
    <cellStyle name="40% - Accent1 65 9" xfId="5360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3" xfId="9107" xr:uid="{00000000-0005-0000-0000-00005A130000}"/>
    <cellStyle name="40% - Accent1 66 3" xfId="10186" xr:uid="{00000000-0005-0000-0000-00005B130000}"/>
    <cellStyle name="40% - Accent1 66 4" xfId="7779" xr:uid="{00000000-0005-0000-0000-00005C130000}"/>
    <cellStyle name="40% - Accent1 66 5" xfId="12742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8" xfId="14004" xr:uid="{00000000-0005-0000-0000-000060130000}"/>
    <cellStyle name="40% - Accent1 66 9" xfId="5373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3" xfId="9120" xr:uid="{00000000-0005-0000-0000-000065130000}"/>
    <cellStyle name="40% - Accent1 67 3" xfId="10199" xr:uid="{00000000-0005-0000-0000-000066130000}"/>
    <cellStyle name="40% - Accent1 67 4" xfId="7792" xr:uid="{00000000-0005-0000-0000-000067130000}"/>
    <cellStyle name="40% - Accent1 67 5" xfId="12755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8" xfId="14017" xr:uid="{00000000-0005-0000-0000-00006B130000}"/>
    <cellStyle name="40% - Accent1 67 9" xfId="5386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3" xfId="9133" xr:uid="{00000000-0005-0000-0000-000070130000}"/>
    <cellStyle name="40% - Accent1 68 3" xfId="10212" xr:uid="{00000000-0005-0000-0000-000071130000}"/>
    <cellStyle name="40% - Accent1 68 4" xfId="7805" xr:uid="{00000000-0005-0000-0000-000072130000}"/>
    <cellStyle name="40% - Accent1 68 5" xfId="12768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8" xfId="14030" xr:uid="{00000000-0005-0000-0000-000076130000}"/>
    <cellStyle name="40% - Accent1 68 9" xfId="5399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3" xfId="9146" xr:uid="{00000000-0005-0000-0000-00007B130000}"/>
    <cellStyle name="40% - Accent1 69 3" xfId="10225" xr:uid="{00000000-0005-0000-0000-00007C130000}"/>
    <cellStyle name="40% - Accent1 69 4" xfId="7818" xr:uid="{00000000-0005-0000-0000-00007D130000}"/>
    <cellStyle name="40% - Accent1 69 5" xfId="12781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8" xfId="14043" xr:uid="{00000000-0005-0000-0000-000081130000}"/>
    <cellStyle name="40% - Accent1 69 9" xfId="5412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3" xfId="8276" xr:uid="{00000000-0005-0000-0000-000086130000}"/>
    <cellStyle name="40% - Accent1 7 3" xfId="9357" xr:uid="{00000000-0005-0000-0000-000087130000}"/>
    <cellStyle name="40% - Accent1 7 3 2" xfId="14852" xr:uid="{00000000-0005-0000-0000-000088130000}"/>
    <cellStyle name="40% - Accent1 7 4" xfId="6944" xr:uid="{00000000-0005-0000-0000-000089130000}"/>
    <cellStyle name="40% - Accent1 7 5" xfId="14851" xr:uid="{00000000-0005-0000-0000-00008A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3" xfId="9159" xr:uid="{00000000-0005-0000-0000-00008E130000}"/>
    <cellStyle name="40% - Accent1 70 3" xfId="10238" xr:uid="{00000000-0005-0000-0000-00008F130000}"/>
    <cellStyle name="40% - Accent1 70 4" xfId="7831" xr:uid="{00000000-0005-0000-0000-000090130000}"/>
    <cellStyle name="40% - Accent1 70 5" xfId="12794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8" xfId="14056" xr:uid="{00000000-0005-0000-0000-000094130000}"/>
    <cellStyle name="40% - Accent1 70 9" xfId="5425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3" xfId="9171" xr:uid="{00000000-0005-0000-0000-000099130000}"/>
    <cellStyle name="40% - Accent1 71 3" xfId="10250" xr:uid="{00000000-0005-0000-0000-00009A130000}"/>
    <cellStyle name="40% - Accent1 71 4" xfId="7843" xr:uid="{00000000-0005-0000-0000-00009B130000}"/>
    <cellStyle name="40% - Accent1 71 5" xfId="12806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8" xfId="14068" xr:uid="{00000000-0005-0000-0000-00009F130000}"/>
    <cellStyle name="40% - Accent1 71 9" xfId="5437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3" xfId="9183" xr:uid="{00000000-0005-0000-0000-0000A4130000}"/>
    <cellStyle name="40% - Accent1 72 3" xfId="10262" xr:uid="{00000000-0005-0000-0000-0000A5130000}"/>
    <cellStyle name="40% - Accent1 72 4" xfId="7855" xr:uid="{00000000-0005-0000-0000-0000A6130000}"/>
    <cellStyle name="40% - Accent1 72 5" xfId="12816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8" xfId="14078" xr:uid="{00000000-0005-0000-0000-0000AA130000}"/>
    <cellStyle name="40% - Accent1 72 9" xfId="5447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3" xfId="9193" xr:uid="{00000000-0005-0000-0000-0000AF130000}"/>
    <cellStyle name="40% - Accent1 73 3" xfId="10272" xr:uid="{00000000-0005-0000-0000-0000B0130000}"/>
    <cellStyle name="40% - Accent1 73 4" xfId="7865" xr:uid="{00000000-0005-0000-0000-0000B1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3" xfId="9215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3" xfId="10294" xr:uid="{00000000-0005-0000-0000-0000B8130000}"/>
    <cellStyle name="40% - Accent1 74 4" xfId="7887" xr:uid="{00000000-0005-0000-0000-0000B9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3" xfId="9217" xr:uid="{00000000-0005-0000-0000-0000BD130000}"/>
    <cellStyle name="40% - Accent1 75 3" xfId="10296" xr:uid="{00000000-0005-0000-0000-0000BE130000}"/>
    <cellStyle name="40% - Accent1 75 4" xfId="7889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3" xfId="9262" xr:uid="{00000000-0005-0000-0000-0000C5130000}"/>
    <cellStyle name="40% - Accent1 76 3" xfId="10342" xr:uid="{00000000-0005-0000-0000-0000C6130000}"/>
    <cellStyle name="40% - Accent1 76 4" xfId="7935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3" xfId="9264" xr:uid="{00000000-0005-0000-0000-0000CD130000}"/>
    <cellStyle name="40% - Accent1 77 3" xfId="10344" xr:uid="{00000000-0005-0000-0000-0000CE130000}"/>
    <cellStyle name="40% - Accent1 77 4" xfId="7937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3" xfId="9249" xr:uid="{00000000-0005-0000-0000-0000D5130000}"/>
    <cellStyle name="40% - Accent1 78 3" xfId="10329" xr:uid="{00000000-0005-0000-0000-0000D6130000}"/>
    <cellStyle name="40% - Accent1 78 4" xfId="7922" xr:uid="{00000000-0005-0000-0000-0000D7130000}"/>
    <cellStyle name="40% - Accent1 79" xfId="4661" xr:uid="{00000000-0005-0000-0000-0000D8130000}"/>
    <cellStyle name="40% - Accent1 79 2" xfId="10682" xr:uid="{00000000-0005-0000-0000-0000D9130000}"/>
    <cellStyle name="40% - Accent1 79 3" xfId="6852" xr:uid="{00000000-0005-0000-0000-0000DA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3" xfId="8289" xr:uid="{00000000-0005-0000-0000-0000DE130000}"/>
    <cellStyle name="40% - Accent1 8 3" xfId="9371" xr:uid="{00000000-0005-0000-0000-0000DF130000}"/>
    <cellStyle name="40% - Accent1 8 4" xfId="6958" xr:uid="{00000000-0005-0000-0000-0000E0130000}"/>
    <cellStyle name="40% - Accent1 80" xfId="4688" xr:uid="{00000000-0005-0000-0000-0000E1130000}"/>
    <cellStyle name="40% - Accent1 80 2" xfId="10364" xr:uid="{00000000-0005-0000-0000-0000E2130000}"/>
    <cellStyle name="40% - Accent1 80 3" xfId="7958" xr:uid="{00000000-0005-0000-0000-0000E3130000}"/>
    <cellStyle name="40% - Accent1 81" xfId="4716" xr:uid="{00000000-0005-0000-0000-0000E4130000}"/>
    <cellStyle name="40% - Accent1 82" xfId="4730" xr:uid="{00000000-0005-0000-0000-0000E5130000}"/>
    <cellStyle name="40% - Accent1 83" xfId="4749" xr:uid="{00000000-0005-0000-0000-0000E6130000}"/>
    <cellStyle name="40% - Accent1 84" xfId="4747" xr:uid="{00000000-0005-0000-0000-0000E7130000}"/>
    <cellStyle name="40% - Accent1 85" xfId="4753" xr:uid="{00000000-0005-0000-0000-0000E8130000}"/>
    <cellStyle name="40% - Accent1 86" xfId="4786" xr:uid="{00000000-0005-0000-0000-0000E9130000}"/>
    <cellStyle name="40% - Accent1 87" xfId="4800" xr:uid="{00000000-0005-0000-0000-0000EA130000}"/>
    <cellStyle name="40% - Accent1 88" xfId="4814" xr:uid="{00000000-0005-0000-0000-0000EB130000}"/>
    <cellStyle name="40% - Accent1 89" xfId="4829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3" xfId="8302" xr:uid="{00000000-0005-0000-0000-0000F0130000}"/>
    <cellStyle name="40% - Accent1 9 3" xfId="9385" xr:uid="{00000000-0005-0000-0000-0000F1130000}"/>
    <cellStyle name="40% - Accent1 9 4" xfId="6972" xr:uid="{00000000-0005-0000-0000-0000F2130000}"/>
    <cellStyle name="40% - Accent1 90" xfId="4842" xr:uid="{00000000-0005-0000-0000-0000F3130000}"/>
    <cellStyle name="40% - Accent1 91" xfId="4847" xr:uid="{00000000-0005-0000-0000-0000F4130000}"/>
    <cellStyle name="40% - Accent1 92" xfId="4868" xr:uid="{00000000-0005-0000-0000-0000F5130000}"/>
    <cellStyle name="40% - Accent1 93" xfId="4882" xr:uid="{00000000-0005-0000-0000-0000F6130000}"/>
    <cellStyle name="40% - Accent1 94" xfId="4896" xr:uid="{00000000-0005-0000-0000-0000F7130000}"/>
    <cellStyle name="40% - Accent1 95" xfId="4910" xr:uid="{00000000-0005-0000-0000-0000F8130000}"/>
    <cellStyle name="40% - Accent1 96" xfId="4924" xr:uid="{00000000-0005-0000-0000-0000F9130000}"/>
    <cellStyle name="40% - Accent1 97" xfId="4938" xr:uid="{00000000-0005-0000-0000-0000FA130000}"/>
    <cellStyle name="40% - Accent1 98" xfId="4952" xr:uid="{00000000-0005-0000-0000-0000FB130000}"/>
    <cellStyle name="40% - Accent1 99" xfId="4966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3" xfId="8318" xr:uid="{00000000-0005-0000-0000-000001140000}"/>
    <cellStyle name="40% - Accent2 10 3" xfId="9401" xr:uid="{00000000-0005-0000-0000-000002140000}"/>
    <cellStyle name="40% - Accent2 10 4" xfId="6988" xr:uid="{00000000-0005-0000-0000-000003140000}"/>
    <cellStyle name="40% - Accent2 100" xfId="4983" xr:uid="{00000000-0005-0000-0000-000004140000}"/>
    <cellStyle name="40% - Accent2 101" xfId="4997" xr:uid="{00000000-0005-0000-0000-000005140000}"/>
    <cellStyle name="40% - Accent2 102" xfId="5011" xr:uid="{00000000-0005-0000-0000-000006140000}"/>
    <cellStyle name="40% - Accent2 103" xfId="5025" xr:uid="{00000000-0005-0000-0000-000007140000}"/>
    <cellStyle name="40% - Accent2 104" xfId="5049" xr:uid="{00000000-0005-0000-0000-000008140000}"/>
    <cellStyle name="40% - Accent2 105" xfId="5133" xr:uid="{00000000-0005-0000-0000-00000914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3" xfId="8332" xr:uid="{00000000-0005-0000-0000-00000D140000}"/>
    <cellStyle name="40% - Accent2 11 3" xfId="9415" xr:uid="{00000000-0005-0000-0000-00000E140000}"/>
    <cellStyle name="40% - Accent2 11 4" xfId="7002" xr:uid="{00000000-0005-0000-0000-00000F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3" xfId="8346" xr:uid="{00000000-0005-0000-0000-000013140000}"/>
    <cellStyle name="40% - Accent2 12 3" xfId="9429" xr:uid="{00000000-0005-0000-0000-000014140000}"/>
    <cellStyle name="40% - Accent2 12 4" xfId="7016" xr:uid="{00000000-0005-0000-0000-000015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3" xfId="8360" xr:uid="{00000000-0005-0000-0000-000019140000}"/>
    <cellStyle name="40% - Accent2 13 3" xfId="9443" xr:uid="{00000000-0005-0000-0000-00001A140000}"/>
    <cellStyle name="40% - Accent2 13 4" xfId="7030" xr:uid="{00000000-0005-0000-0000-00001B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3" xfId="8374" xr:uid="{00000000-0005-0000-0000-00001F140000}"/>
    <cellStyle name="40% - Accent2 14 3" xfId="9457" xr:uid="{00000000-0005-0000-0000-000020140000}"/>
    <cellStyle name="40% - Accent2 14 4" xfId="7044" xr:uid="{00000000-0005-0000-0000-000021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3" xfId="8388" xr:uid="{00000000-0005-0000-0000-000025140000}"/>
    <cellStyle name="40% - Accent2 15 3" xfId="9471" xr:uid="{00000000-0005-0000-0000-000026140000}"/>
    <cellStyle name="40% - Accent2 15 4" xfId="7058" xr:uid="{00000000-0005-0000-0000-000027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3" xfId="8402" xr:uid="{00000000-0005-0000-0000-00002B140000}"/>
    <cellStyle name="40% - Accent2 16 3" xfId="9485" xr:uid="{00000000-0005-0000-0000-00002C140000}"/>
    <cellStyle name="40% - Accent2 16 4" xfId="7072" xr:uid="{00000000-0005-0000-0000-00002D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3" xfId="8416" xr:uid="{00000000-0005-0000-0000-000031140000}"/>
    <cellStyle name="40% - Accent2 17 3" xfId="9499" xr:uid="{00000000-0005-0000-0000-000032140000}"/>
    <cellStyle name="40% - Accent2 17 4" xfId="7086" xr:uid="{00000000-0005-0000-0000-000033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3" xfId="8430" xr:uid="{00000000-0005-0000-0000-000037140000}"/>
    <cellStyle name="40% - Accent2 18 3" xfId="9513" xr:uid="{00000000-0005-0000-0000-000038140000}"/>
    <cellStyle name="40% - Accent2 18 4" xfId="7100" xr:uid="{00000000-0005-0000-0000-000039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3" xfId="8444" xr:uid="{00000000-0005-0000-0000-00003D140000}"/>
    <cellStyle name="40% - Accent2 19 3" xfId="9527" xr:uid="{00000000-0005-0000-0000-00003E140000}"/>
    <cellStyle name="40% - Accent2 19 4" xfId="7114" xr:uid="{00000000-0005-0000-0000-00003F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3" xfId="8149" xr:uid="{00000000-0005-0000-0000-000046140000}"/>
    <cellStyle name="40% - Accent2 2 2 2 2 3" xfId="10555" xr:uid="{00000000-0005-0000-0000-000047140000}"/>
    <cellStyle name="40% - Accent2 2 2 2 2 4" xfId="6724" xr:uid="{00000000-0005-0000-0000-000048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3" xfId="8230" xr:uid="{00000000-0005-0000-0000-00004C140000}"/>
    <cellStyle name="40% - Accent2 2 2 2 3 3" xfId="10636" xr:uid="{00000000-0005-0000-0000-00004D140000}"/>
    <cellStyle name="40% - Accent2 2 2 2 3 4" xfId="6805" xr:uid="{00000000-0005-0000-0000-00004E140000}"/>
    <cellStyle name="40% - Accent2 2 2 2 4" xfId="6343" xr:uid="{00000000-0005-0000-0000-00004F140000}"/>
    <cellStyle name="40% - Accent2 2 2 2 4 2" xfId="11787" xr:uid="{00000000-0005-0000-0000-000050140000}"/>
    <cellStyle name="40% - Accent2 2 2 2 4 3" xfId="8044" xr:uid="{00000000-0005-0000-0000-000051140000}"/>
    <cellStyle name="40% - Accent2 2 2 2 5" xfId="10450" xr:uid="{00000000-0005-0000-0000-000052140000}"/>
    <cellStyle name="40% - Accent2 2 2 2 6" xfId="6619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3" xfId="8108" xr:uid="{00000000-0005-0000-0000-000059140000}"/>
    <cellStyle name="40% - Accent2 2 2 3 3" xfId="10514" xr:uid="{00000000-0005-0000-0000-00005A140000}"/>
    <cellStyle name="40% - Accent2 2 2 3 4" xfId="6683" xr:uid="{00000000-0005-0000-0000-00005B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3" xfId="8229" xr:uid="{00000000-0005-0000-0000-00005F140000}"/>
    <cellStyle name="40% - Accent2 2 2 4 3" xfId="10635" xr:uid="{00000000-0005-0000-0000-000060140000}"/>
    <cellStyle name="40% - Accent2 2 2 4 4" xfId="6804" xr:uid="{00000000-0005-0000-0000-000061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3" xfId="8003" xr:uid="{00000000-0005-0000-0000-000065140000}"/>
    <cellStyle name="40% - Accent2 2 2 7" xfId="6578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3" xfId="8148" xr:uid="{00000000-0005-0000-0000-00006C140000}"/>
    <cellStyle name="40% - Accent2 2 3 2 3" xfId="10554" xr:uid="{00000000-0005-0000-0000-00006D140000}"/>
    <cellStyle name="40% - Accent2 2 3 2 4" xfId="6723" xr:uid="{00000000-0005-0000-0000-00006E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3" xfId="8231" xr:uid="{00000000-0005-0000-0000-000072140000}"/>
    <cellStyle name="40% - Accent2 2 3 3 3" xfId="10637" xr:uid="{00000000-0005-0000-0000-000073140000}"/>
    <cellStyle name="40% - Accent2 2 3 3 4" xfId="6806" xr:uid="{00000000-0005-0000-0000-000074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3" xfId="8043" xr:uid="{00000000-0005-0000-0000-000078140000}"/>
    <cellStyle name="40% - Accent2 2 3 6" xfId="6618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3" xfId="8087" xr:uid="{00000000-0005-0000-0000-00007D140000}"/>
    <cellStyle name="40% - Accent2 2 4 3" xfId="10493" xr:uid="{00000000-0005-0000-0000-00007E140000}"/>
    <cellStyle name="40% - Accent2 2 4 4" xfId="6662" xr:uid="{00000000-0005-0000-0000-00007F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3" xfId="8228" xr:uid="{00000000-0005-0000-0000-000083140000}"/>
    <cellStyle name="40% - Accent2 2 5 3" xfId="10634" xr:uid="{00000000-0005-0000-0000-000084140000}"/>
    <cellStyle name="40% - Accent2 2 5 4" xfId="6803" xr:uid="{00000000-0005-0000-0000-000085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3" xfId="7978" xr:uid="{00000000-0005-0000-0000-000089140000}"/>
    <cellStyle name="40% - Accent2 2 6 3" xfId="10384" xr:uid="{00000000-0005-0000-0000-00008A140000}"/>
    <cellStyle name="40% - Accent2 2 6 4" xfId="6553" xr:uid="{00000000-0005-0000-0000-00008B140000}"/>
    <cellStyle name="40% - Accent2 2 7" xfId="5854" xr:uid="{00000000-0005-0000-0000-00008C140000}"/>
    <cellStyle name="40% - Accent2 2 7 2" xfId="10699" xr:uid="{00000000-0005-0000-0000-00008D140000}"/>
    <cellStyle name="40% - Accent2 2 7 3" xfId="6876" xr:uid="{00000000-0005-0000-0000-00008E140000}"/>
    <cellStyle name="40% - Accent2 2 8" xfId="6304" xr:uid="{00000000-0005-0000-0000-00008F140000}"/>
    <cellStyle name="40% - Accent2 2 8 2" xfId="11751" xr:uid="{00000000-0005-0000-0000-000090140000}"/>
    <cellStyle name="40% - Accent2 2 8 3" xfId="7658" xr:uid="{00000000-0005-0000-0000-000091140000}"/>
    <cellStyle name="40% - Accent2 2 9" xfId="928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3" xfId="8458" xr:uid="{00000000-0005-0000-0000-000097140000}"/>
    <cellStyle name="40% - Accent2 20 3" xfId="9541" xr:uid="{00000000-0005-0000-0000-000098140000}"/>
    <cellStyle name="40% - Accent2 20 4" xfId="7128" xr:uid="{00000000-0005-0000-0000-000099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3" xfId="8472" xr:uid="{00000000-0005-0000-0000-00009D140000}"/>
    <cellStyle name="40% - Accent2 21 3" xfId="9555" xr:uid="{00000000-0005-0000-0000-00009E140000}"/>
    <cellStyle name="40% - Accent2 21 4" xfId="7142" xr:uid="{00000000-0005-0000-0000-00009F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3" xfId="8486" xr:uid="{00000000-0005-0000-0000-0000A3140000}"/>
    <cellStyle name="40% - Accent2 22 3" xfId="9569" xr:uid="{00000000-0005-0000-0000-0000A4140000}"/>
    <cellStyle name="40% - Accent2 22 4" xfId="7156" xr:uid="{00000000-0005-0000-0000-0000A5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3" xfId="8500" xr:uid="{00000000-0005-0000-0000-0000A9140000}"/>
    <cellStyle name="40% - Accent2 23 3" xfId="9583" xr:uid="{00000000-0005-0000-0000-0000AA140000}"/>
    <cellStyle name="40% - Accent2 23 4" xfId="7170" xr:uid="{00000000-0005-0000-0000-0000AB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3" xfId="8514" xr:uid="{00000000-0005-0000-0000-0000AF140000}"/>
    <cellStyle name="40% - Accent2 24 3" xfId="9597" xr:uid="{00000000-0005-0000-0000-0000B0140000}"/>
    <cellStyle name="40% - Accent2 24 4" xfId="7184" xr:uid="{00000000-0005-0000-0000-0000B1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3" xfId="8528" xr:uid="{00000000-0005-0000-0000-0000B5140000}"/>
    <cellStyle name="40% - Accent2 25 3" xfId="9611" xr:uid="{00000000-0005-0000-0000-0000B6140000}"/>
    <cellStyle name="40% - Accent2 25 4" xfId="7198" xr:uid="{00000000-0005-0000-0000-0000B7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3" xfId="8542" xr:uid="{00000000-0005-0000-0000-0000BB140000}"/>
    <cellStyle name="40% - Accent2 26 3" xfId="9625" xr:uid="{00000000-0005-0000-0000-0000BC140000}"/>
    <cellStyle name="40% - Accent2 26 4" xfId="7212" xr:uid="{00000000-0005-0000-0000-0000BD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3" xfId="8556" xr:uid="{00000000-0005-0000-0000-0000C1140000}"/>
    <cellStyle name="40% - Accent2 27 3" xfId="9639" xr:uid="{00000000-0005-0000-0000-0000C2140000}"/>
    <cellStyle name="40% - Accent2 27 4" xfId="7226" xr:uid="{00000000-0005-0000-0000-0000C3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3" xfId="8570" xr:uid="{00000000-0005-0000-0000-0000C7140000}"/>
    <cellStyle name="40% - Accent2 28 3" xfId="9653" xr:uid="{00000000-0005-0000-0000-0000C8140000}"/>
    <cellStyle name="40% - Accent2 28 4" xfId="7240" xr:uid="{00000000-0005-0000-0000-0000C9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3" xfId="8584" xr:uid="{00000000-0005-0000-0000-0000CD140000}"/>
    <cellStyle name="40% - Accent2 29 3" xfId="9667" xr:uid="{00000000-0005-0000-0000-0000CE140000}"/>
    <cellStyle name="40% - Accent2 29 4" xfId="7254" xr:uid="{00000000-0005-0000-0000-0000CF140000}"/>
    <cellStyle name="40% - Accent2 3" xfId="178" xr:uid="{00000000-0005-0000-0000-0000A9000000}"/>
    <cellStyle name="40% - Accent2 3 10" xfId="487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3" xfId="8150" xr:uid="{00000000-0005-0000-0000-0000D5140000}"/>
    <cellStyle name="40% - Accent2 3 2 2 3" xfId="10556" xr:uid="{00000000-0005-0000-0000-0000D6140000}"/>
    <cellStyle name="40% - Accent2 3 2 2 4" xfId="6725" xr:uid="{00000000-0005-0000-0000-0000D7140000}"/>
    <cellStyle name="40% - Accent2 3 2 2 5" xfId="5699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3" xfId="8233" xr:uid="{00000000-0005-0000-0000-0000DB140000}"/>
    <cellStyle name="40% - Accent2 3 2 3 3" xfId="10639" xr:uid="{00000000-0005-0000-0000-0000DC140000}"/>
    <cellStyle name="40% - Accent2 3 2 3 4" xfId="6808" xr:uid="{00000000-0005-0000-0000-0000DD140000}"/>
    <cellStyle name="40% - Accent2 3 2 3 5" xfId="579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3" xfId="8045" xr:uid="{00000000-0005-0000-0000-0000E0140000}"/>
    <cellStyle name="40% - Accent2 3 2 4 4" xfId="6344" xr:uid="{00000000-0005-0000-0000-0000DE140000}"/>
    <cellStyle name="40% - Accent2 3 2 5" xfId="10451" xr:uid="{00000000-0005-0000-0000-0000E1140000}"/>
    <cellStyle name="40% - Accent2 3 2 6" xfId="6620" xr:uid="{00000000-0005-0000-0000-0000E2140000}"/>
    <cellStyle name="40% - Accent2 3 2 7" xfId="574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3" xfId="8107" xr:uid="{00000000-0005-0000-0000-0000E6140000}"/>
    <cellStyle name="40% - Accent2 3 3 2 4" xfId="6384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5" xfId="5662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3" xfId="8232" xr:uid="{00000000-0005-0000-0000-0000EC140000}"/>
    <cellStyle name="40% - Accent2 3 4 2 4" xfId="6501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5" xfId="579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4" xfId="5578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3" xfId="8598" xr:uid="{00000000-0005-0000-0000-0000FB140000}"/>
    <cellStyle name="40% - Accent2 30 3" xfId="9681" xr:uid="{00000000-0005-0000-0000-0000FC140000}"/>
    <cellStyle name="40% - Accent2 30 4" xfId="7268" xr:uid="{00000000-0005-0000-0000-0000FD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3" xfId="8612" xr:uid="{00000000-0005-0000-0000-000001150000}"/>
    <cellStyle name="40% - Accent2 31 3" xfId="9695" xr:uid="{00000000-0005-0000-0000-000002150000}"/>
    <cellStyle name="40% - Accent2 31 4" xfId="7282" xr:uid="{00000000-0005-0000-0000-00000315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3" xfId="8626" xr:uid="{00000000-0005-0000-0000-000007150000}"/>
    <cellStyle name="40% - Accent2 32 3" xfId="9709" xr:uid="{00000000-0005-0000-0000-000008150000}"/>
    <cellStyle name="40% - Accent2 32 4" xfId="7296" xr:uid="{00000000-0005-0000-0000-000009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3" xfId="8640" xr:uid="{00000000-0005-0000-0000-00000D150000}"/>
    <cellStyle name="40% - Accent2 33 3" xfId="9723" xr:uid="{00000000-0005-0000-0000-00000E150000}"/>
    <cellStyle name="40% - Accent2 33 4" xfId="7310" xr:uid="{00000000-0005-0000-0000-00000F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3" xfId="8654" xr:uid="{00000000-0005-0000-0000-000013150000}"/>
    <cellStyle name="40% - Accent2 34 3" xfId="9737" xr:uid="{00000000-0005-0000-0000-000014150000}"/>
    <cellStyle name="40% - Accent2 34 4" xfId="7324" xr:uid="{00000000-0005-0000-0000-000015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3" xfId="8668" xr:uid="{00000000-0005-0000-0000-000019150000}"/>
    <cellStyle name="40% - Accent2 35 3" xfId="9751" xr:uid="{00000000-0005-0000-0000-00001A150000}"/>
    <cellStyle name="40% - Accent2 35 4" xfId="7338" xr:uid="{00000000-0005-0000-0000-00001B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3" xfId="8682" xr:uid="{00000000-0005-0000-0000-00001F150000}"/>
    <cellStyle name="40% - Accent2 36 3" xfId="9765" xr:uid="{00000000-0005-0000-0000-000020150000}"/>
    <cellStyle name="40% - Accent2 36 4" xfId="7352" xr:uid="{00000000-0005-0000-0000-000021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3" xfId="8696" xr:uid="{00000000-0005-0000-0000-000025150000}"/>
    <cellStyle name="40% - Accent2 37 3" xfId="9779" xr:uid="{00000000-0005-0000-0000-000026150000}"/>
    <cellStyle name="40% - Accent2 37 4" xfId="7366" xr:uid="{00000000-0005-0000-0000-000027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3" xfId="8710" xr:uid="{00000000-0005-0000-0000-00002B150000}"/>
    <cellStyle name="40% - Accent2 38 3" xfId="9793" xr:uid="{00000000-0005-0000-0000-00002C150000}"/>
    <cellStyle name="40% - Accent2 38 4" xfId="7380" xr:uid="{00000000-0005-0000-0000-00002D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3" xfId="8724" xr:uid="{00000000-0005-0000-0000-000031150000}"/>
    <cellStyle name="40% - Accent2 39 3" xfId="9807" xr:uid="{00000000-0005-0000-0000-000032150000}"/>
    <cellStyle name="40% - Accent2 39 4" xfId="7394" xr:uid="{00000000-0005-0000-0000-000033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3" xfId="8147" xr:uid="{00000000-0005-0000-0000-000038150000}"/>
    <cellStyle name="40% - Accent2 4 2 3" xfId="10553" xr:uid="{00000000-0005-0000-0000-000039150000}"/>
    <cellStyle name="40% - Accent2 4 2 4" xfId="6722" xr:uid="{00000000-0005-0000-0000-00003A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3" xfId="8234" xr:uid="{00000000-0005-0000-0000-00003E150000}"/>
    <cellStyle name="40% - Accent2 4 3 3" xfId="10640" xr:uid="{00000000-0005-0000-0000-00003F150000}"/>
    <cellStyle name="40% - Accent2 4 3 4" xfId="6809" xr:uid="{00000000-0005-0000-0000-000040150000}"/>
    <cellStyle name="40% - Accent2 4 4" xfId="5881" xr:uid="{00000000-0005-0000-0000-000041150000}"/>
    <cellStyle name="40% - Accent2 4 4 2" xfId="10727" xr:uid="{00000000-0005-0000-0000-000042150000}"/>
    <cellStyle name="40% - Accent2 4 4 3" xfId="6904" xr:uid="{00000000-0005-0000-0000-000043150000}"/>
    <cellStyle name="40% - Accent2 4 5" xfId="5614" xr:uid="{00000000-0005-0000-0000-000044150000}"/>
    <cellStyle name="40% - Accent2 4 5 2" xfId="10448" xr:uid="{00000000-0005-0000-0000-000045150000}"/>
    <cellStyle name="40% - Accent2 4 5 3" xfId="8042" xr:uid="{00000000-0005-0000-0000-000046150000}"/>
    <cellStyle name="40% - Accent2 4 6" xfId="9317" xr:uid="{00000000-0005-0000-0000-000047150000}"/>
    <cellStyle name="40% - Accent2 4 7" xfId="6617" xr:uid="{00000000-0005-0000-0000-000048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3" xfId="8738" xr:uid="{00000000-0005-0000-0000-00004C150000}"/>
    <cellStyle name="40% - Accent2 40 3" xfId="9821" xr:uid="{00000000-0005-0000-0000-00004D150000}"/>
    <cellStyle name="40% - Accent2 40 4" xfId="7408" xr:uid="{00000000-0005-0000-0000-00004E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3" xfId="8752" xr:uid="{00000000-0005-0000-0000-000052150000}"/>
    <cellStyle name="40% - Accent2 41 3" xfId="9835" xr:uid="{00000000-0005-0000-0000-000053150000}"/>
    <cellStyle name="40% - Accent2 41 4" xfId="7422" xr:uid="{00000000-0005-0000-0000-000054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3" xfId="8766" xr:uid="{00000000-0005-0000-0000-000058150000}"/>
    <cellStyle name="40% - Accent2 42 3" xfId="9849" xr:uid="{00000000-0005-0000-0000-000059150000}"/>
    <cellStyle name="40% - Accent2 42 4" xfId="7436" xr:uid="{00000000-0005-0000-0000-00005A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3" xfId="8780" xr:uid="{00000000-0005-0000-0000-00005E150000}"/>
    <cellStyle name="40% - Accent2 43 3" xfId="9863" xr:uid="{00000000-0005-0000-0000-00005F150000}"/>
    <cellStyle name="40% - Accent2 43 4" xfId="7450" xr:uid="{00000000-0005-0000-0000-000060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3" xfId="8794" xr:uid="{00000000-0005-0000-0000-000064150000}"/>
    <cellStyle name="40% - Accent2 44 3" xfId="9877" xr:uid="{00000000-0005-0000-0000-000065150000}"/>
    <cellStyle name="40% - Accent2 44 4" xfId="7464" xr:uid="{00000000-0005-0000-0000-000066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3" xfId="8808" xr:uid="{00000000-0005-0000-0000-00006A150000}"/>
    <cellStyle name="40% - Accent2 45 3" xfId="9891" xr:uid="{00000000-0005-0000-0000-00006B150000}"/>
    <cellStyle name="40% - Accent2 45 4" xfId="7478" xr:uid="{00000000-0005-0000-0000-00006C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3" xfId="8822" xr:uid="{00000000-0005-0000-0000-000070150000}"/>
    <cellStyle name="40% - Accent2 46 3" xfId="9905" xr:uid="{00000000-0005-0000-0000-000071150000}"/>
    <cellStyle name="40% - Accent2 46 4" xfId="7492" xr:uid="{00000000-0005-0000-0000-000072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3" xfId="8836" xr:uid="{00000000-0005-0000-0000-000076150000}"/>
    <cellStyle name="40% - Accent2 47 3" xfId="9919" xr:uid="{00000000-0005-0000-0000-000077150000}"/>
    <cellStyle name="40% - Accent2 47 4" xfId="7506" xr:uid="{00000000-0005-0000-0000-000078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3" xfId="8850" xr:uid="{00000000-0005-0000-0000-00007C150000}"/>
    <cellStyle name="40% - Accent2 48 3" xfId="9933" xr:uid="{00000000-0005-0000-0000-00007D150000}"/>
    <cellStyle name="40% - Accent2 48 4" xfId="7520" xr:uid="{00000000-0005-0000-0000-00007E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3" xfId="8864" xr:uid="{00000000-0005-0000-0000-000082150000}"/>
    <cellStyle name="40% - Accent2 49 3" xfId="9947" xr:uid="{00000000-0005-0000-0000-000083150000}"/>
    <cellStyle name="40% - Accent2 49 4" xfId="7534" xr:uid="{00000000-0005-0000-0000-000084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3" xfId="6918" xr:uid="{00000000-0005-0000-0000-000088150000}"/>
    <cellStyle name="40% - Accent2 5 3" xfId="5637" xr:uid="{00000000-0005-0000-0000-000089150000}"/>
    <cellStyle name="40% - Accent2 5 3 2" xfId="10475" xr:uid="{00000000-0005-0000-0000-00008A150000}"/>
    <cellStyle name="40% - Accent2 5 3 3" xfId="8069" xr:uid="{00000000-0005-0000-0000-00008B150000}"/>
    <cellStyle name="40% - Accent2 5 4" xfId="9331" xr:uid="{00000000-0005-0000-0000-00008C150000}"/>
    <cellStyle name="40% - Accent2 5 5" xfId="6644" xr:uid="{00000000-0005-0000-0000-00008D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3" xfId="8878" xr:uid="{00000000-0005-0000-0000-000091150000}"/>
    <cellStyle name="40% - Accent2 50 3" xfId="9961" xr:uid="{00000000-0005-0000-0000-000092150000}"/>
    <cellStyle name="40% - Accent2 50 4" xfId="7548" xr:uid="{00000000-0005-0000-0000-000093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3" xfId="8892" xr:uid="{00000000-0005-0000-0000-000097150000}"/>
    <cellStyle name="40% - Accent2 51 3" xfId="9975" xr:uid="{00000000-0005-0000-0000-000098150000}"/>
    <cellStyle name="40% - Accent2 51 4" xfId="7562" xr:uid="{00000000-0005-0000-0000-000099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3" xfId="8906" xr:uid="{00000000-0005-0000-0000-00009D150000}"/>
    <cellStyle name="40% - Accent2 52 3" xfId="9989" xr:uid="{00000000-0005-0000-0000-00009E150000}"/>
    <cellStyle name="40% - Accent2 52 4" xfId="7576" xr:uid="{00000000-0005-0000-0000-00009F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3" xfId="8920" xr:uid="{00000000-0005-0000-0000-0000A3150000}"/>
    <cellStyle name="40% - Accent2 53 3" xfId="10003" xr:uid="{00000000-0005-0000-0000-0000A4150000}"/>
    <cellStyle name="40% - Accent2 53 4" xfId="7590" xr:uid="{00000000-0005-0000-0000-0000A5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3" xfId="8934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4" xfId="7604" xr:uid="{00000000-0005-0000-0000-0000AF150000}"/>
    <cellStyle name="40% - Accent2 54 5" xfId="12584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8" xfId="13846" xr:uid="{00000000-0005-0000-0000-0000B3150000}"/>
    <cellStyle name="40% - Accent2 54 9" xfId="5215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3" xfId="8948" xr:uid="{00000000-0005-0000-0000-0000B8150000}"/>
    <cellStyle name="40% - Accent2 55 3" xfId="10031" xr:uid="{00000000-0005-0000-0000-0000B9150000}"/>
    <cellStyle name="40% - Accent2 55 4" xfId="7618" xr:uid="{00000000-0005-0000-0000-0000BA150000}"/>
    <cellStyle name="40% - Accent2 55 5" xfId="12598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8" xfId="13860" xr:uid="{00000000-0005-0000-0000-0000BE150000}"/>
    <cellStyle name="40% - Accent2 55 9" xfId="5229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3" xfId="8962" xr:uid="{00000000-0005-0000-0000-0000C3150000}"/>
    <cellStyle name="40% - Accent2 56 3" xfId="10044" xr:uid="{00000000-0005-0000-0000-0000C4150000}"/>
    <cellStyle name="40% - Accent2 56 4" xfId="7631" xr:uid="{00000000-0005-0000-0000-0000C5150000}"/>
    <cellStyle name="40% - Accent2 56 5" xfId="12611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8" xfId="13873" xr:uid="{00000000-0005-0000-0000-0000C9150000}"/>
    <cellStyle name="40% - Accent2 56 9" xfId="5242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3" xfId="8977" xr:uid="{00000000-0005-0000-0000-0000CE150000}"/>
    <cellStyle name="40% - Accent2 57 3" xfId="10058" xr:uid="{00000000-0005-0000-0000-0000CF150000}"/>
    <cellStyle name="40% - Accent2 57 4" xfId="7646" xr:uid="{00000000-0005-0000-0000-0000D0150000}"/>
    <cellStyle name="40% - Accent2 57 5" xfId="12627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8" xfId="13889" xr:uid="{00000000-0005-0000-0000-0000D4150000}"/>
    <cellStyle name="40% - Accent2 57 9" xfId="5258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3" xfId="8993" xr:uid="{00000000-0005-0000-0000-0000D9150000}"/>
    <cellStyle name="40% - Accent2 58 3" xfId="10074" xr:uid="{00000000-0005-0000-0000-0000DA150000}"/>
    <cellStyle name="40% - Accent2 58 4" xfId="7667" xr:uid="{00000000-0005-0000-0000-0000DB150000}"/>
    <cellStyle name="40% - Accent2 58 5" xfId="12642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8" xfId="13904" xr:uid="{00000000-0005-0000-0000-0000DF150000}"/>
    <cellStyle name="40% - Accent2 58 9" xfId="5273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3" xfId="8994" xr:uid="{00000000-0005-0000-0000-0000E4150000}"/>
    <cellStyle name="40% - Accent2 59 3" xfId="10075" xr:uid="{00000000-0005-0000-0000-0000E5150000}"/>
    <cellStyle name="40% - Accent2 59 4" xfId="7668" xr:uid="{00000000-0005-0000-0000-0000E6150000}"/>
    <cellStyle name="40% - Accent2 59 5" xfId="12643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8" xfId="13905" xr:uid="{00000000-0005-0000-0000-0000EA150000}"/>
    <cellStyle name="40% - Accent2 59 9" xfId="5274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3" xfId="6932" xr:uid="{00000000-0005-0000-0000-0000EF150000}"/>
    <cellStyle name="40% - Accent2 6 3" xfId="5787" xr:uid="{00000000-0005-0000-0000-0000F0150000}"/>
    <cellStyle name="40% - Accent2 6 3 2" xfId="10633" xr:uid="{00000000-0005-0000-0000-0000F1150000}"/>
    <cellStyle name="40% - Accent2 6 3 3" xfId="8227" xr:uid="{00000000-0005-0000-0000-0000F2150000}"/>
    <cellStyle name="40% - Accent2 6 4" xfId="9345" xr:uid="{00000000-0005-0000-0000-0000F3150000}"/>
    <cellStyle name="40% - Accent2 6 5" xfId="6802" xr:uid="{00000000-0005-0000-0000-0000F4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3" xfId="9035" xr:uid="{00000000-0005-0000-0000-0000F8150000}"/>
    <cellStyle name="40% - Accent2 60 3" xfId="10116" xr:uid="{00000000-0005-0000-0000-0000F9150000}"/>
    <cellStyle name="40% - Accent2 60 4" xfId="7709" xr:uid="{00000000-0005-0000-0000-0000FA150000}"/>
    <cellStyle name="40% - Accent2 60 5" xfId="12684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8" xfId="13946" xr:uid="{00000000-0005-0000-0000-0000FE150000}"/>
    <cellStyle name="40% - Accent2 60 9" xfId="5315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3" xfId="9044" xr:uid="{00000000-0005-0000-0000-000003160000}"/>
    <cellStyle name="40% - Accent2 61 3" xfId="10125" xr:uid="{00000000-0005-0000-0000-000004160000}"/>
    <cellStyle name="40% - Accent2 61 4" xfId="7718" xr:uid="{00000000-0005-0000-0000-000005160000}"/>
    <cellStyle name="40% - Accent2 61 5" xfId="12691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8" xfId="13953" xr:uid="{00000000-0005-0000-0000-000009160000}"/>
    <cellStyle name="40% - Accent2 61 9" xfId="5322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3" xfId="9058" xr:uid="{00000000-0005-0000-0000-00000E160000}"/>
    <cellStyle name="40% - Accent2 62 3" xfId="10139" xr:uid="{00000000-0005-0000-0000-00000F160000}"/>
    <cellStyle name="40% - Accent2 62 4" xfId="7732" xr:uid="{00000000-0005-0000-0000-000010160000}"/>
    <cellStyle name="40% - Accent2 62 5" xfId="12705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8" xfId="13967" xr:uid="{00000000-0005-0000-0000-000014160000}"/>
    <cellStyle name="40% - Accent2 62 9" xfId="5336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3" xfId="9072" xr:uid="{00000000-0005-0000-0000-000019160000}"/>
    <cellStyle name="40% - Accent2 63 3" xfId="10153" xr:uid="{00000000-0005-0000-0000-00001A160000}"/>
    <cellStyle name="40% - Accent2 63 4" xfId="7746" xr:uid="{00000000-0005-0000-0000-00001B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3" xfId="9086" xr:uid="{00000000-0005-0000-0000-00001F160000}"/>
    <cellStyle name="40% - Accent2 64 3" xfId="10166" xr:uid="{00000000-0005-0000-0000-000020160000}"/>
    <cellStyle name="40% - Accent2 64 4" xfId="7759" xr:uid="{00000000-0005-0000-0000-000021160000}"/>
    <cellStyle name="40% - Accent2 64 5" xfId="12726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8" xfId="13988" xr:uid="{00000000-0005-0000-0000-000025160000}"/>
    <cellStyle name="40% - Accent2 64 9" xfId="5357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3" xfId="9100" xr:uid="{00000000-0005-0000-0000-00002A160000}"/>
    <cellStyle name="40% - Accent2 65 3" xfId="10179" xr:uid="{00000000-0005-0000-0000-00002B160000}"/>
    <cellStyle name="40% - Accent2 65 4" xfId="7772" xr:uid="{00000000-0005-0000-0000-00002C160000}"/>
    <cellStyle name="40% - Accent2 65 5" xfId="12735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8" xfId="13997" xr:uid="{00000000-0005-0000-0000-000030160000}"/>
    <cellStyle name="40% - Accent2 65 9" xfId="5366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3" xfId="9113" xr:uid="{00000000-0005-0000-0000-000035160000}"/>
    <cellStyle name="40% - Accent2 66 3" xfId="10192" xr:uid="{00000000-0005-0000-0000-000036160000}"/>
    <cellStyle name="40% - Accent2 66 4" xfId="7785" xr:uid="{00000000-0005-0000-0000-000037160000}"/>
    <cellStyle name="40% - Accent2 66 5" xfId="12748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8" xfId="14010" xr:uid="{00000000-0005-0000-0000-00003B160000}"/>
    <cellStyle name="40% - Accent2 66 9" xfId="5379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3" xfId="9126" xr:uid="{00000000-0005-0000-0000-000040160000}"/>
    <cellStyle name="40% - Accent2 67 3" xfId="10205" xr:uid="{00000000-0005-0000-0000-000041160000}"/>
    <cellStyle name="40% - Accent2 67 4" xfId="7798" xr:uid="{00000000-0005-0000-0000-000042160000}"/>
    <cellStyle name="40% - Accent2 67 5" xfId="12761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8" xfId="14023" xr:uid="{00000000-0005-0000-0000-000046160000}"/>
    <cellStyle name="40% - Accent2 67 9" xfId="5392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3" xfId="9139" xr:uid="{00000000-0005-0000-0000-00004B160000}"/>
    <cellStyle name="40% - Accent2 68 3" xfId="10218" xr:uid="{00000000-0005-0000-0000-00004C160000}"/>
    <cellStyle name="40% - Accent2 68 4" xfId="7811" xr:uid="{00000000-0005-0000-0000-00004D160000}"/>
    <cellStyle name="40% - Accent2 68 5" xfId="12774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8" xfId="14036" xr:uid="{00000000-0005-0000-0000-000051160000}"/>
    <cellStyle name="40% - Accent2 68 9" xfId="5405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3" xfId="9152" xr:uid="{00000000-0005-0000-0000-000056160000}"/>
    <cellStyle name="40% - Accent2 69 3" xfId="10231" xr:uid="{00000000-0005-0000-0000-000057160000}"/>
    <cellStyle name="40% - Accent2 69 4" xfId="7824" xr:uid="{00000000-0005-0000-0000-000058160000}"/>
    <cellStyle name="40% - Accent2 69 5" xfId="12787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8" xfId="14049" xr:uid="{00000000-0005-0000-0000-00005C160000}"/>
    <cellStyle name="40% - Accent2 69 9" xfId="5418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3" xfId="8278" xr:uid="{00000000-0005-0000-0000-000061160000}"/>
    <cellStyle name="40% - Accent2 7 3" xfId="9359" xr:uid="{00000000-0005-0000-0000-000062160000}"/>
    <cellStyle name="40% - Accent2 7 3 2" xfId="14854" xr:uid="{00000000-0005-0000-0000-000063160000}"/>
    <cellStyle name="40% - Accent2 7 4" xfId="6946" xr:uid="{00000000-0005-0000-0000-000064160000}"/>
    <cellStyle name="40% - Accent2 7 5" xfId="14853" xr:uid="{00000000-0005-0000-0000-000065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3" xfId="9165" xr:uid="{00000000-0005-0000-0000-000069160000}"/>
    <cellStyle name="40% - Accent2 70 3" xfId="10244" xr:uid="{00000000-0005-0000-0000-00006A160000}"/>
    <cellStyle name="40% - Accent2 70 4" xfId="7837" xr:uid="{00000000-0005-0000-0000-00006B160000}"/>
    <cellStyle name="40% - Accent2 70 5" xfId="12800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8" xfId="14062" xr:uid="{00000000-0005-0000-0000-00006F160000}"/>
    <cellStyle name="40% - Accent2 70 9" xfId="5431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3" xfId="9177" xr:uid="{00000000-0005-0000-0000-000074160000}"/>
    <cellStyle name="40% - Accent2 71 3" xfId="10256" xr:uid="{00000000-0005-0000-0000-000075160000}"/>
    <cellStyle name="40% - Accent2 71 4" xfId="7849" xr:uid="{00000000-0005-0000-0000-000076160000}"/>
    <cellStyle name="40% - Accent2 71 5" xfId="12810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8" xfId="14072" xr:uid="{00000000-0005-0000-0000-00007A160000}"/>
    <cellStyle name="40% - Accent2 71 9" xfId="5441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3" xfId="9187" xr:uid="{00000000-0005-0000-0000-00007F160000}"/>
    <cellStyle name="40% - Accent2 72 3" xfId="10266" xr:uid="{00000000-0005-0000-0000-000080160000}"/>
    <cellStyle name="40% - Accent2 72 4" xfId="7859" xr:uid="{00000000-0005-0000-0000-000081160000}"/>
    <cellStyle name="40% - Accent2 72 5" xfId="12820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8" xfId="14082" xr:uid="{00000000-0005-0000-0000-000085160000}"/>
    <cellStyle name="40% - Accent2 72 9" xfId="5451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3" xfId="9197" xr:uid="{00000000-0005-0000-0000-00008A160000}"/>
    <cellStyle name="40% - Accent2 73 3" xfId="10276" xr:uid="{00000000-0005-0000-0000-00008B160000}"/>
    <cellStyle name="40% - Accent2 73 4" xfId="7869" xr:uid="{00000000-0005-0000-0000-00008C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3" xfId="9219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3" xfId="10298" xr:uid="{00000000-0005-0000-0000-000093160000}"/>
    <cellStyle name="40% - Accent2 74 4" xfId="7891" xr:uid="{00000000-0005-0000-0000-000094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3" xfId="9225" xr:uid="{00000000-0005-0000-0000-000098160000}"/>
    <cellStyle name="40% - Accent2 75 3" xfId="10304" xr:uid="{00000000-0005-0000-0000-000099160000}"/>
    <cellStyle name="40% - Accent2 75 4" xfId="7897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3" xfId="9258" xr:uid="{00000000-0005-0000-0000-0000A0160000}"/>
    <cellStyle name="40% - Accent2 76 3" xfId="10338" xr:uid="{00000000-0005-0000-0000-0000A1160000}"/>
    <cellStyle name="40% - Accent2 76 4" xfId="7931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3" xfId="9255" xr:uid="{00000000-0005-0000-0000-0000A8160000}"/>
    <cellStyle name="40% - Accent2 77 3" xfId="10335" xr:uid="{00000000-0005-0000-0000-0000A9160000}"/>
    <cellStyle name="40% - Accent2 77 4" xfId="7928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3" xfId="9240" xr:uid="{00000000-0005-0000-0000-0000B0160000}"/>
    <cellStyle name="40% - Accent2 78 3" xfId="10320" xr:uid="{00000000-0005-0000-0000-0000B1160000}"/>
    <cellStyle name="40% - Accent2 78 4" xfId="7913" xr:uid="{00000000-0005-0000-0000-0000B2160000}"/>
    <cellStyle name="40% - Accent2 79" xfId="4669" xr:uid="{00000000-0005-0000-0000-0000B3160000}"/>
    <cellStyle name="40% - Accent2 79 2" xfId="10684" xr:uid="{00000000-0005-0000-0000-0000B4160000}"/>
    <cellStyle name="40% - Accent2 79 3" xfId="6854" xr:uid="{00000000-0005-0000-0000-0000B5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3" xfId="8291" xr:uid="{00000000-0005-0000-0000-0000B9160000}"/>
    <cellStyle name="40% - Accent2 8 3" xfId="9373" xr:uid="{00000000-0005-0000-0000-0000BA160000}"/>
    <cellStyle name="40% - Accent2 8 4" xfId="6960" xr:uid="{00000000-0005-0000-0000-0000BB160000}"/>
    <cellStyle name="40% - Accent2 80" xfId="4690" xr:uid="{00000000-0005-0000-0000-0000BC160000}"/>
    <cellStyle name="40% - Accent2 80 2" xfId="10366" xr:uid="{00000000-0005-0000-0000-0000BD160000}"/>
    <cellStyle name="40% - Accent2 80 3" xfId="7960" xr:uid="{00000000-0005-0000-0000-0000BE160000}"/>
    <cellStyle name="40% - Accent2 81" xfId="4718" xr:uid="{00000000-0005-0000-0000-0000BF160000}"/>
    <cellStyle name="40% - Accent2 82" xfId="4732" xr:uid="{00000000-0005-0000-0000-0000C0160000}"/>
    <cellStyle name="40% - Accent2 83" xfId="4752" xr:uid="{00000000-0005-0000-0000-0000C1160000}"/>
    <cellStyle name="40% - Accent2 84" xfId="4756" xr:uid="{00000000-0005-0000-0000-0000C2160000}"/>
    <cellStyle name="40% - Accent2 85" xfId="4767" xr:uid="{00000000-0005-0000-0000-0000C3160000}"/>
    <cellStyle name="40% - Accent2 86" xfId="4788" xr:uid="{00000000-0005-0000-0000-0000C4160000}"/>
    <cellStyle name="40% - Accent2 87" xfId="4802" xr:uid="{00000000-0005-0000-0000-0000C5160000}"/>
    <cellStyle name="40% - Accent2 88" xfId="4816" xr:uid="{00000000-0005-0000-0000-0000C6160000}"/>
    <cellStyle name="40% - Accent2 89" xfId="4832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3" xfId="8304" xr:uid="{00000000-0005-0000-0000-0000CB160000}"/>
    <cellStyle name="40% - Accent2 9 3" xfId="9387" xr:uid="{00000000-0005-0000-0000-0000CC160000}"/>
    <cellStyle name="40% - Accent2 9 4" xfId="6974" xr:uid="{00000000-0005-0000-0000-0000CD160000}"/>
    <cellStyle name="40% - Accent2 90" xfId="4830" xr:uid="{00000000-0005-0000-0000-0000CE160000}"/>
    <cellStyle name="40% - Accent2 91" xfId="4855" xr:uid="{00000000-0005-0000-0000-0000CF160000}"/>
    <cellStyle name="40% - Accent2 92" xfId="4870" xr:uid="{00000000-0005-0000-0000-0000D0160000}"/>
    <cellStyle name="40% - Accent2 93" xfId="4884" xr:uid="{00000000-0005-0000-0000-0000D1160000}"/>
    <cellStyle name="40% - Accent2 94" xfId="4898" xr:uid="{00000000-0005-0000-0000-0000D2160000}"/>
    <cellStyle name="40% - Accent2 95" xfId="4912" xr:uid="{00000000-0005-0000-0000-0000D3160000}"/>
    <cellStyle name="40% - Accent2 96" xfId="4926" xr:uid="{00000000-0005-0000-0000-0000D4160000}"/>
    <cellStyle name="40% - Accent2 97" xfId="4940" xr:uid="{00000000-0005-0000-0000-0000D5160000}"/>
    <cellStyle name="40% - Accent2 98" xfId="4954" xr:uid="{00000000-0005-0000-0000-0000D6160000}"/>
    <cellStyle name="40% - Accent2 99" xfId="4968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3" xfId="8320" xr:uid="{00000000-0005-0000-0000-0000DC160000}"/>
    <cellStyle name="40% - Accent3 10 3" xfId="9403" xr:uid="{00000000-0005-0000-0000-0000DD160000}"/>
    <cellStyle name="40% - Accent3 10 4" xfId="6990" xr:uid="{00000000-0005-0000-0000-0000DE160000}"/>
    <cellStyle name="40% - Accent3 100" xfId="4985" xr:uid="{00000000-0005-0000-0000-0000DF160000}"/>
    <cellStyle name="40% - Accent3 101" xfId="4999" xr:uid="{00000000-0005-0000-0000-0000E0160000}"/>
    <cellStyle name="40% - Accent3 102" xfId="5013" xr:uid="{00000000-0005-0000-0000-0000E1160000}"/>
    <cellStyle name="40% - Accent3 103" xfId="5027" xr:uid="{00000000-0005-0000-0000-0000E2160000}"/>
    <cellStyle name="40% - Accent3 104" xfId="5051" xr:uid="{00000000-0005-0000-0000-0000E3160000}"/>
    <cellStyle name="40% - Accent3 105" xfId="5135" xr:uid="{00000000-0005-0000-0000-0000E416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3" xfId="8334" xr:uid="{00000000-0005-0000-0000-0000E8160000}"/>
    <cellStyle name="40% - Accent3 11 3" xfId="9417" xr:uid="{00000000-0005-0000-0000-0000E9160000}"/>
    <cellStyle name="40% - Accent3 11 4" xfId="7004" xr:uid="{00000000-0005-0000-0000-0000EA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3" xfId="8348" xr:uid="{00000000-0005-0000-0000-0000EE160000}"/>
    <cellStyle name="40% - Accent3 12 3" xfId="9431" xr:uid="{00000000-0005-0000-0000-0000EF160000}"/>
    <cellStyle name="40% - Accent3 12 4" xfId="7018" xr:uid="{00000000-0005-0000-0000-0000F0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3" xfId="8362" xr:uid="{00000000-0005-0000-0000-0000F4160000}"/>
    <cellStyle name="40% - Accent3 13 3" xfId="9445" xr:uid="{00000000-0005-0000-0000-0000F5160000}"/>
    <cellStyle name="40% - Accent3 13 4" xfId="7032" xr:uid="{00000000-0005-0000-0000-0000F6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3" xfId="8376" xr:uid="{00000000-0005-0000-0000-0000FA160000}"/>
    <cellStyle name="40% - Accent3 14 3" xfId="9459" xr:uid="{00000000-0005-0000-0000-0000FB160000}"/>
    <cellStyle name="40% - Accent3 14 4" xfId="7046" xr:uid="{00000000-0005-0000-0000-0000FC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3" xfId="8390" xr:uid="{00000000-0005-0000-0000-000000170000}"/>
    <cellStyle name="40% - Accent3 15 3" xfId="9473" xr:uid="{00000000-0005-0000-0000-000001170000}"/>
    <cellStyle name="40% - Accent3 15 4" xfId="7060" xr:uid="{00000000-0005-0000-0000-00000217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3" xfId="8404" xr:uid="{00000000-0005-0000-0000-000006170000}"/>
    <cellStyle name="40% - Accent3 16 3" xfId="9487" xr:uid="{00000000-0005-0000-0000-000007170000}"/>
    <cellStyle name="40% - Accent3 16 4" xfId="7074" xr:uid="{00000000-0005-0000-0000-000008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3" xfId="8418" xr:uid="{00000000-0005-0000-0000-00000C170000}"/>
    <cellStyle name="40% - Accent3 17 3" xfId="9501" xr:uid="{00000000-0005-0000-0000-00000D170000}"/>
    <cellStyle name="40% - Accent3 17 4" xfId="7088" xr:uid="{00000000-0005-0000-0000-00000E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3" xfId="8432" xr:uid="{00000000-0005-0000-0000-000012170000}"/>
    <cellStyle name="40% - Accent3 18 3" xfId="9515" xr:uid="{00000000-0005-0000-0000-000013170000}"/>
    <cellStyle name="40% - Accent3 18 4" xfId="7102" xr:uid="{00000000-0005-0000-0000-000014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3" xfId="8446" xr:uid="{00000000-0005-0000-0000-000018170000}"/>
    <cellStyle name="40% - Accent3 19 3" xfId="9529" xr:uid="{00000000-0005-0000-0000-000019170000}"/>
    <cellStyle name="40% - Accent3 19 4" xfId="7116" xr:uid="{00000000-0005-0000-0000-00001A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3" xfId="8153" xr:uid="{00000000-0005-0000-0000-000021170000}"/>
    <cellStyle name="40% - Accent3 2 2 2 2 3" xfId="10559" xr:uid="{00000000-0005-0000-0000-000022170000}"/>
    <cellStyle name="40% - Accent3 2 2 2 2 4" xfId="6728" xr:uid="{00000000-0005-0000-0000-000023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3" xfId="8238" xr:uid="{00000000-0005-0000-0000-000027170000}"/>
    <cellStyle name="40% - Accent3 2 2 2 3 3" xfId="10644" xr:uid="{00000000-0005-0000-0000-000028170000}"/>
    <cellStyle name="40% - Accent3 2 2 2 3 4" xfId="6813" xr:uid="{00000000-0005-0000-0000-000029170000}"/>
    <cellStyle name="40% - Accent3 2 2 2 4" xfId="6345" xr:uid="{00000000-0005-0000-0000-00002A170000}"/>
    <cellStyle name="40% - Accent3 2 2 2 4 2" xfId="11789" xr:uid="{00000000-0005-0000-0000-00002B170000}"/>
    <cellStyle name="40% - Accent3 2 2 2 4 3" xfId="8048" xr:uid="{00000000-0005-0000-0000-00002C170000}"/>
    <cellStyle name="40% - Accent3 2 2 2 5" xfId="10454" xr:uid="{00000000-0005-0000-0000-00002D170000}"/>
    <cellStyle name="40% - Accent3 2 2 2 6" xfId="6623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3" xfId="8110" xr:uid="{00000000-0005-0000-0000-000034170000}"/>
    <cellStyle name="40% - Accent3 2 2 3 3" xfId="10516" xr:uid="{00000000-0005-0000-0000-000035170000}"/>
    <cellStyle name="40% - Accent3 2 2 3 4" xfId="6685" xr:uid="{00000000-0005-0000-0000-000036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3" xfId="8237" xr:uid="{00000000-0005-0000-0000-00003A170000}"/>
    <cellStyle name="40% - Accent3 2 2 4 3" xfId="10643" xr:uid="{00000000-0005-0000-0000-00003B170000}"/>
    <cellStyle name="40% - Accent3 2 2 4 4" xfId="6812" xr:uid="{00000000-0005-0000-0000-00003C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3" xfId="8005" xr:uid="{00000000-0005-0000-0000-000040170000}"/>
    <cellStyle name="40% - Accent3 2 2 7" xfId="6580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3" xfId="8152" xr:uid="{00000000-0005-0000-0000-000047170000}"/>
    <cellStyle name="40% - Accent3 2 3 2 3" xfId="10558" xr:uid="{00000000-0005-0000-0000-000048170000}"/>
    <cellStyle name="40% - Accent3 2 3 2 4" xfId="6727" xr:uid="{00000000-0005-0000-0000-000049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3" xfId="8239" xr:uid="{00000000-0005-0000-0000-00004D170000}"/>
    <cellStyle name="40% - Accent3 2 3 3 3" xfId="10645" xr:uid="{00000000-0005-0000-0000-00004E170000}"/>
    <cellStyle name="40% - Accent3 2 3 3 4" xfId="6814" xr:uid="{00000000-0005-0000-0000-00004F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3" xfId="8047" xr:uid="{00000000-0005-0000-0000-000053170000}"/>
    <cellStyle name="40% - Accent3 2 3 6" xfId="6622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3" xfId="8088" xr:uid="{00000000-0005-0000-0000-000058170000}"/>
    <cellStyle name="40% - Accent3 2 4 3" xfId="10494" xr:uid="{00000000-0005-0000-0000-000059170000}"/>
    <cellStyle name="40% - Accent3 2 4 4" xfId="6663" xr:uid="{00000000-0005-0000-0000-00005A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3" xfId="8236" xr:uid="{00000000-0005-0000-0000-00005E170000}"/>
    <cellStyle name="40% - Accent3 2 5 3" xfId="10642" xr:uid="{00000000-0005-0000-0000-00005F170000}"/>
    <cellStyle name="40% - Accent3 2 5 4" xfId="6811" xr:uid="{00000000-0005-0000-0000-000060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3" xfId="7977" xr:uid="{00000000-0005-0000-0000-000064170000}"/>
    <cellStyle name="40% - Accent3 2 6 3" xfId="10383" xr:uid="{00000000-0005-0000-0000-000065170000}"/>
    <cellStyle name="40% - Accent3 2 6 4" xfId="6552" xr:uid="{00000000-0005-0000-0000-000066170000}"/>
    <cellStyle name="40% - Accent3 2 7" xfId="5856" xr:uid="{00000000-0005-0000-0000-000067170000}"/>
    <cellStyle name="40% - Accent3 2 7 2" xfId="10701" xr:uid="{00000000-0005-0000-0000-000068170000}"/>
    <cellStyle name="40% - Accent3 2 7 3" xfId="6878" xr:uid="{00000000-0005-0000-0000-000069170000}"/>
    <cellStyle name="40% - Accent3 2 8" xfId="6303" xr:uid="{00000000-0005-0000-0000-00006A170000}"/>
    <cellStyle name="40% - Accent3 2 8 2" xfId="11750" xr:uid="{00000000-0005-0000-0000-00006B170000}"/>
    <cellStyle name="40% - Accent3 2 8 3" xfId="7657" xr:uid="{00000000-0005-0000-0000-00006C170000}"/>
    <cellStyle name="40% - Accent3 2 9" xfId="929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3" xfId="8460" xr:uid="{00000000-0005-0000-0000-000072170000}"/>
    <cellStyle name="40% - Accent3 20 3" xfId="9543" xr:uid="{00000000-0005-0000-0000-000073170000}"/>
    <cellStyle name="40% - Accent3 20 4" xfId="7130" xr:uid="{00000000-0005-0000-0000-000074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3" xfId="8474" xr:uid="{00000000-0005-0000-0000-000078170000}"/>
    <cellStyle name="40% - Accent3 21 3" xfId="9557" xr:uid="{00000000-0005-0000-0000-000079170000}"/>
    <cellStyle name="40% - Accent3 21 4" xfId="7144" xr:uid="{00000000-0005-0000-0000-00007A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3" xfId="8488" xr:uid="{00000000-0005-0000-0000-00007E170000}"/>
    <cellStyle name="40% - Accent3 22 3" xfId="9571" xr:uid="{00000000-0005-0000-0000-00007F170000}"/>
    <cellStyle name="40% - Accent3 22 4" xfId="7158" xr:uid="{00000000-0005-0000-0000-000080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3" xfId="8502" xr:uid="{00000000-0005-0000-0000-000084170000}"/>
    <cellStyle name="40% - Accent3 23 3" xfId="9585" xr:uid="{00000000-0005-0000-0000-000085170000}"/>
    <cellStyle name="40% - Accent3 23 4" xfId="7172" xr:uid="{00000000-0005-0000-0000-000086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3" xfId="8516" xr:uid="{00000000-0005-0000-0000-00008A170000}"/>
    <cellStyle name="40% - Accent3 24 3" xfId="9599" xr:uid="{00000000-0005-0000-0000-00008B170000}"/>
    <cellStyle name="40% - Accent3 24 4" xfId="7186" xr:uid="{00000000-0005-0000-0000-00008C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3" xfId="8530" xr:uid="{00000000-0005-0000-0000-000090170000}"/>
    <cellStyle name="40% - Accent3 25 3" xfId="9613" xr:uid="{00000000-0005-0000-0000-000091170000}"/>
    <cellStyle name="40% - Accent3 25 4" xfId="7200" xr:uid="{00000000-0005-0000-0000-000092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3" xfId="8544" xr:uid="{00000000-0005-0000-0000-000096170000}"/>
    <cellStyle name="40% - Accent3 26 3" xfId="9627" xr:uid="{00000000-0005-0000-0000-000097170000}"/>
    <cellStyle name="40% - Accent3 26 4" xfId="7214" xr:uid="{00000000-0005-0000-0000-000098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3" xfId="8558" xr:uid="{00000000-0005-0000-0000-00009C170000}"/>
    <cellStyle name="40% - Accent3 27 3" xfId="9641" xr:uid="{00000000-0005-0000-0000-00009D170000}"/>
    <cellStyle name="40% - Accent3 27 4" xfId="7228" xr:uid="{00000000-0005-0000-0000-00009E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3" xfId="8572" xr:uid="{00000000-0005-0000-0000-0000A2170000}"/>
    <cellStyle name="40% - Accent3 28 3" xfId="9655" xr:uid="{00000000-0005-0000-0000-0000A3170000}"/>
    <cellStyle name="40% - Accent3 28 4" xfId="7242" xr:uid="{00000000-0005-0000-0000-0000A4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3" xfId="8586" xr:uid="{00000000-0005-0000-0000-0000A8170000}"/>
    <cellStyle name="40% - Accent3 29 3" xfId="9669" xr:uid="{00000000-0005-0000-0000-0000A9170000}"/>
    <cellStyle name="40% - Accent3 29 4" xfId="7256" xr:uid="{00000000-0005-0000-0000-0000AA170000}"/>
    <cellStyle name="40% - Accent3 3" xfId="202" xr:uid="{00000000-0005-0000-0000-0000C1000000}"/>
    <cellStyle name="40% - Accent3 3 10" xfId="489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3" xfId="8154" xr:uid="{00000000-0005-0000-0000-0000B0170000}"/>
    <cellStyle name="40% - Accent3 3 2 2 3" xfId="10560" xr:uid="{00000000-0005-0000-0000-0000B1170000}"/>
    <cellStyle name="40% - Accent3 3 2 2 4" xfId="6729" xr:uid="{00000000-0005-0000-0000-0000B2170000}"/>
    <cellStyle name="40% - Accent3 3 2 2 5" xfId="5702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3" xfId="8241" xr:uid="{00000000-0005-0000-0000-0000B6170000}"/>
    <cellStyle name="40% - Accent3 3 2 3 3" xfId="10647" xr:uid="{00000000-0005-0000-0000-0000B7170000}"/>
    <cellStyle name="40% - Accent3 3 2 3 4" xfId="6816" xr:uid="{00000000-0005-0000-0000-0000B8170000}"/>
    <cellStyle name="40% - Accent3 3 2 3 5" xfId="5804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3" xfId="8049" xr:uid="{00000000-0005-0000-0000-0000BB170000}"/>
    <cellStyle name="40% - Accent3 3 2 4 4" xfId="6346" xr:uid="{00000000-0005-0000-0000-0000B9170000}"/>
    <cellStyle name="40% - Accent3 3 2 5" xfId="10455" xr:uid="{00000000-0005-0000-0000-0000BC170000}"/>
    <cellStyle name="40% - Accent3 3 2 6" xfId="6624" xr:uid="{00000000-0005-0000-0000-0000BD170000}"/>
    <cellStyle name="40% - Accent3 3 2 7" xfId="576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3" xfId="8109" xr:uid="{00000000-0005-0000-0000-0000C1170000}"/>
    <cellStyle name="40% - Accent3 3 3 2 4" xfId="6386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5" xfId="5664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3" xfId="8240" xr:uid="{00000000-0005-0000-0000-0000C7170000}"/>
    <cellStyle name="40% - Accent3 3 4 2 4" xfId="6508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5" xfId="5803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4" xfId="5580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3" xfId="8600" xr:uid="{00000000-0005-0000-0000-0000D6170000}"/>
    <cellStyle name="40% - Accent3 30 3" xfId="9683" xr:uid="{00000000-0005-0000-0000-0000D7170000}"/>
    <cellStyle name="40% - Accent3 30 4" xfId="7270" xr:uid="{00000000-0005-0000-0000-0000D8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3" xfId="8614" xr:uid="{00000000-0005-0000-0000-0000DC170000}"/>
    <cellStyle name="40% - Accent3 31 3" xfId="9697" xr:uid="{00000000-0005-0000-0000-0000DD170000}"/>
    <cellStyle name="40% - Accent3 31 4" xfId="7284" xr:uid="{00000000-0005-0000-0000-0000DE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3" xfId="8628" xr:uid="{00000000-0005-0000-0000-0000E2170000}"/>
    <cellStyle name="40% - Accent3 32 3" xfId="9711" xr:uid="{00000000-0005-0000-0000-0000E3170000}"/>
    <cellStyle name="40% - Accent3 32 4" xfId="7298" xr:uid="{00000000-0005-0000-0000-0000E4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3" xfId="8642" xr:uid="{00000000-0005-0000-0000-0000E8170000}"/>
    <cellStyle name="40% - Accent3 33 3" xfId="9725" xr:uid="{00000000-0005-0000-0000-0000E9170000}"/>
    <cellStyle name="40% - Accent3 33 4" xfId="7312" xr:uid="{00000000-0005-0000-0000-0000EA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3" xfId="8656" xr:uid="{00000000-0005-0000-0000-0000EE170000}"/>
    <cellStyle name="40% - Accent3 34 3" xfId="9739" xr:uid="{00000000-0005-0000-0000-0000EF170000}"/>
    <cellStyle name="40% - Accent3 34 4" xfId="7326" xr:uid="{00000000-0005-0000-0000-0000F0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3" xfId="8670" xr:uid="{00000000-0005-0000-0000-0000F4170000}"/>
    <cellStyle name="40% - Accent3 35 3" xfId="9753" xr:uid="{00000000-0005-0000-0000-0000F5170000}"/>
    <cellStyle name="40% - Accent3 35 4" xfId="7340" xr:uid="{00000000-0005-0000-0000-0000F6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3" xfId="8684" xr:uid="{00000000-0005-0000-0000-0000FA170000}"/>
    <cellStyle name="40% - Accent3 36 3" xfId="9767" xr:uid="{00000000-0005-0000-0000-0000FB170000}"/>
    <cellStyle name="40% - Accent3 36 4" xfId="7354" xr:uid="{00000000-0005-0000-0000-0000FC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3" xfId="8698" xr:uid="{00000000-0005-0000-0000-000000180000}"/>
    <cellStyle name="40% - Accent3 37 3" xfId="9781" xr:uid="{00000000-0005-0000-0000-000001180000}"/>
    <cellStyle name="40% - Accent3 37 4" xfId="7368" xr:uid="{00000000-0005-0000-0000-00000218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3" xfId="8712" xr:uid="{00000000-0005-0000-0000-000006180000}"/>
    <cellStyle name="40% - Accent3 38 3" xfId="9795" xr:uid="{00000000-0005-0000-0000-000007180000}"/>
    <cellStyle name="40% - Accent3 38 4" xfId="7382" xr:uid="{00000000-0005-0000-0000-000008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3" xfId="8726" xr:uid="{00000000-0005-0000-0000-00000C180000}"/>
    <cellStyle name="40% - Accent3 39 3" xfId="9809" xr:uid="{00000000-0005-0000-0000-00000D180000}"/>
    <cellStyle name="40% - Accent3 39 4" xfId="7396" xr:uid="{00000000-0005-0000-0000-00000E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3" xfId="8151" xr:uid="{00000000-0005-0000-0000-000013180000}"/>
    <cellStyle name="40% - Accent3 4 2 3" xfId="10557" xr:uid="{00000000-0005-0000-0000-000014180000}"/>
    <cellStyle name="40% - Accent3 4 2 4" xfId="6726" xr:uid="{00000000-0005-0000-0000-000015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3" xfId="8242" xr:uid="{00000000-0005-0000-0000-000019180000}"/>
    <cellStyle name="40% - Accent3 4 3 3" xfId="10648" xr:uid="{00000000-0005-0000-0000-00001A180000}"/>
    <cellStyle name="40% - Accent3 4 3 4" xfId="6817" xr:uid="{00000000-0005-0000-0000-00001B180000}"/>
    <cellStyle name="40% - Accent3 4 4" xfId="5883" xr:uid="{00000000-0005-0000-0000-00001C180000}"/>
    <cellStyle name="40% - Accent3 4 4 2" xfId="10729" xr:uid="{00000000-0005-0000-0000-00001D180000}"/>
    <cellStyle name="40% - Accent3 4 4 3" xfId="6906" xr:uid="{00000000-0005-0000-0000-00001E180000}"/>
    <cellStyle name="40% - Accent3 4 5" xfId="5617" xr:uid="{00000000-0005-0000-0000-00001F180000}"/>
    <cellStyle name="40% - Accent3 4 5 2" xfId="10452" xr:uid="{00000000-0005-0000-0000-000020180000}"/>
    <cellStyle name="40% - Accent3 4 5 3" xfId="8046" xr:uid="{00000000-0005-0000-0000-000021180000}"/>
    <cellStyle name="40% - Accent3 4 6" xfId="9319" xr:uid="{00000000-0005-0000-0000-000022180000}"/>
    <cellStyle name="40% - Accent3 4 7" xfId="6621" xr:uid="{00000000-0005-0000-0000-000023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3" xfId="8740" xr:uid="{00000000-0005-0000-0000-000027180000}"/>
    <cellStyle name="40% - Accent3 40 3" xfId="9823" xr:uid="{00000000-0005-0000-0000-000028180000}"/>
    <cellStyle name="40% - Accent3 40 4" xfId="7410" xr:uid="{00000000-0005-0000-0000-000029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3" xfId="8754" xr:uid="{00000000-0005-0000-0000-00002D180000}"/>
    <cellStyle name="40% - Accent3 41 3" xfId="9837" xr:uid="{00000000-0005-0000-0000-00002E180000}"/>
    <cellStyle name="40% - Accent3 41 4" xfId="7424" xr:uid="{00000000-0005-0000-0000-00002F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3" xfId="8768" xr:uid="{00000000-0005-0000-0000-000033180000}"/>
    <cellStyle name="40% - Accent3 42 3" xfId="9851" xr:uid="{00000000-0005-0000-0000-000034180000}"/>
    <cellStyle name="40% - Accent3 42 4" xfId="7438" xr:uid="{00000000-0005-0000-0000-000035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3" xfId="8782" xr:uid="{00000000-0005-0000-0000-000039180000}"/>
    <cellStyle name="40% - Accent3 43 3" xfId="9865" xr:uid="{00000000-0005-0000-0000-00003A180000}"/>
    <cellStyle name="40% - Accent3 43 4" xfId="7452" xr:uid="{00000000-0005-0000-0000-00003B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3" xfId="8796" xr:uid="{00000000-0005-0000-0000-00003F180000}"/>
    <cellStyle name="40% - Accent3 44 3" xfId="9879" xr:uid="{00000000-0005-0000-0000-000040180000}"/>
    <cellStyle name="40% - Accent3 44 4" xfId="7466" xr:uid="{00000000-0005-0000-0000-000041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3" xfId="8810" xr:uid="{00000000-0005-0000-0000-000045180000}"/>
    <cellStyle name="40% - Accent3 45 3" xfId="9893" xr:uid="{00000000-0005-0000-0000-000046180000}"/>
    <cellStyle name="40% - Accent3 45 4" xfId="7480" xr:uid="{00000000-0005-0000-0000-000047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3" xfId="8824" xr:uid="{00000000-0005-0000-0000-00004B180000}"/>
    <cellStyle name="40% - Accent3 46 3" xfId="9907" xr:uid="{00000000-0005-0000-0000-00004C180000}"/>
    <cellStyle name="40% - Accent3 46 4" xfId="7494" xr:uid="{00000000-0005-0000-0000-00004D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3" xfId="8838" xr:uid="{00000000-0005-0000-0000-000051180000}"/>
    <cellStyle name="40% - Accent3 47 3" xfId="9921" xr:uid="{00000000-0005-0000-0000-000052180000}"/>
    <cellStyle name="40% - Accent3 47 4" xfId="7508" xr:uid="{00000000-0005-0000-0000-000053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3" xfId="8852" xr:uid="{00000000-0005-0000-0000-000057180000}"/>
    <cellStyle name="40% - Accent3 48 3" xfId="9935" xr:uid="{00000000-0005-0000-0000-000058180000}"/>
    <cellStyle name="40% - Accent3 48 4" xfId="7522" xr:uid="{00000000-0005-0000-0000-000059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3" xfId="8866" xr:uid="{00000000-0005-0000-0000-00005D180000}"/>
    <cellStyle name="40% - Accent3 49 3" xfId="9949" xr:uid="{00000000-0005-0000-0000-00005E180000}"/>
    <cellStyle name="40% - Accent3 49 4" xfId="7536" xr:uid="{00000000-0005-0000-0000-00005F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3" xfId="6920" xr:uid="{00000000-0005-0000-0000-000063180000}"/>
    <cellStyle name="40% - Accent3 5 3" xfId="5639" xr:uid="{00000000-0005-0000-0000-000064180000}"/>
    <cellStyle name="40% - Accent3 5 3 2" xfId="10477" xr:uid="{00000000-0005-0000-0000-000065180000}"/>
    <cellStyle name="40% - Accent3 5 3 3" xfId="8071" xr:uid="{00000000-0005-0000-0000-000066180000}"/>
    <cellStyle name="40% - Accent3 5 4" xfId="9333" xr:uid="{00000000-0005-0000-0000-000067180000}"/>
    <cellStyle name="40% - Accent3 5 5" xfId="6646" xr:uid="{00000000-0005-0000-0000-000068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3" xfId="8880" xr:uid="{00000000-0005-0000-0000-00006C180000}"/>
    <cellStyle name="40% - Accent3 50 3" xfId="9963" xr:uid="{00000000-0005-0000-0000-00006D180000}"/>
    <cellStyle name="40% - Accent3 50 4" xfId="7550" xr:uid="{00000000-0005-0000-0000-00006E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3" xfId="8894" xr:uid="{00000000-0005-0000-0000-000072180000}"/>
    <cellStyle name="40% - Accent3 51 3" xfId="9977" xr:uid="{00000000-0005-0000-0000-000073180000}"/>
    <cellStyle name="40% - Accent3 51 4" xfId="7564" xr:uid="{00000000-0005-0000-0000-000074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3" xfId="8908" xr:uid="{00000000-0005-0000-0000-000078180000}"/>
    <cellStyle name="40% - Accent3 52 3" xfId="9991" xr:uid="{00000000-0005-0000-0000-000079180000}"/>
    <cellStyle name="40% - Accent3 52 4" xfId="7578" xr:uid="{00000000-0005-0000-0000-00007A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3" xfId="8922" xr:uid="{00000000-0005-0000-0000-00007E180000}"/>
    <cellStyle name="40% - Accent3 53 3" xfId="10005" xr:uid="{00000000-0005-0000-0000-00007F180000}"/>
    <cellStyle name="40% - Accent3 53 4" xfId="7592" xr:uid="{00000000-0005-0000-0000-000080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3" xfId="8936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4" xfId="7606" xr:uid="{00000000-0005-0000-0000-00008A180000}"/>
    <cellStyle name="40% - Accent3 54 5" xfId="12586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8" xfId="13848" xr:uid="{00000000-0005-0000-0000-00008E180000}"/>
    <cellStyle name="40% - Accent3 54 9" xfId="5217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3" xfId="8950" xr:uid="{00000000-0005-0000-0000-000093180000}"/>
    <cellStyle name="40% - Accent3 55 3" xfId="10033" xr:uid="{00000000-0005-0000-0000-000094180000}"/>
    <cellStyle name="40% - Accent3 55 4" xfId="7620" xr:uid="{00000000-0005-0000-0000-000095180000}"/>
    <cellStyle name="40% - Accent3 55 5" xfId="12600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8" xfId="13862" xr:uid="{00000000-0005-0000-0000-000099180000}"/>
    <cellStyle name="40% - Accent3 55 9" xfId="5231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3" xfId="8964" xr:uid="{00000000-0005-0000-0000-00009E180000}"/>
    <cellStyle name="40% - Accent3 56 3" xfId="10046" xr:uid="{00000000-0005-0000-0000-00009F180000}"/>
    <cellStyle name="40% - Accent3 56 4" xfId="7633" xr:uid="{00000000-0005-0000-0000-0000A0180000}"/>
    <cellStyle name="40% - Accent3 56 5" xfId="12613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8" xfId="13875" xr:uid="{00000000-0005-0000-0000-0000A4180000}"/>
    <cellStyle name="40% - Accent3 56 9" xfId="5244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3" xfId="8979" xr:uid="{00000000-0005-0000-0000-0000A9180000}"/>
    <cellStyle name="40% - Accent3 57 3" xfId="10060" xr:uid="{00000000-0005-0000-0000-0000AA180000}"/>
    <cellStyle name="40% - Accent3 57 4" xfId="7649" xr:uid="{00000000-0005-0000-0000-0000AB180000}"/>
    <cellStyle name="40% - Accent3 57 5" xfId="12629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8" xfId="13891" xr:uid="{00000000-0005-0000-0000-0000AF180000}"/>
    <cellStyle name="40% - Accent3 57 9" xfId="5260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3" xfId="8996" xr:uid="{00000000-0005-0000-0000-0000B4180000}"/>
    <cellStyle name="40% - Accent3 58 3" xfId="10077" xr:uid="{00000000-0005-0000-0000-0000B5180000}"/>
    <cellStyle name="40% - Accent3 58 4" xfId="7670" xr:uid="{00000000-0005-0000-0000-0000B6180000}"/>
    <cellStyle name="40% - Accent3 58 5" xfId="12645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8" xfId="13907" xr:uid="{00000000-0005-0000-0000-0000BA180000}"/>
    <cellStyle name="40% - Accent3 58 9" xfId="5276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3" xfId="9007" xr:uid="{00000000-0005-0000-0000-0000BF180000}"/>
    <cellStyle name="40% - Accent3 59 3" xfId="10088" xr:uid="{00000000-0005-0000-0000-0000C0180000}"/>
    <cellStyle name="40% - Accent3 59 4" xfId="7681" xr:uid="{00000000-0005-0000-0000-0000C1180000}"/>
    <cellStyle name="40% - Accent3 59 5" xfId="12656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8" xfId="13918" xr:uid="{00000000-0005-0000-0000-0000C5180000}"/>
    <cellStyle name="40% - Accent3 59 9" xfId="5287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3" xfId="6934" xr:uid="{00000000-0005-0000-0000-0000CA180000}"/>
    <cellStyle name="40% - Accent3 6 3" xfId="5797" xr:uid="{00000000-0005-0000-0000-0000CB180000}"/>
    <cellStyle name="40% - Accent3 6 3 2" xfId="10641" xr:uid="{00000000-0005-0000-0000-0000CC180000}"/>
    <cellStyle name="40% - Accent3 6 3 3" xfId="8235" xr:uid="{00000000-0005-0000-0000-0000CD180000}"/>
    <cellStyle name="40% - Accent3 6 4" xfId="9347" xr:uid="{00000000-0005-0000-0000-0000CE180000}"/>
    <cellStyle name="40% - Accent3 6 5" xfId="6810" xr:uid="{00000000-0005-0000-0000-0000CF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3" xfId="9039" xr:uid="{00000000-0005-0000-0000-0000D3180000}"/>
    <cellStyle name="40% - Accent3 60 3" xfId="10120" xr:uid="{00000000-0005-0000-0000-0000D4180000}"/>
    <cellStyle name="40% - Accent3 60 4" xfId="7713" xr:uid="{00000000-0005-0000-0000-0000D5180000}"/>
    <cellStyle name="40% - Accent3 60 5" xfId="12688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8" xfId="13950" xr:uid="{00000000-0005-0000-0000-0000D9180000}"/>
    <cellStyle name="40% - Accent3 60 9" xfId="5319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3" xfId="9053" xr:uid="{00000000-0005-0000-0000-0000DE180000}"/>
    <cellStyle name="40% - Accent3 61 3" xfId="10134" xr:uid="{00000000-0005-0000-0000-0000DF180000}"/>
    <cellStyle name="40% - Accent3 61 4" xfId="7727" xr:uid="{00000000-0005-0000-0000-0000E0180000}"/>
    <cellStyle name="40% - Accent3 61 5" xfId="12700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8" xfId="13962" xr:uid="{00000000-0005-0000-0000-0000E4180000}"/>
    <cellStyle name="40% - Accent3 61 9" xfId="5331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3" xfId="9067" xr:uid="{00000000-0005-0000-0000-0000E9180000}"/>
    <cellStyle name="40% - Accent3 62 3" xfId="10148" xr:uid="{00000000-0005-0000-0000-0000EA180000}"/>
    <cellStyle name="40% - Accent3 62 4" xfId="7741" xr:uid="{00000000-0005-0000-0000-0000EB180000}"/>
    <cellStyle name="40% - Accent3 62 5" xfId="12713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8" xfId="13975" xr:uid="{00000000-0005-0000-0000-0000EF180000}"/>
    <cellStyle name="40% - Accent3 62 9" xfId="5344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3" xfId="9081" xr:uid="{00000000-0005-0000-0000-0000F4180000}"/>
    <cellStyle name="40% - Accent3 63 3" xfId="10161" xr:uid="{00000000-0005-0000-0000-0000F5180000}"/>
    <cellStyle name="40% - Accent3 63 4" xfId="7754" xr:uid="{00000000-0005-0000-0000-0000F6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3" xfId="9095" xr:uid="{00000000-0005-0000-0000-0000FA180000}"/>
    <cellStyle name="40% - Accent3 64 3" xfId="10174" xr:uid="{00000000-0005-0000-0000-0000FB180000}"/>
    <cellStyle name="40% - Accent3 64 4" xfId="7767" xr:uid="{00000000-0005-0000-0000-0000FC180000}"/>
    <cellStyle name="40% - Accent3 64 5" xfId="12730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8" xfId="13992" xr:uid="{00000000-0005-0000-0000-000000190000}"/>
    <cellStyle name="40% - Accent3 64 9" xfId="5361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3" xfId="9108" xr:uid="{00000000-0005-0000-0000-000005190000}"/>
    <cellStyle name="40% - Accent3 65 3" xfId="10187" xr:uid="{00000000-0005-0000-0000-000006190000}"/>
    <cellStyle name="40% - Accent3 65 4" xfId="7780" xr:uid="{00000000-0005-0000-0000-000007190000}"/>
    <cellStyle name="40% - Accent3 65 5" xfId="12743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8" xfId="14005" xr:uid="{00000000-0005-0000-0000-00000B190000}"/>
    <cellStyle name="40% - Accent3 65 9" xfId="5374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3" xfId="9121" xr:uid="{00000000-0005-0000-0000-000010190000}"/>
    <cellStyle name="40% - Accent3 66 3" xfId="10200" xr:uid="{00000000-0005-0000-0000-000011190000}"/>
    <cellStyle name="40% - Accent3 66 4" xfId="7793" xr:uid="{00000000-0005-0000-0000-000012190000}"/>
    <cellStyle name="40% - Accent3 66 5" xfId="12756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8" xfId="14018" xr:uid="{00000000-0005-0000-0000-000016190000}"/>
    <cellStyle name="40% - Accent3 66 9" xfId="5387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3" xfId="9134" xr:uid="{00000000-0005-0000-0000-00001B190000}"/>
    <cellStyle name="40% - Accent3 67 3" xfId="10213" xr:uid="{00000000-0005-0000-0000-00001C190000}"/>
    <cellStyle name="40% - Accent3 67 4" xfId="7806" xr:uid="{00000000-0005-0000-0000-00001D190000}"/>
    <cellStyle name="40% - Accent3 67 5" xfId="12769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8" xfId="14031" xr:uid="{00000000-0005-0000-0000-000021190000}"/>
    <cellStyle name="40% - Accent3 67 9" xfId="5400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3" xfId="9147" xr:uid="{00000000-0005-0000-0000-000026190000}"/>
    <cellStyle name="40% - Accent3 68 3" xfId="10226" xr:uid="{00000000-0005-0000-0000-000027190000}"/>
    <cellStyle name="40% - Accent3 68 4" xfId="7819" xr:uid="{00000000-0005-0000-0000-000028190000}"/>
    <cellStyle name="40% - Accent3 68 5" xfId="12782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8" xfId="14044" xr:uid="{00000000-0005-0000-0000-00002C190000}"/>
    <cellStyle name="40% - Accent3 68 9" xfId="5413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3" xfId="9160" xr:uid="{00000000-0005-0000-0000-000031190000}"/>
    <cellStyle name="40% - Accent3 69 3" xfId="10239" xr:uid="{00000000-0005-0000-0000-000032190000}"/>
    <cellStyle name="40% - Accent3 69 4" xfId="7832" xr:uid="{00000000-0005-0000-0000-000033190000}"/>
    <cellStyle name="40% - Accent3 69 5" xfId="12795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8" xfId="14057" xr:uid="{00000000-0005-0000-0000-000037190000}"/>
    <cellStyle name="40% - Accent3 69 9" xfId="5426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3" xfId="8280" xr:uid="{00000000-0005-0000-0000-00003C190000}"/>
    <cellStyle name="40% - Accent3 7 3" xfId="9361" xr:uid="{00000000-0005-0000-0000-00003D190000}"/>
    <cellStyle name="40% - Accent3 7 3 2" xfId="14856" xr:uid="{00000000-0005-0000-0000-00003E190000}"/>
    <cellStyle name="40% - Accent3 7 4" xfId="6948" xr:uid="{00000000-0005-0000-0000-00003F190000}"/>
    <cellStyle name="40% - Accent3 7 5" xfId="14855" xr:uid="{00000000-0005-0000-0000-000040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3" xfId="9172" xr:uid="{00000000-0005-0000-0000-000044190000}"/>
    <cellStyle name="40% - Accent3 70 3" xfId="10251" xr:uid="{00000000-0005-0000-0000-000045190000}"/>
    <cellStyle name="40% - Accent3 70 4" xfId="7844" xr:uid="{00000000-0005-0000-0000-000046190000}"/>
    <cellStyle name="40% - Accent3 70 5" xfId="12807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8" xfId="14069" xr:uid="{00000000-0005-0000-0000-00004A190000}"/>
    <cellStyle name="40% - Accent3 70 9" xfId="5438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3" xfId="9184" xr:uid="{00000000-0005-0000-0000-00004F190000}"/>
    <cellStyle name="40% - Accent3 71 3" xfId="10263" xr:uid="{00000000-0005-0000-0000-000050190000}"/>
    <cellStyle name="40% - Accent3 71 4" xfId="7856" xr:uid="{00000000-0005-0000-0000-000051190000}"/>
    <cellStyle name="40% - Accent3 71 5" xfId="12817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8" xfId="14079" xr:uid="{00000000-0005-0000-0000-000055190000}"/>
    <cellStyle name="40% - Accent3 71 9" xfId="5448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3" xfId="9194" xr:uid="{00000000-0005-0000-0000-00005A190000}"/>
    <cellStyle name="40% - Accent3 72 3" xfId="10273" xr:uid="{00000000-0005-0000-0000-00005B190000}"/>
    <cellStyle name="40% - Accent3 72 4" xfId="7866" xr:uid="{00000000-0005-0000-0000-00005C190000}"/>
    <cellStyle name="40% - Accent3 72 5" xfId="12826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8" xfId="14088" xr:uid="{00000000-0005-0000-0000-000060190000}"/>
    <cellStyle name="40% - Accent3 72 9" xfId="5457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3" xfId="9203" xr:uid="{00000000-0005-0000-0000-000065190000}"/>
    <cellStyle name="40% - Accent3 73 3" xfId="10282" xr:uid="{00000000-0005-0000-0000-000066190000}"/>
    <cellStyle name="40% - Accent3 73 4" xfId="7875" xr:uid="{00000000-0005-0000-0000-000067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3" xfId="9222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3" xfId="10301" xr:uid="{00000000-0005-0000-0000-00006E190000}"/>
    <cellStyle name="40% - Accent3 74 4" xfId="7894" xr:uid="{00000000-0005-0000-0000-00006F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3" xfId="9231" xr:uid="{00000000-0005-0000-0000-000073190000}"/>
    <cellStyle name="40% - Accent3 75 3" xfId="10310" xr:uid="{00000000-0005-0000-0000-000074190000}"/>
    <cellStyle name="40% - Accent3 75 4" xfId="7903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3" xfId="9256" xr:uid="{00000000-0005-0000-0000-00007B190000}"/>
    <cellStyle name="40% - Accent3 76 3" xfId="10336" xr:uid="{00000000-0005-0000-0000-00007C190000}"/>
    <cellStyle name="40% - Accent3 76 4" xfId="7929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3" xfId="9243" xr:uid="{00000000-0005-0000-0000-000083190000}"/>
    <cellStyle name="40% - Accent3 77 3" xfId="10323" xr:uid="{00000000-0005-0000-0000-000084190000}"/>
    <cellStyle name="40% - Accent3 77 4" xfId="7916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3" xfId="9274" xr:uid="{00000000-0005-0000-0000-00008B190000}"/>
    <cellStyle name="40% - Accent3 78 3" xfId="10352" xr:uid="{00000000-0005-0000-0000-00008C190000}"/>
    <cellStyle name="40% - Accent3 78 4" xfId="7945" xr:uid="{00000000-0005-0000-0000-00008D190000}"/>
    <cellStyle name="40% - Accent3 79" xfId="4678" xr:uid="{00000000-0005-0000-0000-00008E190000}"/>
    <cellStyle name="40% - Accent3 79 2" xfId="10686" xr:uid="{00000000-0005-0000-0000-00008F190000}"/>
    <cellStyle name="40% - Accent3 79 3" xfId="6858" xr:uid="{00000000-0005-0000-0000-000090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3" xfId="8293" xr:uid="{00000000-0005-0000-0000-000094190000}"/>
    <cellStyle name="40% - Accent3 8 3" xfId="9375" xr:uid="{00000000-0005-0000-0000-000095190000}"/>
    <cellStyle name="40% - Accent3 8 4" xfId="6962" xr:uid="{00000000-0005-0000-0000-000096190000}"/>
    <cellStyle name="40% - Accent3 80" xfId="4692" xr:uid="{00000000-0005-0000-0000-000097190000}"/>
    <cellStyle name="40% - Accent3 80 2" xfId="10368" xr:uid="{00000000-0005-0000-0000-000098190000}"/>
    <cellStyle name="40% - Accent3 80 3" xfId="7962" xr:uid="{00000000-0005-0000-0000-000099190000}"/>
    <cellStyle name="40% - Accent3 81" xfId="4720" xr:uid="{00000000-0005-0000-0000-00009A190000}"/>
    <cellStyle name="40% - Accent3 82" xfId="4734" xr:uid="{00000000-0005-0000-0000-00009B190000}"/>
    <cellStyle name="40% - Accent3 83" xfId="4755" xr:uid="{00000000-0005-0000-0000-00009C190000}"/>
    <cellStyle name="40% - Accent3 84" xfId="4766" xr:uid="{00000000-0005-0000-0000-00009D190000}"/>
    <cellStyle name="40% - Accent3 85" xfId="4776" xr:uid="{00000000-0005-0000-0000-00009E190000}"/>
    <cellStyle name="40% - Accent3 86" xfId="4790" xr:uid="{00000000-0005-0000-0000-00009F190000}"/>
    <cellStyle name="40% - Accent3 87" xfId="4804" xr:uid="{00000000-0005-0000-0000-0000A0190000}"/>
    <cellStyle name="40% - Accent3 88" xfId="4818" xr:uid="{00000000-0005-0000-0000-0000A1190000}"/>
    <cellStyle name="40% - Accent3 89" xfId="4835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3" xfId="8306" xr:uid="{00000000-0005-0000-0000-0000A6190000}"/>
    <cellStyle name="40% - Accent3 9 3" xfId="9389" xr:uid="{00000000-0005-0000-0000-0000A7190000}"/>
    <cellStyle name="40% - Accent3 9 4" xfId="6976" xr:uid="{00000000-0005-0000-0000-0000A8190000}"/>
    <cellStyle name="40% - Accent3 90" xfId="4849" xr:uid="{00000000-0005-0000-0000-0000A9190000}"/>
    <cellStyle name="40% - Accent3 91" xfId="4838" xr:uid="{00000000-0005-0000-0000-0000AA190000}"/>
    <cellStyle name="40% - Accent3 92" xfId="4872" xr:uid="{00000000-0005-0000-0000-0000AB190000}"/>
    <cellStyle name="40% - Accent3 93" xfId="4886" xr:uid="{00000000-0005-0000-0000-0000AC190000}"/>
    <cellStyle name="40% - Accent3 94" xfId="4900" xr:uid="{00000000-0005-0000-0000-0000AD190000}"/>
    <cellStyle name="40% - Accent3 95" xfId="4914" xr:uid="{00000000-0005-0000-0000-0000AE190000}"/>
    <cellStyle name="40% - Accent3 96" xfId="4928" xr:uid="{00000000-0005-0000-0000-0000AF190000}"/>
    <cellStyle name="40% - Accent3 97" xfId="4942" xr:uid="{00000000-0005-0000-0000-0000B0190000}"/>
    <cellStyle name="40% - Accent3 98" xfId="4956" xr:uid="{00000000-0005-0000-0000-0000B1190000}"/>
    <cellStyle name="40% - Accent3 99" xfId="4970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3" xfId="8322" xr:uid="{00000000-0005-0000-0000-0000B7190000}"/>
    <cellStyle name="40% - Accent4 10 3" xfId="9405" xr:uid="{00000000-0005-0000-0000-0000B8190000}"/>
    <cellStyle name="40% - Accent4 10 4" xfId="6992" xr:uid="{00000000-0005-0000-0000-0000B9190000}"/>
    <cellStyle name="40% - Accent4 100" xfId="4987" xr:uid="{00000000-0005-0000-0000-0000BA190000}"/>
    <cellStyle name="40% - Accent4 101" xfId="5001" xr:uid="{00000000-0005-0000-0000-0000BB190000}"/>
    <cellStyle name="40% - Accent4 102" xfId="5015" xr:uid="{00000000-0005-0000-0000-0000BC190000}"/>
    <cellStyle name="40% - Accent4 103" xfId="5029" xr:uid="{00000000-0005-0000-0000-0000BD190000}"/>
    <cellStyle name="40% - Accent4 104" xfId="5053" xr:uid="{00000000-0005-0000-0000-0000BE190000}"/>
    <cellStyle name="40% - Accent4 105" xfId="5137" xr:uid="{00000000-0005-0000-0000-0000BF19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3" xfId="8336" xr:uid="{00000000-0005-0000-0000-0000C3190000}"/>
    <cellStyle name="40% - Accent4 11 3" xfId="9419" xr:uid="{00000000-0005-0000-0000-0000C4190000}"/>
    <cellStyle name="40% - Accent4 11 4" xfId="7006" xr:uid="{00000000-0005-0000-0000-0000C5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3" xfId="8350" xr:uid="{00000000-0005-0000-0000-0000C9190000}"/>
    <cellStyle name="40% - Accent4 12 3" xfId="9433" xr:uid="{00000000-0005-0000-0000-0000CA190000}"/>
    <cellStyle name="40% - Accent4 12 4" xfId="7020" xr:uid="{00000000-0005-0000-0000-0000CB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3" xfId="8364" xr:uid="{00000000-0005-0000-0000-0000CF190000}"/>
    <cellStyle name="40% - Accent4 13 3" xfId="9447" xr:uid="{00000000-0005-0000-0000-0000D0190000}"/>
    <cellStyle name="40% - Accent4 13 4" xfId="7034" xr:uid="{00000000-0005-0000-0000-0000D1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3" xfId="8378" xr:uid="{00000000-0005-0000-0000-0000D5190000}"/>
    <cellStyle name="40% - Accent4 14 3" xfId="9461" xr:uid="{00000000-0005-0000-0000-0000D6190000}"/>
    <cellStyle name="40% - Accent4 14 4" xfId="7048" xr:uid="{00000000-0005-0000-0000-0000D7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3" xfId="8392" xr:uid="{00000000-0005-0000-0000-0000DB190000}"/>
    <cellStyle name="40% - Accent4 15 3" xfId="9475" xr:uid="{00000000-0005-0000-0000-0000DC190000}"/>
    <cellStyle name="40% - Accent4 15 4" xfId="7062" xr:uid="{00000000-0005-0000-0000-0000DD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3" xfId="8406" xr:uid="{00000000-0005-0000-0000-0000E1190000}"/>
    <cellStyle name="40% - Accent4 16 3" xfId="9489" xr:uid="{00000000-0005-0000-0000-0000E2190000}"/>
    <cellStyle name="40% - Accent4 16 4" xfId="7076" xr:uid="{00000000-0005-0000-0000-0000E3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3" xfId="8420" xr:uid="{00000000-0005-0000-0000-0000E7190000}"/>
    <cellStyle name="40% - Accent4 17 3" xfId="9503" xr:uid="{00000000-0005-0000-0000-0000E8190000}"/>
    <cellStyle name="40% - Accent4 17 4" xfId="7090" xr:uid="{00000000-0005-0000-0000-0000E9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3" xfId="8434" xr:uid="{00000000-0005-0000-0000-0000ED190000}"/>
    <cellStyle name="40% - Accent4 18 3" xfId="9517" xr:uid="{00000000-0005-0000-0000-0000EE190000}"/>
    <cellStyle name="40% - Accent4 18 4" xfId="7104" xr:uid="{00000000-0005-0000-0000-0000EF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3" xfId="8448" xr:uid="{00000000-0005-0000-0000-0000F3190000}"/>
    <cellStyle name="40% - Accent4 19 3" xfId="9531" xr:uid="{00000000-0005-0000-0000-0000F4190000}"/>
    <cellStyle name="40% - Accent4 19 4" xfId="7118" xr:uid="{00000000-0005-0000-0000-0000F5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3" xfId="8157" xr:uid="{00000000-0005-0000-0000-0000FC190000}"/>
    <cellStyle name="40% - Accent4 2 2 2 2 3" xfId="10563" xr:uid="{00000000-0005-0000-0000-0000FD190000}"/>
    <cellStyle name="40% - Accent4 2 2 2 2 4" xfId="6732" xr:uid="{00000000-0005-0000-0000-0000FE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3" xfId="8246" xr:uid="{00000000-0005-0000-0000-0000021A0000}"/>
    <cellStyle name="40% - Accent4 2 2 2 3 3" xfId="10652" xr:uid="{00000000-0005-0000-0000-0000031A0000}"/>
    <cellStyle name="40% - Accent4 2 2 2 3 4" xfId="6821" xr:uid="{00000000-0005-0000-0000-0000041A0000}"/>
    <cellStyle name="40% - Accent4 2 2 2 4" xfId="6347" xr:uid="{00000000-0005-0000-0000-0000051A0000}"/>
    <cellStyle name="40% - Accent4 2 2 2 4 2" xfId="11791" xr:uid="{00000000-0005-0000-0000-0000061A0000}"/>
    <cellStyle name="40% - Accent4 2 2 2 4 3" xfId="8052" xr:uid="{00000000-0005-0000-0000-0000071A0000}"/>
    <cellStyle name="40% - Accent4 2 2 2 5" xfId="10458" xr:uid="{00000000-0005-0000-0000-0000081A0000}"/>
    <cellStyle name="40% - Accent4 2 2 2 6" xfId="6627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3" xfId="8112" xr:uid="{00000000-0005-0000-0000-00000F1A0000}"/>
    <cellStyle name="40% - Accent4 2 2 3 3" xfId="10518" xr:uid="{00000000-0005-0000-0000-0000101A0000}"/>
    <cellStyle name="40% - Accent4 2 2 3 4" xfId="6687" xr:uid="{00000000-0005-0000-0000-000011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3" xfId="8245" xr:uid="{00000000-0005-0000-0000-0000151A0000}"/>
    <cellStyle name="40% - Accent4 2 2 4 3" xfId="10651" xr:uid="{00000000-0005-0000-0000-0000161A0000}"/>
    <cellStyle name="40% - Accent4 2 2 4 4" xfId="6820" xr:uid="{00000000-0005-0000-0000-000017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3" xfId="8007" xr:uid="{00000000-0005-0000-0000-00001B1A0000}"/>
    <cellStyle name="40% - Accent4 2 2 7" xfId="6582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3" xfId="8156" xr:uid="{00000000-0005-0000-0000-0000221A0000}"/>
    <cellStyle name="40% - Accent4 2 3 2 3" xfId="10562" xr:uid="{00000000-0005-0000-0000-0000231A0000}"/>
    <cellStyle name="40% - Accent4 2 3 2 4" xfId="6731" xr:uid="{00000000-0005-0000-0000-000024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3" xfId="8247" xr:uid="{00000000-0005-0000-0000-0000281A0000}"/>
    <cellStyle name="40% - Accent4 2 3 3 3" xfId="10653" xr:uid="{00000000-0005-0000-0000-0000291A0000}"/>
    <cellStyle name="40% - Accent4 2 3 3 4" xfId="6822" xr:uid="{00000000-0005-0000-0000-00002A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3" xfId="8051" xr:uid="{00000000-0005-0000-0000-00002E1A0000}"/>
    <cellStyle name="40% - Accent4 2 3 6" xfId="6626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3" xfId="8089" xr:uid="{00000000-0005-0000-0000-0000331A0000}"/>
    <cellStyle name="40% - Accent4 2 4 3" xfId="10495" xr:uid="{00000000-0005-0000-0000-0000341A0000}"/>
    <cellStyle name="40% - Accent4 2 4 4" xfId="6664" xr:uid="{00000000-0005-0000-0000-000035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3" xfId="8244" xr:uid="{00000000-0005-0000-0000-0000391A0000}"/>
    <cellStyle name="40% - Accent4 2 5 3" xfId="10650" xr:uid="{00000000-0005-0000-0000-00003A1A0000}"/>
    <cellStyle name="40% - Accent4 2 5 4" xfId="6819" xr:uid="{00000000-0005-0000-0000-00003B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3" xfId="7976" xr:uid="{00000000-0005-0000-0000-00003F1A0000}"/>
    <cellStyle name="40% - Accent4 2 6 3" xfId="10382" xr:uid="{00000000-0005-0000-0000-0000401A0000}"/>
    <cellStyle name="40% - Accent4 2 6 4" xfId="6551" xr:uid="{00000000-0005-0000-0000-0000411A0000}"/>
    <cellStyle name="40% - Accent4 2 7" xfId="5858" xr:uid="{00000000-0005-0000-0000-0000421A0000}"/>
    <cellStyle name="40% - Accent4 2 7 2" xfId="10703" xr:uid="{00000000-0005-0000-0000-0000431A0000}"/>
    <cellStyle name="40% - Accent4 2 7 3" xfId="6880" xr:uid="{00000000-0005-0000-0000-0000441A0000}"/>
    <cellStyle name="40% - Accent4 2 8" xfId="6300" xr:uid="{00000000-0005-0000-0000-0000451A0000}"/>
    <cellStyle name="40% - Accent4 2 8 2" xfId="11747" xr:uid="{00000000-0005-0000-0000-0000461A0000}"/>
    <cellStyle name="40% - Accent4 2 8 3" xfId="7644" xr:uid="{00000000-0005-0000-0000-0000471A0000}"/>
    <cellStyle name="40% - Accent4 2 9" xfId="929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3" xfId="8462" xr:uid="{00000000-0005-0000-0000-00004D1A0000}"/>
    <cellStyle name="40% - Accent4 20 3" xfId="9545" xr:uid="{00000000-0005-0000-0000-00004E1A0000}"/>
    <cellStyle name="40% - Accent4 20 4" xfId="7132" xr:uid="{00000000-0005-0000-0000-00004F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3" xfId="8476" xr:uid="{00000000-0005-0000-0000-0000531A0000}"/>
    <cellStyle name="40% - Accent4 21 3" xfId="9559" xr:uid="{00000000-0005-0000-0000-0000541A0000}"/>
    <cellStyle name="40% - Accent4 21 4" xfId="7146" xr:uid="{00000000-0005-0000-0000-000055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3" xfId="8490" xr:uid="{00000000-0005-0000-0000-0000591A0000}"/>
    <cellStyle name="40% - Accent4 22 3" xfId="9573" xr:uid="{00000000-0005-0000-0000-00005A1A0000}"/>
    <cellStyle name="40% - Accent4 22 4" xfId="7160" xr:uid="{00000000-0005-0000-0000-00005B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3" xfId="8504" xr:uid="{00000000-0005-0000-0000-00005F1A0000}"/>
    <cellStyle name="40% - Accent4 23 3" xfId="9587" xr:uid="{00000000-0005-0000-0000-0000601A0000}"/>
    <cellStyle name="40% - Accent4 23 4" xfId="7174" xr:uid="{00000000-0005-0000-0000-000061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3" xfId="8518" xr:uid="{00000000-0005-0000-0000-0000651A0000}"/>
    <cellStyle name="40% - Accent4 24 3" xfId="9601" xr:uid="{00000000-0005-0000-0000-0000661A0000}"/>
    <cellStyle name="40% - Accent4 24 4" xfId="7188" xr:uid="{00000000-0005-0000-0000-000067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3" xfId="8532" xr:uid="{00000000-0005-0000-0000-00006B1A0000}"/>
    <cellStyle name="40% - Accent4 25 3" xfId="9615" xr:uid="{00000000-0005-0000-0000-00006C1A0000}"/>
    <cellStyle name="40% - Accent4 25 4" xfId="7202" xr:uid="{00000000-0005-0000-0000-00006D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3" xfId="8546" xr:uid="{00000000-0005-0000-0000-0000711A0000}"/>
    <cellStyle name="40% - Accent4 26 3" xfId="9629" xr:uid="{00000000-0005-0000-0000-0000721A0000}"/>
    <cellStyle name="40% - Accent4 26 4" xfId="7216" xr:uid="{00000000-0005-0000-0000-000073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3" xfId="8560" xr:uid="{00000000-0005-0000-0000-0000771A0000}"/>
    <cellStyle name="40% - Accent4 27 3" xfId="9643" xr:uid="{00000000-0005-0000-0000-0000781A0000}"/>
    <cellStyle name="40% - Accent4 27 4" xfId="7230" xr:uid="{00000000-0005-0000-0000-000079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3" xfId="8574" xr:uid="{00000000-0005-0000-0000-00007D1A0000}"/>
    <cellStyle name="40% - Accent4 28 3" xfId="9657" xr:uid="{00000000-0005-0000-0000-00007E1A0000}"/>
    <cellStyle name="40% - Accent4 28 4" xfId="7244" xr:uid="{00000000-0005-0000-0000-00007F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3" xfId="8588" xr:uid="{00000000-0005-0000-0000-0000831A0000}"/>
    <cellStyle name="40% - Accent4 29 3" xfId="9671" xr:uid="{00000000-0005-0000-0000-0000841A0000}"/>
    <cellStyle name="40% - Accent4 29 4" xfId="7258" xr:uid="{00000000-0005-0000-0000-0000851A0000}"/>
    <cellStyle name="40% - Accent4 3" xfId="226" xr:uid="{00000000-0005-0000-0000-0000D9000000}"/>
    <cellStyle name="40% - Accent4 3 10" xfId="491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3" xfId="8158" xr:uid="{00000000-0005-0000-0000-00008B1A0000}"/>
    <cellStyle name="40% - Accent4 3 2 2 3" xfId="10564" xr:uid="{00000000-0005-0000-0000-00008C1A0000}"/>
    <cellStyle name="40% - Accent4 3 2 2 4" xfId="6733" xr:uid="{00000000-0005-0000-0000-00008D1A0000}"/>
    <cellStyle name="40% - Accent4 3 2 2 5" xfId="5705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3" xfId="8249" xr:uid="{00000000-0005-0000-0000-0000911A0000}"/>
    <cellStyle name="40% - Accent4 3 2 3 3" xfId="10655" xr:uid="{00000000-0005-0000-0000-0000921A0000}"/>
    <cellStyle name="40% - Accent4 3 2 3 4" xfId="6824" xr:uid="{00000000-0005-0000-0000-0000931A0000}"/>
    <cellStyle name="40% - Accent4 3 2 3 5" xfId="5814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3" xfId="8053" xr:uid="{00000000-0005-0000-0000-0000961A0000}"/>
    <cellStyle name="40% - Accent4 3 2 4 4" xfId="6348" xr:uid="{00000000-0005-0000-0000-0000941A0000}"/>
    <cellStyle name="40% - Accent4 3 2 5" xfId="10459" xr:uid="{00000000-0005-0000-0000-0000971A0000}"/>
    <cellStyle name="40% - Accent4 3 2 6" xfId="6628" xr:uid="{00000000-0005-0000-0000-0000981A0000}"/>
    <cellStyle name="40% - Accent4 3 2 7" xfId="578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3" xfId="8111" xr:uid="{00000000-0005-0000-0000-00009C1A0000}"/>
    <cellStyle name="40% - Accent4 3 3 2 4" xfId="6388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5" xfId="5666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3" xfId="8248" xr:uid="{00000000-0005-0000-0000-0000A21A0000}"/>
    <cellStyle name="40% - Accent4 3 4 2 4" xfId="6515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5" xfId="5813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4" xfId="5582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3" xfId="8602" xr:uid="{00000000-0005-0000-0000-0000B11A0000}"/>
    <cellStyle name="40% - Accent4 30 3" xfId="9685" xr:uid="{00000000-0005-0000-0000-0000B21A0000}"/>
    <cellStyle name="40% - Accent4 30 4" xfId="7272" xr:uid="{00000000-0005-0000-0000-0000B3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3" xfId="8616" xr:uid="{00000000-0005-0000-0000-0000B71A0000}"/>
    <cellStyle name="40% - Accent4 31 3" xfId="9699" xr:uid="{00000000-0005-0000-0000-0000B81A0000}"/>
    <cellStyle name="40% - Accent4 31 4" xfId="7286" xr:uid="{00000000-0005-0000-0000-0000B9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3" xfId="8630" xr:uid="{00000000-0005-0000-0000-0000BD1A0000}"/>
    <cellStyle name="40% - Accent4 32 3" xfId="9713" xr:uid="{00000000-0005-0000-0000-0000BE1A0000}"/>
    <cellStyle name="40% - Accent4 32 4" xfId="7300" xr:uid="{00000000-0005-0000-0000-0000BF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3" xfId="8644" xr:uid="{00000000-0005-0000-0000-0000C31A0000}"/>
    <cellStyle name="40% - Accent4 33 3" xfId="9727" xr:uid="{00000000-0005-0000-0000-0000C41A0000}"/>
    <cellStyle name="40% - Accent4 33 4" xfId="7314" xr:uid="{00000000-0005-0000-0000-0000C5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3" xfId="8658" xr:uid="{00000000-0005-0000-0000-0000C91A0000}"/>
    <cellStyle name="40% - Accent4 34 3" xfId="9741" xr:uid="{00000000-0005-0000-0000-0000CA1A0000}"/>
    <cellStyle name="40% - Accent4 34 4" xfId="7328" xr:uid="{00000000-0005-0000-0000-0000CB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3" xfId="8672" xr:uid="{00000000-0005-0000-0000-0000CF1A0000}"/>
    <cellStyle name="40% - Accent4 35 3" xfId="9755" xr:uid="{00000000-0005-0000-0000-0000D01A0000}"/>
    <cellStyle name="40% - Accent4 35 4" xfId="7342" xr:uid="{00000000-0005-0000-0000-0000D1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3" xfId="8686" xr:uid="{00000000-0005-0000-0000-0000D51A0000}"/>
    <cellStyle name="40% - Accent4 36 3" xfId="9769" xr:uid="{00000000-0005-0000-0000-0000D61A0000}"/>
    <cellStyle name="40% - Accent4 36 4" xfId="7356" xr:uid="{00000000-0005-0000-0000-0000D7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3" xfId="8700" xr:uid="{00000000-0005-0000-0000-0000DB1A0000}"/>
    <cellStyle name="40% - Accent4 37 3" xfId="9783" xr:uid="{00000000-0005-0000-0000-0000DC1A0000}"/>
    <cellStyle name="40% - Accent4 37 4" xfId="7370" xr:uid="{00000000-0005-0000-0000-0000DD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3" xfId="8714" xr:uid="{00000000-0005-0000-0000-0000E11A0000}"/>
    <cellStyle name="40% - Accent4 38 3" xfId="9797" xr:uid="{00000000-0005-0000-0000-0000E21A0000}"/>
    <cellStyle name="40% - Accent4 38 4" xfId="7384" xr:uid="{00000000-0005-0000-0000-0000E3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3" xfId="8728" xr:uid="{00000000-0005-0000-0000-0000E71A0000}"/>
    <cellStyle name="40% - Accent4 39 3" xfId="9811" xr:uid="{00000000-0005-0000-0000-0000E81A0000}"/>
    <cellStyle name="40% - Accent4 39 4" xfId="7398" xr:uid="{00000000-0005-0000-0000-0000E9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3" xfId="8155" xr:uid="{00000000-0005-0000-0000-0000EE1A0000}"/>
    <cellStyle name="40% - Accent4 4 2 3" xfId="10561" xr:uid="{00000000-0005-0000-0000-0000EF1A0000}"/>
    <cellStyle name="40% - Accent4 4 2 4" xfId="6730" xr:uid="{00000000-0005-0000-0000-0000F0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3" xfId="8250" xr:uid="{00000000-0005-0000-0000-0000F41A0000}"/>
    <cellStyle name="40% - Accent4 4 3 3" xfId="10656" xr:uid="{00000000-0005-0000-0000-0000F51A0000}"/>
    <cellStyle name="40% - Accent4 4 3 4" xfId="6825" xr:uid="{00000000-0005-0000-0000-0000F61A0000}"/>
    <cellStyle name="40% - Accent4 4 4" xfId="5885" xr:uid="{00000000-0005-0000-0000-0000F71A0000}"/>
    <cellStyle name="40% - Accent4 4 4 2" xfId="10731" xr:uid="{00000000-0005-0000-0000-0000F81A0000}"/>
    <cellStyle name="40% - Accent4 4 4 3" xfId="6908" xr:uid="{00000000-0005-0000-0000-0000F91A0000}"/>
    <cellStyle name="40% - Accent4 4 5" xfId="5620" xr:uid="{00000000-0005-0000-0000-0000FA1A0000}"/>
    <cellStyle name="40% - Accent4 4 5 2" xfId="10456" xr:uid="{00000000-0005-0000-0000-0000FB1A0000}"/>
    <cellStyle name="40% - Accent4 4 5 3" xfId="8050" xr:uid="{00000000-0005-0000-0000-0000FC1A0000}"/>
    <cellStyle name="40% - Accent4 4 6" xfId="9321" xr:uid="{00000000-0005-0000-0000-0000FD1A0000}"/>
    <cellStyle name="40% - Accent4 4 7" xfId="6625" xr:uid="{00000000-0005-0000-0000-0000FE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3" xfId="8742" xr:uid="{00000000-0005-0000-0000-0000021B0000}"/>
    <cellStyle name="40% - Accent4 40 3" xfId="9825" xr:uid="{00000000-0005-0000-0000-0000031B0000}"/>
    <cellStyle name="40% - Accent4 40 4" xfId="7412" xr:uid="{00000000-0005-0000-0000-0000041B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3" xfId="8756" xr:uid="{00000000-0005-0000-0000-0000081B0000}"/>
    <cellStyle name="40% - Accent4 41 3" xfId="9839" xr:uid="{00000000-0005-0000-0000-0000091B0000}"/>
    <cellStyle name="40% - Accent4 41 4" xfId="7426" xr:uid="{00000000-0005-0000-0000-00000A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3" xfId="8770" xr:uid="{00000000-0005-0000-0000-00000E1B0000}"/>
    <cellStyle name="40% - Accent4 42 3" xfId="9853" xr:uid="{00000000-0005-0000-0000-00000F1B0000}"/>
    <cellStyle name="40% - Accent4 42 4" xfId="7440" xr:uid="{00000000-0005-0000-0000-000010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3" xfId="8784" xr:uid="{00000000-0005-0000-0000-0000141B0000}"/>
    <cellStyle name="40% - Accent4 43 3" xfId="9867" xr:uid="{00000000-0005-0000-0000-0000151B0000}"/>
    <cellStyle name="40% - Accent4 43 4" xfId="7454" xr:uid="{00000000-0005-0000-0000-000016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3" xfId="8798" xr:uid="{00000000-0005-0000-0000-00001A1B0000}"/>
    <cellStyle name="40% - Accent4 44 3" xfId="9881" xr:uid="{00000000-0005-0000-0000-00001B1B0000}"/>
    <cellStyle name="40% - Accent4 44 4" xfId="7468" xr:uid="{00000000-0005-0000-0000-00001C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3" xfId="8812" xr:uid="{00000000-0005-0000-0000-0000201B0000}"/>
    <cellStyle name="40% - Accent4 45 3" xfId="9895" xr:uid="{00000000-0005-0000-0000-0000211B0000}"/>
    <cellStyle name="40% - Accent4 45 4" xfId="7482" xr:uid="{00000000-0005-0000-0000-000022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3" xfId="8826" xr:uid="{00000000-0005-0000-0000-0000261B0000}"/>
    <cellStyle name="40% - Accent4 46 3" xfId="9909" xr:uid="{00000000-0005-0000-0000-0000271B0000}"/>
    <cellStyle name="40% - Accent4 46 4" xfId="7496" xr:uid="{00000000-0005-0000-0000-000028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3" xfId="8840" xr:uid="{00000000-0005-0000-0000-00002C1B0000}"/>
    <cellStyle name="40% - Accent4 47 3" xfId="9923" xr:uid="{00000000-0005-0000-0000-00002D1B0000}"/>
    <cellStyle name="40% - Accent4 47 4" xfId="7510" xr:uid="{00000000-0005-0000-0000-00002E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3" xfId="8854" xr:uid="{00000000-0005-0000-0000-0000321B0000}"/>
    <cellStyle name="40% - Accent4 48 3" xfId="9937" xr:uid="{00000000-0005-0000-0000-0000331B0000}"/>
    <cellStyle name="40% - Accent4 48 4" xfId="7524" xr:uid="{00000000-0005-0000-0000-000034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3" xfId="8868" xr:uid="{00000000-0005-0000-0000-0000381B0000}"/>
    <cellStyle name="40% - Accent4 49 3" xfId="9951" xr:uid="{00000000-0005-0000-0000-0000391B0000}"/>
    <cellStyle name="40% - Accent4 49 4" xfId="7538" xr:uid="{00000000-0005-0000-0000-00003A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3" xfId="6922" xr:uid="{00000000-0005-0000-0000-00003E1B0000}"/>
    <cellStyle name="40% - Accent4 5 3" xfId="5641" xr:uid="{00000000-0005-0000-0000-00003F1B0000}"/>
    <cellStyle name="40% - Accent4 5 3 2" xfId="10479" xr:uid="{00000000-0005-0000-0000-0000401B0000}"/>
    <cellStyle name="40% - Accent4 5 3 3" xfId="8073" xr:uid="{00000000-0005-0000-0000-0000411B0000}"/>
    <cellStyle name="40% - Accent4 5 4" xfId="9335" xr:uid="{00000000-0005-0000-0000-0000421B0000}"/>
    <cellStyle name="40% - Accent4 5 5" xfId="6648" xr:uid="{00000000-0005-0000-0000-000043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3" xfId="8882" xr:uid="{00000000-0005-0000-0000-0000471B0000}"/>
    <cellStyle name="40% - Accent4 50 3" xfId="9965" xr:uid="{00000000-0005-0000-0000-0000481B0000}"/>
    <cellStyle name="40% - Accent4 50 4" xfId="7552" xr:uid="{00000000-0005-0000-0000-000049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3" xfId="8896" xr:uid="{00000000-0005-0000-0000-00004D1B0000}"/>
    <cellStyle name="40% - Accent4 51 3" xfId="9979" xr:uid="{00000000-0005-0000-0000-00004E1B0000}"/>
    <cellStyle name="40% - Accent4 51 4" xfId="7566" xr:uid="{00000000-0005-0000-0000-00004F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3" xfId="8910" xr:uid="{00000000-0005-0000-0000-0000531B0000}"/>
    <cellStyle name="40% - Accent4 52 3" xfId="9993" xr:uid="{00000000-0005-0000-0000-0000541B0000}"/>
    <cellStyle name="40% - Accent4 52 4" xfId="7580" xr:uid="{00000000-0005-0000-0000-000055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3" xfId="8924" xr:uid="{00000000-0005-0000-0000-0000591B0000}"/>
    <cellStyle name="40% - Accent4 53 3" xfId="10007" xr:uid="{00000000-0005-0000-0000-00005A1B0000}"/>
    <cellStyle name="40% - Accent4 53 4" xfId="7594" xr:uid="{00000000-0005-0000-0000-00005B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3" xfId="8938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4" xfId="7608" xr:uid="{00000000-0005-0000-0000-0000651B0000}"/>
    <cellStyle name="40% - Accent4 54 5" xfId="12588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8" xfId="13850" xr:uid="{00000000-0005-0000-0000-0000691B0000}"/>
    <cellStyle name="40% - Accent4 54 9" xfId="5219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3" xfId="8952" xr:uid="{00000000-0005-0000-0000-00006E1B0000}"/>
    <cellStyle name="40% - Accent4 55 3" xfId="10035" xr:uid="{00000000-0005-0000-0000-00006F1B0000}"/>
    <cellStyle name="40% - Accent4 55 4" xfId="7622" xr:uid="{00000000-0005-0000-0000-0000701B0000}"/>
    <cellStyle name="40% - Accent4 55 5" xfId="12602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8" xfId="13864" xr:uid="{00000000-0005-0000-0000-0000741B0000}"/>
    <cellStyle name="40% - Accent4 55 9" xfId="5233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3" xfId="8966" xr:uid="{00000000-0005-0000-0000-0000791B0000}"/>
    <cellStyle name="40% - Accent4 56 3" xfId="10048" xr:uid="{00000000-0005-0000-0000-00007A1B0000}"/>
    <cellStyle name="40% - Accent4 56 4" xfId="7635" xr:uid="{00000000-0005-0000-0000-00007B1B0000}"/>
    <cellStyle name="40% - Accent4 56 5" xfId="12615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8" xfId="13877" xr:uid="{00000000-0005-0000-0000-00007F1B0000}"/>
    <cellStyle name="40% - Accent4 56 9" xfId="5246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3" xfId="8981" xr:uid="{00000000-0005-0000-0000-0000841B0000}"/>
    <cellStyle name="40% - Accent4 57 3" xfId="10062" xr:uid="{00000000-0005-0000-0000-0000851B0000}"/>
    <cellStyle name="40% - Accent4 57 4" xfId="7652" xr:uid="{00000000-0005-0000-0000-0000861B0000}"/>
    <cellStyle name="40% - Accent4 57 5" xfId="12631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8" xfId="13893" xr:uid="{00000000-0005-0000-0000-00008A1B0000}"/>
    <cellStyle name="40% - Accent4 57 9" xfId="5262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3" xfId="8999" xr:uid="{00000000-0005-0000-0000-00008F1B0000}"/>
    <cellStyle name="40% - Accent4 58 3" xfId="10080" xr:uid="{00000000-0005-0000-0000-0000901B0000}"/>
    <cellStyle name="40% - Accent4 58 4" xfId="7673" xr:uid="{00000000-0005-0000-0000-0000911B0000}"/>
    <cellStyle name="40% - Accent4 58 5" xfId="12648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8" xfId="13910" xr:uid="{00000000-0005-0000-0000-0000951B0000}"/>
    <cellStyle name="40% - Accent4 58 9" xfId="5279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3" xfId="9009" xr:uid="{00000000-0005-0000-0000-00009A1B0000}"/>
    <cellStyle name="40% - Accent4 59 3" xfId="10090" xr:uid="{00000000-0005-0000-0000-00009B1B0000}"/>
    <cellStyle name="40% - Accent4 59 4" xfId="7683" xr:uid="{00000000-0005-0000-0000-00009C1B0000}"/>
    <cellStyle name="40% - Accent4 59 5" xfId="12658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8" xfId="13920" xr:uid="{00000000-0005-0000-0000-0000A01B0000}"/>
    <cellStyle name="40% - Accent4 59 9" xfId="5289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3" xfId="6936" xr:uid="{00000000-0005-0000-0000-0000A51B0000}"/>
    <cellStyle name="40% - Accent4 6 3" xfId="5807" xr:uid="{00000000-0005-0000-0000-0000A61B0000}"/>
    <cellStyle name="40% - Accent4 6 3 2" xfId="10649" xr:uid="{00000000-0005-0000-0000-0000A71B0000}"/>
    <cellStyle name="40% - Accent4 6 3 3" xfId="8243" xr:uid="{00000000-0005-0000-0000-0000A81B0000}"/>
    <cellStyle name="40% - Accent4 6 4" xfId="9349" xr:uid="{00000000-0005-0000-0000-0000A91B0000}"/>
    <cellStyle name="40% - Accent4 6 5" xfId="6818" xr:uid="{00000000-0005-0000-0000-0000AA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3" xfId="9043" xr:uid="{00000000-0005-0000-0000-0000AE1B0000}"/>
    <cellStyle name="40% - Accent4 60 3" xfId="10124" xr:uid="{00000000-0005-0000-0000-0000AF1B0000}"/>
    <cellStyle name="40% - Accent4 60 4" xfId="7717" xr:uid="{00000000-0005-0000-0000-0000B01B0000}"/>
    <cellStyle name="40% - Accent4 60 5" xfId="12690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8" xfId="13952" xr:uid="{00000000-0005-0000-0000-0000B41B0000}"/>
    <cellStyle name="40% - Accent4 60 9" xfId="5321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3" xfId="9057" xr:uid="{00000000-0005-0000-0000-0000B91B0000}"/>
    <cellStyle name="40% - Accent4 61 3" xfId="10138" xr:uid="{00000000-0005-0000-0000-0000BA1B0000}"/>
    <cellStyle name="40% - Accent4 61 4" xfId="7731" xr:uid="{00000000-0005-0000-0000-0000BB1B0000}"/>
    <cellStyle name="40% - Accent4 61 5" xfId="12704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8" xfId="13966" xr:uid="{00000000-0005-0000-0000-0000BF1B0000}"/>
    <cellStyle name="40% - Accent4 61 9" xfId="5335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3" xfId="9071" xr:uid="{00000000-0005-0000-0000-0000C41B0000}"/>
    <cellStyle name="40% - Accent4 62 3" xfId="10152" xr:uid="{00000000-0005-0000-0000-0000C51B0000}"/>
    <cellStyle name="40% - Accent4 62 4" xfId="7745" xr:uid="{00000000-0005-0000-0000-0000C61B0000}"/>
    <cellStyle name="40% - Accent4 62 5" xfId="12717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8" xfId="13979" xr:uid="{00000000-0005-0000-0000-0000CA1B0000}"/>
    <cellStyle name="40% - Accent4 62 9" xfId="5348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3" xfId="9085" xr:uid="{00000000-0005-0000-0000-0000CF1B0000}"/>
    <cellStyle name="40% - Accent4 63 3" xfId="10165" xr:uid="{00000000-0005-0000-0000-0000D01B0000}"/>
    <cellStyle name="40% - Accent4 63 4" xfId="7758" xr:uid="{00000000-0005-0000-0000-0000D1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3" xfId="9099" xr:uid="{00000000-0005-0000-0000-0000D51B0000}"/>
    <cellStyle name="40% - Accent4 64 3" xfId="10178" xr:uid="{00000000-0005-0000-0000-0000D61B0000}"/>
    <cellStyle name="40% - Accent4 64 4" xfId="7771" xr:uid="{00000000-0005-0000-0000-0000D71B0000}"/>
    <cellStyle name="40% - Accent4 64 5" xfId="12734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8" xfId="13996" xr:uid="{00000000-0005-0000-0000-0000DB1B0000}"/>
    <cellStyle name="40% - Accent4 64 9" xfId="5365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3" xfId="9112" xr:uid="{00000000-0005-0000-0000-0000E01B0000}"/>
    <cellStyle name="40% - Accent4 65 3" xfId="10191" xr:uid="{00000000-0005-0000-0000-0000E11B0000}"/>
    <cellStyle name="40% - Accent4 65 4" xfId="7784" xr:uid="{00000000-0005-0000-0000-0000E21B0000}"/>
    <cellStyle name="40% - Accent4 65 5" xfId="12747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8" xfId="14009" xr:uid="{00000000-0005-0000-0000-0000E61B0000}"/>
    <cellStyle name="40% - Accent4 65 9" xfId="5378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3" xfId="9125" xr:uid="{00000000-0005-0000-0000-0000EB1B0000}"/>
    <cellStyle name="40% - Accent4 66 3" xfId="10204" xr:uid="{00000000-0005-0000-0000-0000EC1B0000}"/>
    <cellStyle name="40% - Accent4 66 4" xfId="7797" xr:uid="{00000000-0005-0000-0000-0000ED1B0000}"/>
    <cellStyle name="40% - Accent4 66 5" xfId="12760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8" xfId="14022" xr:uid="{00000000-0005-0000-0000-0000F11B0000}"/>
    <cellStyle name="40% - Accent4 66 9" xfId="5391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3" xfId="9138" xr:uid="{00000000-0005-0000-0000-0000F61B0000}"/>
    <cellStyle name="40% - Accent4 67 3" xfId="10217" xr:uid="{00000000-0005-0000-0000-0000F71B0000}"/>
    <cellStyle name="40% - Accent4 67 4" xfId="7810" xr:uid="{00000000-0005-0000-0000-0000F81B0000}"/>
    <cellStyle name="40% - Accent4 67 5" xfId="12773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8" xfId="14035" xr:uid="{00000000-0005-0000-0000-0000FC1B0000}"/>
    <cellStyle name="40% - Accent4 67 9" xfId="5404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3" xfId="9151" xr:uid="{00000000-0005-0000-0000-0000011C0000}"/>
    <cellStyle name="40% - Accent4 68 3" xfId="10230" xr:uid="{00000000-0005-0000-0000-0000021C0000}"/>
    <cellStyle name="40% - Accent4 68 4" xfId="7823" xr:uid="{00000000-0005-0000-0000-0000031C0000}"/>
    <cellStyle name="40% - Accent4 68 5" xfId="12786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8" xfId="14048" xr:uid="{00000000-0005-0000-0000-0000071C0000}"/>
    <cellStyle name="40% - Accent4 68 9" xfId="5417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3" xfId="9164" xr:uid="{00000000-0005-0000-0000-00000C1C0000}"/>
    <cellStyle name="40% - Accent4 69 3" xfId="10243" xr:uid="{00000000-0005-0000-0000-00000D1C0000}"/>
    <cellStyle name="40% - Accent4 69 4" xfId="7836" xr:uid="{00000000-0005-0000-0000-00000E1C0000}"/>
    <cellStyle name="40% - Accent4 69 5" xfId="12799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8" xfId="14061" xr:uid="{00000000-0005-0000-0000-0000121C0000}"/>
    <cellStyle name="40% - Accent4 69 9" xfId="5430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3" xfId="8282" xr:uid="{00000000-0005-0000-0000-0000171C0000}"/>
    <cellStyle name="40% - Accent4 7 3" xfId="9363" xr:uid="{00000000-0005-0000-0000-0000181C0000}"/>
    <cellStyle name="40% - Accent4 7 3 2" xfId="14858" xr:uid="{00000000-0005-0000-0000-0000191C0000}"/>
    <cellStyle name="40% - Accent4 7 4" xfId="6950" xr:uid="{00000000-0005-0000-0000-00001A1C0000}"/>
    <cellStyle name="40% - Accent4 7 5" xfId="14857" xr:uid="{00000000-0005-0000-0000-00001B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3" xfId="9176" xr:uid="{00000000-0005-0000-0000-00001F1C0000}"/>
    <cellStyle name="40% - Accent4 70 3" xfId="10255" xr:uid="{00000000-0005-0000-0000-0000201C0000}"/>
    <cellStyle name="40% - Accent4 70 4" xfId="7848" xr:uid="{00000000-0005-0000-0000-0000211C0000}"/>
    <cellStyle name="40% - Accent4 70 5" xfId="12809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8" xfId="14071" xr:uid="{00000000-0005-0000-0000-0000251C0000}"/>
    <cellStyle name="40% - Accent4 70 9" xfId="5440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3" xfId="9186" xr:uid="{00000000-0005-0000-0000-00002A1C0000}"/>
    <cellStyle name="40% - Accent4 71 3" xfId="10265" xr:uid="{00000000-0005-0000-0000-00002B1C0000}"/>
    <cellStyle name="40% - Accent4 71 4" xfId="7858" xr:uid="{00000000-0005-0000-0000-00002C1C0000}"/>
    <cellStyle name="40% - Accent4 71 5" xfId="12819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8" xfId="14081" xr:uid="{00000000-0005-0000-0000-0000301C0000}"/>
    <cellStyle name="40% - Accent4 71 9" xfId="5450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3" xfId="9196" xr:uid="{00000000-0005-0000-0000-0000351C0000}"/>
    <cellStyle name="40% - Accent4 72 3" xfId="10275" xr:uid="{00000000-0005-0000-0000-0000361C0000}"/>
    <cellStyle name="40% - Accent4 72 4" xfId="7868" xr:uid="{00000000-0005-0000-0000-0000371C0000}"/>
    <cellStyle name="40% - Accent4 72 5" xfId="12828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8" xfId="14090" xr:uid="{00000000-0005-0000-0000-00003B1C0000}"/>
    <cellStyle name="40% - Accent4 72 9" xfId="5459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3" xfId="9205" xr:uid="{00000000-0005-0000-0000-0000401C0000}"/>
    <cellStyle name="40% - Accent4 73 3" xfId="10284" xr:uid="{00000000-0005-0000-0000-0000411C0000}"/>
    <cellStyle name="40% - Accent4 73 4" xfId="7877" xr:uid="{00000000-0005-0000-0000-000042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3" xfId="9224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3" xfId="10303" xr:uid="{00000000-0005-0000-0000-0000491C0000}"/>
    <cellStyle name="40% - Accent4 74 4" xfId="7896" xr:uid="{00000000-0005-0000-0000-00004A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3" xfId="9233" xr:uid="{00000000-0005-0000-0000-00004E1C0000}"/>
    <cellStyle name="40% - Accent4 75 3" xfId="10312" xr:uid="{00000000-0005-0000-0000-00004F1C0000}"/>
    <cellStyle name="40% - Accent4 75 4" xfId="7905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3" xfId="9253" xr:uid="{00000000-0005-0000-0000-0000561C0000}"/>
    <cellStyle name="40% - Accent4 76 3" xfId="10333" xr:uid="{00000000-0005-0000-0000-0000571C0000}"/>
    <cellStyle name="40% - Accent4 76 4" xfId="7926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3" xfId="9241" xr:uid="{00000000-0005-0000-0000-00005E1C0000}"/>
    <cellStyle name="40% - Accent4 77 3" xfId="10321" xr:uid="{00000000-0005-0000-0000-00005F1C0000}"/>
    <cellStyle name="40% - Accent4 77 4" xfId="7914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3" xfId="9276" xr:uid="{00000000-0005-0000-0000-0000661C0000}"/>
    <cellStyle name="40% - Accent4 78 3" xfId="10354" xr:uid="{00000000-0005-0000-0000-0000671C0000}"/>
    <cellStyle name="40% - Accent4 78 4" xfId="7947" xr:uid="{00000000-0005-0000-0000-0000681C0000}"/>
    <cellStyle name="40% - Accent4 79" xfId="4680" xr:uid="{00000000-0005-0000-0000-0000691C0000}"/>
    <cellStyle name="40% - Accent4 79 2" xfId="10688" xr:uid="{00000000-0005-0000-0000-00006A1C0000}"/>
    <cellStyle name="40% - Accent4 79 3" xfId="6861" xr:uid="{00000000-0005-0000-0000-00006B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3" xfId="8295" xr:uid="{00000000-0005-0000-0000-00006F1C0000}"/>
    <cellStyle name="40% - Accent4 8 3" xfId="9377" xr:uid="{00000000-0005-0000-0000-0000701C0000}"/>
    <cellStyle name="40% - Accent4 8 4" xfId="6964" xr:uid="{00000000-0005-0000-0000-0000711C0000}"/>
    <cellStyle name="40% - Accent4 80" xfId="4694" xr:uid="{00000000-0005-0000-0000-0000721C0000}"/>
    <cellStyle name="40% - Accent4 80 2" xfId="10370" xr:uid="{00000000-0005-0000-0000-0000731C0000}"/>
    <cellStyle name="40% - Accent4 80 3" xfId="7964" xr:uid="{00000000-0005-0000-0000-0000741C0000}"/>
    <cellStyle name="40% - Accent4 81" xfId="4722" xr:uid="{00000000-0005-0000-0000-0000751C0000}"/>
    <cellStyle name="40% - Accent4 82" xfId="4736" xr:uid="{00000000-0005-0000-0000-0000761C0000}"/>
    <cellStyle name="40% - Accent4 83" xfId="4758" xr:uid="{00000000-0005-0000-0000-0000771C0000}"/>
    <cellStyle name="40% - Accent4 84" xfId="4769" xr:uid="{00000000-0005-0000-0000-0000781C0000}"/>
    <cellStyle name="40% - Accent4 85" xfId="4778" xr:uid="{00000000-0005-0000-0000-0000791C0000}"/>
    <cellStyle name="40% - Accent4 86" xfId="4792" xr:uid="{00000000-0005-0000-0000-00007A1C0000}"/>
    <cellStyle name="40% - Accent4 87" xfId="4806" xr:uid="{00000000-0005-0000-0000-00007B1C0000}"/>
    <cellStyle name="40% - Accent4 88" xfId="4820" xr:uid="{00000000-0005-0000-0000-00007C1C0000}"/>
    <cellStyle name="40% - Accent4 89" xfId="4837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3" xfId="8308" xr:uid="{00000000-0005-0000-0000-0000811C0000}"/>
    <cellStyle name="40% - Accent4 9 3" xfId="9391" xr:uid="{00000000-0005-0000-0000-0000821C0000}"/>
    <cellStyle name="40% - Accent4 9 4" xfId="6978" xr:uid="{00000000-0005-0000-0000-0000831C0000}"/>
    <cellStyle name="40% - Accent4 90" xfId="4852" xr:uid="{00000000-0005-0000-0000-0000841C0000}"/>
    <cellStyle name="40% - Accent4 91" xfId="4860" xr:uid="{00000000-0005-0000-0000-0000851C0000}"/>
    <cellStyle name="40% - Accent4 92" xfId="4874" xr:uid="{00000000-0005-0000-0000-0000861C0000}"/>
    <cellStyle name="40% - Accent4 93" xfId="4888" xr:uid="{00000000-0005-0000-0000-0000871C0000}"/>
    <cellStyle name="40% - Accent4 94" xfId="4902" xr:uid="{00000000-0005-0000-0000-0000881C0000}"/>
    <cellStyle name="40% - Accent4 95" xfId="4916" xr:uid="{00000000-0005-0000-0000-0000891C0000}"/>
    <cellStyle name="40% - Accent4 96" xfId="4930" xr:uid="{00000000-0005-0000-0000-00008A1C0000}"/>
    <cellStyle name="40% - Accent4 97" xfId="4944" xr:uid="{00000000-0005-0000-0000-00008B1C0000}"/>
    <cellStyle name="40% - Accent4 98" xfId="4958" xr:uid="{00000000-0005-0000-0000-00008C1C0000}"/>
    <cellStyle name="40% - Accent4 99" xfId="4972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3" xfId="8324" xr:uid="{00000000-0005-0000-0000-0000921C0000}"/>
    <cellStyle name="40% - Accent5 10 3" xfId="9407" xr:uid="{00000000-0005-0000-0000-0000931C0000}"/>
    <cellStyle name="40% - Accent5 10 4" xfId="6994" xr:uid="{00000000-0005-0000-0000-0000941C0000}"/>
    <cellStyle name="40% - Accent5 100" xfId="4989" xr:uid="{00000000-0005-0000-0000-0000951C0000}"/>
    <cellStyle name="40% - Accent5 101" xfId="5003" xr:uid="{00000000-0005-0000-0000-0000961C0000}"/>
    <cellStyle name="40% - Accent5 102" xfId="5017" xr:uid="{00000000-0005-0000-0000-0000971C0000}"/>
    <cellStyle name="40% - Accent5 103" xfId="5031" xr:uid="{00000000-0005-0000-0000-0000981C0000}"/>
    <cellStyle name="40% - Accent5 104" xfId="5055" xr:uid="{00000000-0005-0000-0000-0000991C0000}"/>
    <cellStyle name="40% - Accent5 105" xfId="5139" xr:uid="{00000000-0005-0000-0000-00009A1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3" xfId="8338" xr:uid="{00000000-0005-0000-0000-00009E1C0000}"/>
    <cellStyle name="40% - Accent5 11 3" xfId="9421" xr:uid="{00000000-0005-0000-0000-00009F1C0000}"/>
    <cellStyle name="40% - Accent5 11 4" xfId="7008" xr:uid="{00000000-0005-0000-0000-0000A0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3" xfId="8352" xr:uid="{00000000-0005-0000-0000-0000A41C0000}"/>
    <cellStyle name="40% - Accent5 12 3" xfId="9435" xr:uid="{00000000-0005-0000-0000-0000A51C0000}"/>
    <cellStyle name="40% - Accent5 12 4" xfId="7022" xr:uid="{00000000-0005-0000-0000-0000A6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3" xfId="8366" xr:uid="{00000000-0005-0000-0000-0000AA1C0000}"/>
    <cellStyle name="40% - Accent5 13 3" xfId="9449" xr:uid="{00000000-0005-0000-0000-0000AB1C0000}"/>
    <cellStyle name="40% - Accent5 13 4" xfId="7036" xr:uid="{00000000-0005-0000-0000-0000AC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3" xfId="8380" xr:uid="{00000000-0005-0000-0000-0000B01C0000}"/>
    <cellStyle name="40% - Accent5 14 3" xfId="9463" xr:uid="{00000000-0005-0000-0000-0000B11C0000}"/>
    <cellStyle name="40% - Accent5 14 4" xfId="7050" xr:uid="{00000000-0005-0000-0000-0000B2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3" xfId="8394" xr:uid="{00000000-0005-0000-0000-0000B61C0000}"/>
    <cellStyle name="40% - Accent5 15 3" xfId="9477" xr:uid="{00000000-0005-0000-0000-0000B71C0000}"/>
    <cellStyle name="40% - Accent5 15 4" xfId="7064" xr:uid="{00000000-0005-0000-0000-0000B8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3" xfId="8408" xr:uid="{00000000-0005-0000-0000-0000BC1C0000}"/>
    <cellStyle name="40% - Accent5 16 3" xfId="9491" xr:uid="{00000000-0005-0000-0000-0000BD1C0000}"/>
    <cellStyle name="40% - Accent5 16 4" xfId="7078" xr:uid="{00000000-0005-0000-0000-0000BE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3" xfId="8422" xr:uid="{00000000-0005-0000-0000-0000C21C0000}"/>
    <cellStyle name="40% - Accent5 17 3" xfId="9505" xr:uid="{00000000-0005-0000-0000-0000C31C0000}"/>
    <cellStyle name="40% - Accent5 17 4" xfId="7092" xr:uid="{00000000-0005-0000-0000-0000C4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3" xfId="8436" xr:uid="{00000000-0005-0000-0000-0000C81C0000}"/>
    <cellStyle name="40% - Accent5 18 3" xfId="9519" xr:uid="{00000000-0005-0000-0000-0000C91C0000}"/>
    <cellStyle name="40% - Accent5 18 4" xfId="7106" xr:uid="{00000000-0005-0000-0000-0000CA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3" xfId="8450" xr:uid="{00000000-0005-0000-0000-0000CE1C0000}"/>
    <cellStyle name="40% - Accent5 19 3" xfId="9533" xr:uid="{00000000-0005-0000-0000-0000CF1C0000}"/>
    <cellStyle name="40% - Accent5 19 4" xfId="7120" xr:uid="{00000000-0005-0000-0000-0000D0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3" xfId="8161" xr:uid="{00000000-0005-0000-0000-0000D71C0000}"/>
    <cellStyle name="40% - Accent5 2 2 2 2 3" xfId="10567" xr:uid="{00000000-0005-0000-0000-0000D81C0000}"/>
    <cellStyle name="40% - Accent5 2 2 2 2 4" xfId="6736" xr:uid="{00000000-0005-0000-0000-0000D9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3" xfId="8254" xr:uid="{00000000-0005-0000-0000-0000DD1C0000}"/>
    <cellStyle name="40% - Accent5 2 2 2 3 3" xfId="10660" xr:uid="{00000000-0005-0000-0000-0000DE1C0000}"/>
    <cellStyle name="40% - Accent5 2 2 2 3 4" xfId="6829" xr:uid="{00000000-0005-0000-0000-0000DF1C0000}"/>
    <cellStyle name="40% - Accent5 2 2 2 4" xfId="6349" xr:uid="{00000000-0005-0000-0000-0000E01C0000}"/>
    <cellStyle name="40% - Accent5 2 2 2 4 2" xfId="11793" xr:uid="{00000000-0005-0000-0000-0000E11C0000}"/>
    <cellStyle name="40% - Accent5 2 2 2 4 3" xfId="8056" xr:uid="{00000000-0005-0000-0000-0000E21C0000}"/>
    <cellStyle name="40% - Accent5 2 2 2 5" xfId="10462" xr:uid="{00000000-0005-0000-0000-0000E31C0000}"/>
    <cellStyle name="40% - Accent5 2 2 2 6" xfId="6631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3" xfId="8114" xr:uid="{00000000-0005-0000-0000-0000EA1C0000}"/>
    <cellStyle name="40% - Accent5 2 2 3 3" xfId="10520" xr:uid="{00000000-0005-0000-0000-0000EB1C0000}"/>
    <cellStyle name="40% - Accent5 2 2 3 4" xfId="6689" xr:uid="{00000000-0005-0000-0000-0000EC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3" xfId="8253" xr:uid="{00000000-0005-0000-0000-0000F01C0000}"/>
    <cellStyle name="40% - Accent5 2 2 4 3" xfId="10659" xr:uid="{00000000-0005-0000-0000-0000F11C0000}"/>
    <cellStyle name="40% - Accent5 2 2 4 4" xfId="6828" xr:uid="{00000000-0005-0000-0000-0000F2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3" xfId="8009" xr:uid="{00000000-0005-0000-0000-0000F61C0000}"/>
    <cellStyle name="40% - Accent5 2 2 7" xfId="6584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3" xfId="8160" xr:uid="{00000000-0005-0000-0000-0000FD1C0000}"/>
    <cellStyle name="40% - Accent5 2 3 2 3" xfId="10566" xr:uid="{00000000-0005-0000-0000-0000FE1C0000}"/>
    <cellStyle name="40% - Accent5 2 3 2 4" xfId="6735" xr:uid="{00000000-0005-0000-0000-0000FF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3" xfId="8255" xr:uid="{00000000-0005-0000-0000-0000031D0000}"/>
    <cellStyle name="40% - Accent5 2 3 3 3" xfId="10661" xr:uid="{00000000-0005-0000-0000-0000041D0000}"/>
    <cellStyle name="40% - Accent5 2 3 3 4" xfId="6830" xr:uid="{00000000-0005-0000-0000-000005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3" xfId="8055" xr:uid="{00000000-0005-0000-0000-0000091D0000}"/>
    <cellStyle name="40% - Accent5 2 3 6" xfId="6630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3" xfId="8090" xr:uid="{00000000-0005-0000-0000-00000E1D0000}"/>
    <cellStyle name="40% - Accent5 2 4 3" xfId="10496" xr:uid="{00000000-0005-0000-0000-00000F1D0000}"/>
    <cellStyle name="40% - Accent5 2 4 4" xfId="6665" xr:uid="{00000000-0005-0000-0000-000010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3" xfId="8252" xr:uid="{00000000-0005-0000-0000-0000141D0000}"/>
    <cellStyle name="40% - Accent5 2 5 3" xfId="10658" xr:uid="{00000000-0005-0000-0000-0000151D0000}"/>
    <cellStyle name="40% - Accent5 2 5 4" xfId="6827" xr:uid="{00000000-0005-0000-0000-000016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3" xfId="7975" xr:uid="{00000000-0005-0000-0000-00001A1D0000}"/>
    <cellStyle name="40% - Accent5 2 6 3" xfId="10381" xr:uid="{00000000-0005-0000-0000-00001B1D0000}"/>
    <cellStyle name="40% - Accent5 2 6 4" xfId="6550" xr:uid="{00000000-0005-0000-0000-00001C1D0000}"/>
    <cellStyle name="40% - Accent5 2 7" xfId="5860" xr:uid="{00000000-0005-0000-0000-00001D1D0000}"/>
    <cellStyle name="40% - Accent5 2 7 2" xfId="10705" xr:uid="{00000000-0005-0000-0000-00001E1D0000}"/>
    <cellStyle name="40% - Accent5 2 7 3" xfId="6882" xr:uid="{00000000-0005-0000-0000-00001F1D0000}"/>
    <cellStyle name="40% - Accent5 2 8" xfId="6301" xr:uid="{00000000-0005-0000-0000-0000201D0000}"/>
    <cellStyle name="40% - Accent5 2 8 2" xfId="11748" xr:uid="{00000000-0005-0000-0000-0000211D0000}"/>
    <cellStyle name="40% - Accent5 2 8 3" xfId="7647" xr:uid="{00000000-0005-0000-0000-0000221D0000}"/>
    <cellStyle name="40% - Accent5 2 9" xfId="929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3" xfId="8464" xr:uid="{00000000-0005-0000-0000-0000281D0000}"/>
    <cellStyle name="40% - Accent5 20 3" xfId="9547" xr:uid="{00000000-0005-0000-0000-0000291D0000}"/>
    <cellStyle name="40% - Accent5 20 4" xfId="7134" xr:uid="{00000000-0005-0000-0000-00002A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3" xfId="8478" xr:uid="{00000000-0005-0000-0000-00002E1D0000}"/>
    <cellStyle name="40% - Accent5 21 3" xfId="9561" xr:uid="{00000000-0005-0000-0000-00002F1D0000}"/>
    <cellStyle name="40% - Accent5 21 4" xfId="7148" xr:uid="{00000000-0005-0000-0000-000030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3" xfId="8492" xr:uid="{00000000-0005-0000-0000-0000341D0000}"/>
    <cellStyle name="40% - Accent5 22 3" xfId="9575" xr:uid="{00000000-0005-0000-0000-0000351D0000}"/>
    <cellStyle name="40% - Accent5 22 4" xfId="7162" xr:uid="{00000000-0005-0000-0000-000036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3" xfId="8506" xr:uid="{00000000-0005-0000-0000-00003A1D0000}"/>
    <cellStyle name="40% - Accent5 23 3" xfId="9589" xr:uid="{00000000-0005-0000-0000-00003B1D0000}"/>
    <cellStyle name="40% - Accent5 23 4" xfId="7176" xr:uid="{00000000-0005-0000-0000-00003C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3" xfId="8520" xr:uid="{00000000-0005-0000-0000-0000401D0000}"/>
    <cellStyle name="40% - Accent5 24 3" xfId="9603" xr:uid="{00000000-0005-0000-0000-0000411D0000}"/>
    <cellStyle name="40% - Accent5 24 4" xfId="7190" xr:uid="{00000000-0005-0000-0000-000042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3" xfId="8534" xr:uid="{00000000-0005-0000-0000-0000461D0000}"/>
    <cellStyle name="40% - Accent5 25 3" xfId="9617" xr:uid="{00000000-0005-0000-0000-0000471D0000}"/>
    <cellStyle name="40% - Accent5 25 4" xfId="7204" xr:uid="{00000000-0005-0000-0000-000048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3" xfId="8548" xr:uid="{00000000-0005-0000-0000-00004C1D0000}"/>
    <cellStyle name="40% - Accent5 26 3" xfId="9631" xr:uid="{00000000-0005-0000-0000-00004D1D0000}"/>
    <cellStyle name="40% - Accent5 26 4" xfId="7218" xr:uid="{00000000-0005-0000-0000-00004E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3" xfId="8562" xr:uid="{00000000-0005-0000-0000-0000521D0000}"/>
    <cellStyle name="40% - Accent5 27 3" xfId="9645" xr:uid="{00000000-0005-0000-0000-0000531D0000}"/>
    <cellStyle name="40% - Accent5 27 4" xfId="7232" xr:uid="{00000000-0005-0000-0000-000054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3" xfId="8576" xr:uid="{00000000-0005-0000-0000-0000581D0000}"/>
    <cellStyle name="40% - Accent5 28 3" xfId="9659" xr:uid="{00000000-0005-0000-0000-0000591D0000}"/>
    <cellStyle name="40% - Accent5 28 4" xfId="7246" xr:uid="{00000000-0005-0000-0000-00005A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3" xfId="8590" xr:uid="{00000000-0005-0000-0000-00005E1D0000}"/>
    <cellStyle name="40% - Accent5 29 3" xfId="9673" xr:uid="{00000000-0005-0000-0000-00005F1D0000}"/>
    <cellStyle name="40% - Accent5 29 4" xfId="7260" xr:uid="{00000000-0005-0000-0000-0000601D0000}"/>
    <cellStyle name="40% - Accent5 3" xfId="250" xr:uid="{00000000-0005-0000-0000-0000F1000000}"/>
    <cellStyle name="40% - Accent5 3 10" xfId="493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3" xfId="8162" xr:uid="{00000000-0005-0000-0000-0000661D0000}"/>
    <cellStyle name="40% - Accent5 3 2 2 3" xfId="10568" xr:uid="{00000000-0005-0000-0000-0000671D0000}"/>
    <cellStyle name="40% - Accent5 3 2 2 4" xfId="6737" xr:uid="{00000000-0005-0000-0000-0000681D0000}"/>
    <cellStyle name="40% - Accent5 3 2 2 5" xfId="5708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3" xfId="8257" xr:uid="{00000000-0005-0000-0000-00006C1D0000}"/>
    <cellStyle name="40% - Accent5 3 2 3 3" xfId="10663" xr:uid="{00000000-0005-0000-0000-00006D1D0000}"/>
    <cellStyle name="40% - Accent5 3 2 3 4" xfId="6832" xr:uid="{00000000-0005-0000-0000-00006E1D0000}"/>
    <cellStyle name="40% - Accent5 3 2 3 5" xfId="5824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3" xfId="8057" xr:uid="{00000000-0005-0000-0000-0000711D0000}"/>
    <cellStyle name="40% - Accent5 3 2 4 4" xfId="6350" xr:uid="{00000000-0005-0000-0000-00006F1D0000}"/>
    <cellStyle name="40% - Accent5 3 2 5" xfId="10463" xr:uid="{00000000-0005-0000-0000-0000721D0000}"/>
    <cellStyle name="40% - Accent5 3 2 6" xfId="6632" xr:uid="{00000000-0005-0000-0000-0000731D0000}"/>
    <cellStyle name="40% - Accent5 3 2 7" xfId="580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3" xfId="8113" xr:uid="{00000000-0005-0000-0000-0000771D0000}"/>
    <cellStyle name="40% - Accent5 3 3 2 4" xfId="6390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5" xfId="5668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3" xfId="8256" xr:uid="{00000000-0005-0000-0000-00007D1D0000}"/>
    <cellStyle name="40% - Accent5 3 4 2 4" xfId="6522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5" xfId="5823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4" xfId="5584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3" xfId="8604" xr:uid="{00000000-0005-0000-0000-00008C1D0000}"/>
    <cellStyle name="40% - Accent5 30 3" xfId="9687" xr:uid="{00000000-0005-0000-0000-00008D1D0000}"/>
    <cellStyle name="40% - Accent5 30 4" xfId="7274" xr:uid="{00000000-0005-0000-0000-00008E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3" xfId="8618" xr:uid="{00000000-0005-0000-0000-0000921D0000}"/>
    <cellStyle name="40% - Accent5 31 3" xfId="9701" xr:uid="{00000000-0005-0000-0000-0000931D0000}"/>
    <cellStyle name="40% - Accent5 31 4" xfId="7288" xr:uid="{00000000-0005-0000-0000-000094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3" xfId="8632" xr:uid="{00000000-0005-0000-0000-0000981D0000}"/>
    <cellStyle name="40% - Accent5 32 3" xfId="9715" xr:uid="{00000000-0005-0000-0000-0000991D0000}"/>
    <cellStyle name="40% - Accent5 32 4" xfId="7302" xr:uid="{00000000-0005-0000-0000-00009A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3" xfId="8646" xr:uid="{00000000-0005-0000-0000-00009E1D0000}"/>
    <cellStyle name="40% - Accent5 33 3" xfId="9729" xr:uid="{00000000-0005-0000-0000-00009F1D0000}"/>
    <cellStyle name="40% - Accent5 33 4" xfId="7316" xr:uid="{00000000-0005-0000-0000-0000A0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3" xfId="8660" xr:uid="{00000000-0005-0000-0000-0000A41D0000}"/>
    <cellStyle name="40% - Accent5 34 3" xfId="9743" xr:uid="{00000000-0005-0000-0000-0000A51D0000}"/>
    <cellStyle name="40% - Accent5 34 4" xfId="7330" xr:uid="{00000000-0005-0000-0000-0000A6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3" xfId="8674" xr:uid="{00000000-0005-0000-0000-0000AA1D0000}"/>
    <cellStyle name="40% - Accent5 35 3" xfId="9757" xr:uid="{00000000-0005-0000-0000-0000AB1D0000}"/>
    <cellStyle name="40% - Accent5 35 4" xfId="7344" xr:uid="{00000000-0005-0000-0000-0000AC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3" xfId="8688" xr:uid="{00000000-0005-0000-0000-0000B01D0000}"/>
    <cellStyle name="40% - Accent5 36 3" xfId="9771" xr:uid="{00000000-0005-0000-0000-0000B11D0000}"/>
    <cellStyle name="40% - Accent5 36 4" xfId="7358" xr:uid="{00000000-0005-0000-0000-0000B2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3" xfId="8702" xr:uid="{00000000-0005-0000-0000-0000B61D0000}"/>
    <cellStyle name="40% - Accent5 37 3" xfId="9785" xr:uid="{00000000-0005-0000-0000-0000B71D0000}"/>
    <cellStyle name="40% - Accent5 37 4" xfId="7372" xr:uid="{00000000-0005-0000-0000-0000B8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3" xfId="8716" xr:uid="{00000000-0005-0000-0000-0000BC1D0000}"/>
    <cellStyle name="40% - Accent5 38 3" xfId="9799" xr:uid="{00000000-0005-0000-0000-0000BD1D0000}"/>
    <cellStyle name="40% - Accent5 38 4" xfId="7386" xr:uid="{00000000-0005-0000-0000-0000BE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3" xfId="8730" xr:uid="{00000000-0005-0000-0000-0000C21D0000}"/>
    <cellStyle name="40% - Accent5 39 3" xfId="9813" xr:uid="{00000000-0005-0000-0000-0000C31D0000}"/>
    <cellStyle name="40% - Accent5 39 4" xfId="7400" xr:uid="{00000000-0005-0000-0000-0000C4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3" xfId="8159" xr:uid="{00000000-0005-0000-0000-0000C91D0000}"/>
    <cellStyle name="40% - Accent5 4 2 3" xfId="10565" xr:uid="{00000000-0005-0000-0000-0000CA1D0000}"/>
    <cellStyle name="40% - Accent5 4 2 4" xfId="6734" xr:uid="{00000000-0005-0000-0000-0000CB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3" xfId="8258" xr:uid="{00000000-0005-0000-0000-0000CF1D0000}"/>
    <cellStyle name="40% - Accent5 4 3 3" xfId="10664" xr:uid="{00000000-0005-0000-0000-0000D01D0000}"/>
    <cellStyle name="40% - Accent5 4 3 4" xfId="6833" xr:uid="{00000000-0005-0000-0000-0000D11D0000}"/>
    <cellStyle name="40% - Accent5 4 4" xfId="5887" xr:uid="{00000000-0005-0000-0000-0000D21D0000}"/>
    <cellStyle name="40% - Accent5 4 4 2" xfId="10733" xr:uid="{00000000-0005-0000-0000-0000D31D0000}"/>
    <cellStyle name="40% - Accent5 4 4 3" xfId="6910" xr:uid="{00000000-0005-0000-0000-0000D41D0000}"/>
    <cellStyle name="40% - Accent5 4 5" xfId="5623" xr:uid="{00000000-0005-0000-0000-0000D51D0000}"/>
    <cellStyle name="40% - Accent5 4 5 2" xfId="10460" xr:uid="{00000000-0005-0000-0000-0000D61D0000}"/>
    <cellStyle name="40% - Accent5 4 5 3" xfId="8054" xr:uid="{00000000-0005-0000-0000-0000D71D0000}"/>
    <cellStyle name="40% - Accent5 4 6" xfId="9323" xr:uid="{00000000-0005-0000-0000-0000D81D0000}"/>
    <cellStyle name="40% - Accent5 4 7" xfId="6629" xr:uid="{00000000-0005-0000-0000-0000D9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3" xfId="8744" xr:uid="{00000000-0005-0000-0000-0000DD1D0000}"/>
    <cellStyle name="40% - Accent5 40 3" xfId="9827" xr:uid="{00000000-0005-0000-0000-0000DE1D0000}"/>
    <cellStyle name="40% - Accent5 40 4" xfId="7414" xr:uid="{00000000-0005-0000-0000-0000DF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3" xfId="8758" xr:uid="{00000000-0005-0000-0000-0000E31D0000}"/>
    <cellStyle name="40% - Accent5 41 3" xfId="9841" xr:uid="{00000000-0005-0000-0000-0000E41D0000}"/>
    <cellStyle name="40% - Accent5 41 4" xfId="7428" xr:uid="{00000000-0005-0000-0000-0000E5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3" xfId="8772" xr:uid="{00000000-0005-0000-0000-0000E91D0000}"/>
    <cellStyle name="40% - Accent5 42 3" xfId="9855" xr:uid="{00000000-0005-0000-0000-0000EA1D0000}"/>
    <cellStyle name="40% - Accent5 42 4" xfId="7442" xr:uid="{00000000-0005-0000-0000-0000EB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3" xfId="8786" xr:uid="{00000000-0005-0000-0000-0000EF1D0000}"/>
    <cellStyle name="40% - Accent5 43 3" xfId="9869" xr:uid="{00000000-0005-0000-0000-0000F01D0000}"/>
    <cellStyle name="40% - Accent5 43 4" xfId="7456" xr:uid="{00000000-0005-0000-0000-0000F1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3" xfId="8800" xr:uid="{00000000-0005-0000-0000-0000F51D0000}"/>
    <cellStyle name="40% - Accent5 44 3" xfId="9883" xr:uid="{00000000-0005-0000-0000-0000F61D0000}"/>
    <cellStyle name="40% - Accent5 44 4" xfId="7470" xr:uid="{00000000-0005-0000-0000-0000F7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3" xfId="8814" xr:uid="{00000000-0005-0000-0000-0000FB1D0000}"/>
    <cellStyle name="40% - Accent5 45 3" xfId="9897" xr:uid="{00000000-0005-0000-0000-0000FC1D0000}"/>
    <cellStyle name="40% - Accent5 45 4" xfId="7484" xr:uid="{00000000-0005-0000-0000-0000FD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3" xfId="8828" xr:uid="{00000000-0005-0000-0000-0000011E0000}"/>
    <cellStyle name="40% - Accent5 46 3" xfId="9911" xr:uid="{00000000-0005-0000-0000-0000021E0000}"/>
    <cellStyle name="40% - Accent5 46 4" xfId="7498" xr:uid="{00000000-0005-0000-0000-0000031E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3" xfId="8842" xr:uid="{00000000-0005-0000-0000-0000071E0000}"/>
    <cellStyle name="40% - Accent5 47 3" xfId="9925" xr:uid="{00000000-0005-0000-0000-0000081E0000}"/>
    <cellStyle name="40% - Accent5 47 4" xfId="7512" xr:uid="{00000000-0005-0000-0000-000009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3" xfId="8856" xr:uid="{00000000-0005-0000-0000-00000D1E0000}"/>
    <cellStyle name="40% - Accent5 48 3" xfId="9939" xr:uid="{00000000-0005-0000-0000-00000E1E0000}"/>
    <cellStyle name="40% - Accent5 48 4" xfId="7526" xr:uid="{00000000-0005-0000-0000-00000F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3" xfId="8870" xr:uid="{00000000-0005-0000-0000-0000131E0000}"/>
    <cellStyle name="40% - Accent5 49 3" xfId="9953" xr:uid="{00000000-0005-0000-0000-0000141E0000}"/>
    <cellStyle name="40% - Accent5 49 4" xfId="7540" xr:uid="{00000000-0005-0000-0000-000015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3" xfId="6924" xr:uid="{00000000-0005-0000-0000-0000191E0000}"/>
    <cellStyle name="40% - Accent5 5 3" xfId="5643" xr:uid="{00000000-0005-0000-0000-00001A1E0000}"/>
    <cellStyle name="40% - Accent5 5 3 2" xfId="10481" xr:uid="{00000000-0005-0000-0000-00001B1E0000}"/>
    <cellStyle name="40% - Accent5 5 3 3" xfId="8075" xr:uid="{00000000-0005-0000-0000-00001C1E0000}"/>
    <cellStyle name="40% - Accent5 5 4" xfId="9337" xr:uid="{00000000-0005-0000-0000-00001D1E0000}"/>
    <cellStyle name="40% - Accent5 5 5" xfId="6650" xr:uid="{00000000-0005-0000-0000-00001E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3" xfId="8884" xr:uid="{00000000-0005-0000-0000-0000221E0000}"/>
    <cellStyle name="40% - Accent5 50 3" xfId="9967" xr:uid="{00000000-0005-0000-0000-0000231E0000}"/>
    <cellStyle name="40% - Accent5 50 4" xfId="7554" xr:uid="{00000000-0005-0000-0000-000024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3" xfId="8898" xr:uid="{00000000-0005-0000-0000-0000281E0000}"/>
    <cellStyle name="40% - Accent5 51 3" xfId="9981" xr:uid="{00000000-0005-0000-0000-0000291E0000}"/>
    <cellStyle name="40% - Accent5 51 4" xfId="7568" xr:uid="{00000000-0005-0000-0000-00002A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3" xfId="8912" xr:uid="{00000000-0005-0000-0000-00002E1E0000}"/>
    <cellStyle name="40% - Accent5 52 3" xfId="9995" xr:uid="{00000000-0005-0000-0000-00002F1E0000}"/>
    <cellStyle name="40% - Accent5 52 4" xfId="7582" xr:uid="{00000000-0005-0000-0000-000030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3" xfId="8926" xr:uid="{00000000-0005-0000-0000-0000341E0000}"/>
    <cellStyle name="40% - Accent5 53 3" xfId="10009" xr:uid="{00000000-0005-0000-0000-0000351E0000}"/>
    <cellStyle name="40% - Accent5 53 4" xfId="7596" xr:uid="{00000000-0005-0000-0000-000036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3" xfId="8940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4" xfId="7610" xr:uid="{00000000-0005-0000-0000-0000401E0000}"/>
    <cellStyle name="40% - Accent5 54 5" xfId="12590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8" xfId="13852" xr:uid="{00000000-0005-0000-0000-0000441E0000}"/>
    <cellStyle name="40% - Accent5 54 9" xfId="5221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3" xfId="8954" xr:uid="{00000000-0005-0000-0000-0000491E0000}"/>
    <cellStyle name="40% - Accent5 55 3" xfId="10037" xr:uid="{00000000-0005-0000-0000-00004A1E0000}"/>
    <cellStyle name="40% - Accent5 55 4" xfId="7624" xr:uid="{00000000-0005-0000-0000-00004B1E0000}"/>
    <cellStyle name="40% - Accent5 55 5" xfId="12604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8" xfId="13866" xr:uid="{00000000-0005-0000-0000-00004F1E0000}"/>
    <cellStyle name="40% - Accent5 55 9" xfId="5235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3" xfId="8968" xr:uid="{00000000-0005-0000-0000-0000541E0000}"/>
    <cellStyle name="40% - Accent5 56 3" xfId="10050" xr:uid="{00000000-0005-0000-0000-0000551E0000}"/>
    <cellStyle name="40% - Accent5 56 4" xfId="7637" xr:uid="{00000000-0005-0000-0000-0000561E0000}"/>
    <cellStyle name="40% - Accent5 56 5" xfId="12617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8" xfId="13879" xr:uid="{00000000-0005-0000-0000-00005A1E0000}"/>
    <cellStyle name="40% - Accent5 56 9" xfId="5248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3" xfId="8983" xr:uid="{00000000-0005-0000-0000-00005F1E0000}"/>
    <cellStyle name="40% - Accent5 57 3" xfId="10064" xr:uid="{00000000-0005-0000-0000-0000601E0000}"/>
    <cellStyle name="40% - Accent5 57 4" xfId="7654" xr:uid="{00000000-0005-0000-0000-0000611E0000}"/>
    <cellStyle name="40% - Accent5 57 5" xfId="12633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8" xfId="13895" xr:uid="{00000000-0005-0000-0000-0000651E0000}"/>
    <cellStyle name="40% - Accent5 57 9" xfId="5264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3" xfId="9002" xr:uid="{00000000-0005-0000-0000-00006A1E0000}"/>
    <cellStyle name="40% - Accent5 58 3" xfId="10083" xr:uid="{00000000-0005-0000-0000-00006B1E0000}"/>
    <cellStyle name="40% - Accent5 58 4" xfId="7676" xr:uid="{00000000-0005-0000-0000-00006C1E0000}"/>
    <cellStyle name="40% - Accent5 58 5" xfId="12651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8" xfId="13913" xr:uid="{00000000-0005-0000-0000-0000701E0000}"/>
    <cellStyle name="40% - Accent5 58 9" xfId="5282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3" xfId="9011" xr:uid="{00000000-0005-0000-0000-0000751E0000}"/>
    <cellStyle name="40% - Accent5 59 3" xfId="10092" xr:uid="{00000000-0005-0000-0000-0000761E0000}"/>
    <cellStyle name="40% - Accent5 59 4" xfId="7685" xr:uid="{00000000-0005-0000-0000-0000771E0000}"/>
    <cellStyle name="40% - Accent5 59 5" xfId="12660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8" xfId="13922" xr:uid="{00000000-0005-0000-0000-00007B1E0000}"/>
    <cellStyle name="40% - Accent5 59 9" xfId="5291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3" xfId="6938" xr:uid="{00000000-0005-0000-0000-0000801E0000}"/>
    <cellStyle name="40% - Accent5 6 3" xfId="5817" xr:uid="{00000000-0005-0000-0000-0000811E0000}"/>
    <cellStyle name="40% - Accent5 6 3 2" xfId="10657" xr:uid="{00000000-0005-0000-0000-0000821E0000}"/>
    <cellStyle name="40% - Accent5 6 3 3" xfId="8251" xr:uid="{00000000-0005-0000-0000-0000831E0000}"/>
    <cellStyle name="40% - Accent5 6 4" xfId="9351" xr:uid="{00000000-0005-0000-0000-0000841E0000}"/>
    <cellStyle name="40% - Accent5 6 5" xfId="6826" xr:uid="{00000000-0005-0000-0000-000085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3" xfId="9047" xr:uid="{00000000-0005-0000-0000-0000891E0000}"/>
    <cellStyle name="40% - Accent5 60 3" xfId="10128" xr:uid="{00000000-0005-0000-0000-00008A1E0000}"/>
    <cellStyle name="40% - Accent5 60 4" xfId="7721" xr:uid="{00000000-0005-0000-0000-00008B1E0000}"/>
    <cellStyle name="40% - Accent5 60 5" xfId="12694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8" xfId="13956" xr:uid="{00000000-0005-0000-0000-00008F1E0000}"/>
    <cellStyle name="40% - Accent5 60 9" xfId="5325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3" xfId="9061" xr:uid="{00000000-0005-0000-0000-0000941E0000}"/>
    <cellStyle name="40% - Accent5 61 3" xfId="10142" xr:uid="{00000000-0005-0000-0000-0000951E0000}"/>
    <cellStyle name="40% - Accent5 61 4" xfId="7735" xr:uid="{00000000-0005-0000-0000-0000961E0000}"/>
    <cellStyle name="40% - Accent5 61 5" xfId="12708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8" xfId="13970" xr:uid="{00000000-0005-0000-0000-00009A1E0000}"/>
    <cellStyle name="40% - Accent5 61 9" xfId="5339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3" xfId="9075" xr:uid="{00000000-0005-0000-0000-00009F1E0000}"/>
    <cellStyle name="40% - Accent5 62 3" xfId="10155" xr:uid="{00000000-0005-0000-0000-0000A01E0000}"/>
    <cellStyle name="40% - Accent5 62 4" xfId="7748" xr:uid="{00000000-0005-0000-0000-0000A11E0000}"/>
    <cellStyle name="40% - Accent5 62 5" xfId="12719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8" xfId="13981" xr:uid="{00000000-0005-0000-0000-0000A51E0000}"/>
    <cellStyle name="40% - Accent5 62 9" xfId="5350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3" xfId="9089" xr:uid="{00000000-0005-0000-0000-0000AA1E0000}"/>
    <cellStyle name="40% - Accent5 63 3" xfId="10168" xr:uid="{00000000-0005-0000-0000-0000AB1E0000}"/>
    <cellStyle name="40% - Accent5 63 4" xfId="7761" xr:uid="{00000000-0005-0000-0000-0000AC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3" xfId="9102" xr:uid="{00000000-0005-0000-0000-0000B01E0000}"/>
    <cellStyle name="40% - Accent5 64 3" xfId="10181" xr:uid="{00000000-0005-0000-0000-0000B11E0000}"/>
    <cellStyle name="40% - Accent5 64 4" xfId="7774" xr:uid="{00000000-0005-0000-0000-0000B21E0000}"/>
    <cellStyle name="40% - Accent5 64 5" xfId="12737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8" xfId="13999" xr:uid="{00000000-0005-0000-0000-0000B61E0000}"/>
    <cellStyle name="40% - Accent5 64 9" xfId="5368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3" xfId="9115" xr:uid="{00000000-0005-0000-0000-0000BB1E0000}"/>
    <cellStyle name="40% - Accent5 65 3" xfId="10194" xr:uid="{00000000-0005-0000-0000-0000BC1E0000}"/>
    <cellStyle name="40% - Accent5 65 4" xfId="7787" xr:uid="{00000000-0005-0000-0000-0000BD1E0000}"/>
    <cellStyle name="40% - Accent5 65 5" xfId="12750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8" xfId="14012" xr:uid="{00000000-0005-0000-0000-0000C11E0000}"/>
    <cellStyle name="40% - Accent5 65 9" xfId="5381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3" xfId="9128" xr:uid="{00000000-0005-0000-0000-0000C61E0000}"/>
    <cellStyle name="40% - Accent5 66 3" xfId="10207" xr:uid="{00000000-0005-0000-0000-0000C71E0000}"/>
    <cellStyle name="40% - Accent5 66 4" xfId="7800" xr:uid="{00000000-0005-0000-0000-0000C81E0000}"/>
    <cellStyle name="40% - Accent5 66 5" xfId="12763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8" xfId="14025" xr:uid="{00000000-0005-0000-0000-0000CC1E0000}"/>
    <cellStyle name="40% - Accent5 66 9" xfId="5394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3" xfId="9141" xr:uid="{00000000-0005-0000-0000-0000D11E0000}"/>
    <cellStyle name="40% - Accent5 67 3" xfId="10220" xr:uid="{00000000-0005-0000-0000-0000D21E0000}"/>
    <cellStyle name="40% - Accent5 67 4" xfId="7813" xr:uid="{00000000-0005-0000-0000-0000D31E0000}"/>
    <cellStyle name="40% - Accent5 67 5" xfId="12776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8" xfId="14038" xr:uid="{00000000-0005-0000-0000-0000D71E0000}"/>
    <cellStyle name="40% - Accent5 67 9" xfId="5407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3" xfId="9154" xr:uid="{00000000-0005-0000-0000-0000DC1E0000}"/>
    <cellStyle name="40% - Accent5 68 3" xfId="10233" xr:uid="{00000000-0005-0000-0000-0000DD1E0000}"/>
    <cellStyle name="40% - Accent5 68 4" xfId="7826" xr:uid="{00000000-0005-0000-0000-0000DE1E0000}"/>
    <cellStyle name="40% - Accent5 68 5" xfId="12789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8" xfId="14051" xr:uid="{00000000-0005-0000-0000-0000E21E0000}"/>
    <cellStyle name="40% - Accent5 68 9" xfId="5420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3" xfId="9167" xr:uid="{00000000-0005-0000-0000-0000E71E0000}"/>
    <cellStyle name="40% - Accent5 69 3" xfId="10246" xr:uid="{00000000-0005-0000-0000-0000E81E0000}"/>
    <cellStyle name="40% - Accent5 69 4" xfId="7839" xr:uid="{00000000-0005-0000-0000-0000E91E0000}"/>
    <cellStyle name="40% - Accent5 69 5" xfId="12802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8" xfId="14064" xr:uid="{00000000-0005-0000-0000-0000ED1E0000}"/>
    <cellStyle name="40% - Accent5 69 9" xfId="5433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3" xfId="8284" xr:uid="{00000000-0005-0000-0000-0000F21E0000}"/>
    <cellStyle name="40% - Accent5 7 3" xfId="9365" xr:uid="{00000000-0005-0000-0000-0000F31E0000}"/>
    <cellStyle name="40% - Accent5 7 3 2" xfId="14860" xr:uid="{00000000-0005-0000-0000-0000F41E0000}"/>
    <cellStyle name="40% - Accent5 7 4" xfId="6952" xr:uid="{00000000-0005-0000-0000-0000F51E0000}"/>
    <cellStyle name="40% - Accent5 7 5" xfId="14859" xr:uid="{00000000-0005-0000-0000-0000F6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3" xfId="9179" xr:uid="{00000000-0005-0000-0000-0000FA1E0000}"/>
    <cellStyle name="40% - Accent5 70 3" xfId="10258" xr:uid="{00000000-0005-0000-0000-0000FB1E0000}"/>
    <cellStyle name="40% - Accent5 70 4" xfId="7851" xr:uid="{00000000-0005-0000-0000-0000FC1E0000}"/>
    <cellStyle name="40% - Accent5 70 5" xfId="12812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8" xfId="14074" xr:uid="{00000000-0005-0000-0000-0000001F0000}"/>
    <cellStyle name="40% - Accent5 70 9" xfId="5443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3" xfId="9189" xr:uid="{00000000-0005-0000-0000-0000051F0000}"/>
    <cellStyle name="40% - Accent5 71 3" xfId="10268" xr:uid="{00000000-0005-0000-0000-0000061F0000}"/>
    <cellStyle name="40% - Accent5 71 4" xfId="7861" xr:uid="{00000000-0005-0000-0000-0000071F0000}"/>
    <cellStyle name="40% - Accent5 71 5" xfId="12822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8" xfId="14084" xr:uid="{00000000-0005-0000-0000-00000B1F0000}"/>
    <cellStyle name="40% - Accent5 71 9" xfId="5453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3" xfId="9199" xr:uid="{00000000-0005-0000-0000-0000101F0000}"/>
    <cellStyle name="40% - Accent5 72 3" xfId="10278" xr:uid="{00000000-0005-0000-0000-0000111F0000}"/>
    <cellStyle name="40% - Accent5 72 4" xfId="7871" xr:uid="{00000000-0005-0000-0000-0000121F0000}"/>
    <cellStyle name="40% - Accent5 72 5" xfId="12830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8" xfId="14092" xr:uid="{00000000-0005-0000-0000-0000161F0000}"/>
    <cellStyle name="40% - Accent5 72 9" xfId="5461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3" xfId="9207" xr:uid="{00000000-0005-0000-0000-00001B1F0000}"/>
    <cellStyle name="40% - Accent5 73 3" xfId="10286" xr:uid="{00000000-0005-0000-0000-00001C1F0000}"/>
    <cellStyle name="40% - Accent5 73 4" xfId="7879" xr:uid="{00000000-0005-0000-0000-00001D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3" xfId="9227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3" xfId="10306" xr:uid="{00000000-0005-0000-0000-0000241F0000}"/>
    <cellStyle name="40% - Accent5 74 4" xfId="7899" xr:uid="{00000000-0005-0000-0000-000025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3" xfId="9235" xr:uid="{00000000-0005-0000-0000-0000291F0000}"/>
    <cellStyle name="40% - Accent5 75 3" xfId="10314" xr:uid="{00000000-0005-0000-0000-00002A1F0000}"/>
    <cellStyle name="40% - Accent5 75 4" xfId="7907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3" xfId="9250" xr:uid="{00000000-0005-0000-0000-0000311F0000}"/>
    <cellStyle name="40% - Accent5 76 3" xfId="10330" xr:uid="{00000000-0005-0000-0000-0000321F0000}"/>
    <cellStyle name="40% - Accent5 76 4" xfId="7923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3" xfId="9238" xr:uid="{00000000-0005-0000-0000-0000391F0000}"/>
    <cellStyle name="40% - Accent5 77 3" xfId="10318" xr:uid="{00000000-0005-0000-0000-00003A1F0000}"/>
    <cellStyle name="40% - Accent5 77 4" xfId="7911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3" xfId="9278" xr:uid="{00000000-0005-0000-0000-0000411F0000}"/>
    <cellStyle name="40% - Accent5 78 3" xfId="10356" xr:uid="{00000000-0005-0000-0000-0000421F0000}"/>
    <cellStyle name="40% - Accent5 78 4" xfId="7949" xr:uid="{00000000-0005-0000-0000-0000431F0000}"/>
    <cellStyle name="40% - Accent5 79" xfId="4682" xr:uid="{00000000-0005-0000-0000-0000441F0000}"/>
    <cellStyle name="40% - Accent5 79 2" xfId="10690" xr:uid="{00000000-0005-0000-0000-0000451F0000}"/>
    <cellStyle name="40% - Accent5 79 3" xfId="6864" xr:uid="{00000000-0005-0000-0000-000046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3" xfId="8297" xr:uid="{00000000-0005-0000-0000-00004A1F0000}"/>
    <cellStyle name="40% - Accent5 8 3" xfId="9379" xr:uid="{00000000-0005-0000-0000-00004B1F0000}"/>
    <cellStyle name="40% - Accent5 8 4" xfId="6966" xr:uid="{00000000-0005-0000-0000-00004C1F0000}"/>
    <cellStyle name="40% - Accent5 80" xfId="4696" xr:uid="{00000000-0005-0000-0000-00004D1F0000}"/>
    <cellStyle name="40% - Accent5 80 2" xfId="10372" xr:uid="{00000000-0005-0000-0000-00004E1F0000}"/>
    <cellStyle name="40% - Accent5 80 3" xfId="7966" xr:uid="{00000000-0005-0000-0000-00004F1F0000}"/>
    <cellStyle name="40% - Accent5 81" xfId="4724" xr:uid="{00000000-0005-0000-0000-0000501F0000}"/>
    <cellStyle name="40% - Accent5 82" xfId="4738" xr:uid="{00000000-0005-0000-0000-0000511F0000}"/>
    <cellStyle name="40% - Accent5 83" xfId="4761" xr:uid="{00000000-0005-0000-0000-0000521F0000}"/>
    <cellStyle name="40% - Accent5 84" xfId="4772" xr:uid="{00000000-0005-0000-0000-0000531F0000}"/>
    <cellStyle name="40% - Accent5 85" xfId="4780" xr:uid="{00000000-0005-0000-0000-0000541F0000}"/>
    <cellStyle name="40% - Accent5 86" xfId="4794" xr:uid="{00000000-0005-0000-0000-0000551F0000}"/>
    <cellStyle name="40% - Accent5 87" xfId="4808" xr:uid="{00000000-0005-0000-0000-0000561F0000}"/>
    <cellStyle name="40% - Accent5 88" xfId="4822" xr:uid="{00000000-0005-0000-0000-0000571F0000}"/>
    <cellStyle name="40% - Accent5 89" xfId="4841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3" xfId="8310" xr:uid="{00000000-0005-0000-0000-00005C1F0000}"/>
    <cellStyle name="40% - Accent5 9 3" xfId="9393" xr:uid="{00000000-0005-0000-0000-00005D1F0000}"/>
    <cellStyle name="40% - Accent5 9 4" xfId="6980" xr:uid="{00000000-0005-0000-0000-00005E1F0000}"/>
    <cellStyle name="40% - Accent5 90" xfId="4854" xr:uid="{00000000-0005-0000-0000-00005F1F0000}"/>
    <cellStyle name="40% - Accent5 91" xfId="4862" xr:uid="{00000000-0005-0000-0000-0000601F0000}"/>
    <cellStyle name="40% - Accent5 92" xfId="4876" xr:uid="{00000000-0005-0000-0000-0000611F0000}"/>
    <cellStyle name="40% - Accent5 93" xfId="4890" xr:uid="{00000000-0005-0000-0000-0000621F0000}"/>
    <cellStyle name="40% - Accent5 94" xfId="4904" xr:uid="{00000000-0005-0000-0000-0000631F0000}"/>
    <cellStyle name="40% - Accent5 95" xfId="4918" xr:uid="{00000000-0005-0000-0000-0000641F0000}"/>
    <cellStyle name="40% - Accent5 96" xfId="4932" xr:uid="{00000000-0005-0000-0000-0000651F0000}"/>
    <cellStyle name="40% - Accent5 97" xfId="4946" xr:uid="{00000000-0005-0000-0000-0000661F0000}"/>
    <cellStyle name="40% - Accent5 98" xfId="4960" xr:uid="{00000000-0005-0000-0000-0000671F0000}"/>
    <cellStyle name="40% - Accent5 99" xfId="4974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3" xfId="8326" xr:uid="{00000000-0005-0000-0000-00006D1F0000}"/>
    <cellStyle name="40% - Accent6 10 3" xfId="9409" xr:uid="{00000000-0005-0000-0000-00006E1F0000}"/>
    <cellStyle name="40% - Accent6 10 4" xfId="6996" xr:uid="{00000000-0005-0000-0000-00006F1F0000}"/>
    <cellStyle name="40% - Accent6 100" xfId="4991" xr:uid="{00000000-0005-0000-0000-0000701F0000}"/>
    <cellStyle name="40% - Accent6 101" xfId="5005" xr:uid="{00000000-0005-0000-0000-0000711F0000}"/>
    <cellStyle name="40% - Accent6 102" xfId="5019" xr:uid="{00000000-0005-0000-0000-0000721F0000}"/>
    <cellStyle name="40% - Accent6 103" xfId="5033" xr:uid="{00000000-0005-0000-0000-0000731F0000}"/>
    <cellStyle name="40% - Accent6 104" xfId="5057" xr:uid="{00000000-0005-0000-0000-0000741F0000}"/>
    <cellStyle name="40% - Accent6 105" xfId="5141" xr:uid="{00000000-0005-0000-0000-0000751F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3" xfId="8340" xr:uid="{00000000-0005-0000-0000-0000791F0000}"/>
    <cellStyle name="40% - Accent6 11 3" xfId="9423" xr:uid="{00000000-0005-0000-0000-00007A1F0000}"/>
    <cellStyle name="40% - Accent6 11 4" xfId="7010" xr:uid="{00000000-0005-0000-0000-00007B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3" xfId="8354" xr:uid="{00000000-0005-0000-0000-00007F1F0000}"/>
    <cellStyle name="40% - Accent6 12 3" xfId="9437" xr:uid="{00000000-0005-0000-0000-0000801F0000}"/>
    <cellStyle name="40% - Accent6 12 4" xfId="7024" xr:uid="{00000000-0005-0000-0000-000081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3" xfId="8368" xr:uid="{00000000-0005-0000-0000-0000851F0000}"/>
    <cellStyle name="40% - Accent6 13 3" xfId="9451" xr:uid="{00000000-0005-0000-0000-0000861F0000}"/>
    <cellStyle name="40% - Accent6 13 4" xfId="7038" xr:uid="{00000000-0005-0000-0000-000087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3" xfId="8382" xr:uid="{00000000-0005-0000-0000-00008B1F0000}"/>
    <cellStyle name="40% - Accent6 14 3" xfId="9465" xr:uid="{00000000-0005-0000-0000-00008C1F0000}"/>
    <cellStyle name="40% - Accent6 14 4" xfId="7052" xr:uid="{00000000-0005-0000-0000-00008D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3" xfId="8396" xr:uid="{00000000-0005-0000-0000-0000911F0000}"/>
    <cellStyle name="40% - Accent6 15 3" xfId="9479" xr:uid="{00000000-0005-0000-0000-0000921F0000}"/>
    <cellStyle name="40% - Accent6 15 4" xfId="7066" xr:uid="{00000000-0005-0000-0000-000093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3" xfId="8410" xr:uid="{00000000-0005-0000-0000-0000971F0000}"/>
    <cellStyle name="40% - Accent6 16 3" xfId="9493" xr:uid="{00000000-0005-0000-0000-0000981F0000}"/>
    <cellStyle name="40% - Accent6 16 4" xfId="7080" xr:uid="{00000000-0005-0000-0000-000099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3" xfId="8424" xr:uid="{00000000-0005-0000-0000-00009D1F0000}"/>
    <cellStyle name="40% - Accent6 17 3" xfId="9507" xr:uid="{00000000-0005-0000-0000-00009E1F0000}"/>
    <cellStyle name="40% - Accent6 17 4" xfId="7094" xr:uid="{00000000-0005-0000-0000-00009F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3" xfId="8438" xr:uid="{00000000-0005-0000-0000-0000A31F0000}"/>
    <cellStyle name="40% - Accent6 18 3" xfId="9521" xr:uid="{00000000-0005-0000-0000-0000A41F0000}"/>
    <cellStyle name="40% - Accent6 18 4" xfId="7108" xr:uid="{00000000-0005-0000-0000-0000A5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3" xfId="8452" xr:uid="{00000000-0005-0000-0000-0000A91F0000}"/>
    <cellStyle name="40% - Accent6 19 3" xfId="9535" xr:uid="{00000000-0005-0000-0000-0000AA1F0000}"/>
    <cellStyle name="40% - Accent6 19 4" xfId="7122" xr:uid="{00000000-0005-0000-0000-0000AB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3" xfId="8165" xr:uid="{00000000-0005-0000-0000-0000B21F0000}"/>
    <cellStyle name="40% - Accent6 2 2 2 2 3" xfId="10571" xr:uid="{00000000-0005-0000-0000-0000B31F0000}"/>
    <cellStyle name="40% - Accent6 2 2 2 2 4" xfId="6740" xr:uid="{00000000-0005-0000-0000-0000B4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3" xfId="8262" xr:uid="{00000000-0005-0000-0000-0000B81F0000}"/>
    <cellStyle name="40% - Accent6 2 2 2 3 3" xfId="10668" xr:uid="{00000000-0005-0000-0000-0000B91F0000}"/>
    <cellStyle name="40% - Accent6 2 2 2 3 4" xfId="6837" xr:uid="{00000000-0005-0000-0000-0000BA1F0000}"/>
    <cellStyle name="40% - Accent6 2 2 2 4" xfId="6351" xr:uid="{00000000-0005-0000-0000-0000BB1F0000}"/>
    <cellStyle name="40% - Accent6 2 2 2 4 2" xfId="11795" xr:uid="{00000000-0005-0000-0000-0000BC1F0000}"/>
    <cellStyle name="40% - Accent6 2 2 2 4 3" xfId="8060" xr:uid="{00000000-0005-0000-0000-0000BD1F0000}"/>
    <cellStyle name="40% - Accent6 2 2 2 5" xfId="10466" xr:uid="{00000000-0005-0000-0000-0000BE1F0000}"/>
    <cellStyle name="40% - Accent6 2 2 2 6" xfId="6635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3" xfId="8116" xr:uid="{00000000-0005-0000-0000-0000C51F0000}"/>
    <cellStyle name="40% - Accent6 2 2 3 3" xfId="10522" xr:uid="{00000000-0005-0000-0000-0000C61F0000}"/>
    <cellStyle name="40% - Accent6 2 2 3 4" xfId="6691" xr:uid="{00000000-0005-0000-0000-0000C7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3" xfId="8261" xr:uid="{00000000-0005-0000-0000-0000CB1F0000}"/>
    <cellStyle name="40% - Accent6 2 2 4 3" xfId="10667" xr:uid="{00000000-0005-0000-0000-0000CC1F0000}"/>
    <cellStyle name="40% - Accent6 2 2 4 4" xfId="6836" xr:uid="{00000000-0005-0000-0000-0000CD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3" xfId="8011" xr:uid="{00000000-0005-0000-0000-0000D11F0000}"/>
    <cellStyle name="40% - Accent6 2 2 7" xfId="6586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3" xfId="8164" xr:uid="{00000000-0005-0000-0000-0000D81F0000}"/>
    <cellStyle name="40% - Accent6 2 3 2 3" xfId="10570" xr:uid="{00000000-0005-0000-0000-0000D91F0000}"/>
    <cellStyle name="40% - Accent6 2 3 2 4" xfId="6739" xr:uid="{00000000-0005-0000-0000-0000DA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3" xfId="8263" xr:uid="{00000000-0005-0000-0000-0000DE1F0000}"/>
    <cellStyle name="40% - Accent6 2 3 3 3" xfId="10669" xr:uid="{00000000-0005-0000-0000-0000DF1F0000}"/>
    <cellStyle name="40% - Accent6 2 3 3 4" xfId="6838" xr:uid="{00000000-0005-0000-0000-0000E0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3" xfId="8059" xr:uid="{00000000-0005-0000-0000-0000E41F0000}"/>
    <cellStyle name="40% - Accent6 2 3 6" xfId="6634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3" xfId="8091" xr:uid="{00000000-0005-0000-0000-0000E91F0000}"/>
    <cellStyle name="40% - Accent6 2 4 3" xfId="10497" xr:uid="{00000000-0005-0000-0000-0000EA1F0000}"/>
    <cellStyle name="40% - Accent6 2 4 4" xfId="6666" xr:uid="{00000000-0005-0000-0000-0000EB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3" xfId="8260" xr:uid="{00000000-0005-0000-0000-0000EF1F0000}"/>
    <cellStyle name="40% - Accent6 2 5 3" xfId="10666" xr:uid="{00000000-0005-0000-0000-0000F01F0000}"/>
    <cellStyle name="40% - Accent6 2 5 4" xfId="6835" xr:uid="{00000000-0005-0000-0000-0000F1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3" xfId="7974" xr:uid="{00000000-0005-0000-0000-0000F51F0000}"/>
    <cellStyle name="40% - Accent6 2 6 3" xfId="10380" xr:uid="{00000000-0005-0000-0000-0000F61F0000}"/>
    <cellStyle name="40% - Accent6 2 6 4" xfId="6549" xr:uid="{00000000-0005-0000-0000-0000F71F0000}"/>
    <cellStyle name="40% - Accent6 2 7" xfId="5862" xr:uid="{00000000-0005-0000-0000-0000F81F0000}"/>
    <cellStyle name="40% - Accent6 2 7 2" xfId="10707" xr:uid="{00000000-0005-0000-0000-0000F91F0000}"/>
    <cellStyle name="40% - Accent6 2 7 3" xfId="6884" xr:uid="{00000000-0005-0000-0000-0000FA1F0000}"/>
    <cellStyle name="40% - Accent6 2 8" xfId="6302" xr:uid="{00000000-0005-0000-0000-0000FB1F0000}"/>
    <cellStyle name="40% - Accent6 2 8 2" xfId="11749" xr:uid="{00000000-0005-0000-0000-0000FC1F0000}"/>
    <cellStyle name="40% - Accent6 2 8 3" xfId="7650" xr:uid="{00000000-0005-0000-0000-0000FD1F0000}"/>
    <cellStyle name="40% - Accent6 2 9" xfId="929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3" xfId="8466" xr:uid="{00000000-0005-0000-0000-000003200000}"/>
    <cellStyle name="40% - Accent6 20 3" xfId="9549" xr:uid="{00000000-0005-0000-0000-000004200000}"/>
    <cellStyle name="40% - Accent6 20 4" xfId="7136" xr:uid="{00000000-0005-0000-0000-000005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3" xfId="8480" xr:uid="{00000000-0005-0000-0000-000009200000}"/>
    <cellStyle name="40% - Accent6 21 3" xfId="9563" xr:uid="{00000000-0005-0000-0000-00000A200000}"/>
    <cellStyle name="40% - Accent6 21 4" xfId="7150" xr:uid="{00000000-0005-0000-0000-00000B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3" xfId="8494" xr:uid="{00000000-0005-0000-0000-00000F200000}"/>
    <cellStyle name="40% - Accent6 22 3" xfId="9577" xr:uid="{00000000-0005-0000-0000-000010200000}"/>
    <cellStyle name="40% - Accent6 22 4" xfId="7164" xr:uid="{00000000-0005-0000-0000-000011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3" xfId="8508" xr:uid="{00000000-0005-0000-0000-000015200000}"/>
    <cellStyle name="40% - Accent6 23 3" xfId="9591" xr:uid="{00000000-0005-0000-0000-000016200000}"/>
    <cellStyle name="40% - Accent6 23 4" xfId="7178" xr:uid="{00000000-0005-0000-0000-000017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3" xfId="8522" xr:uid="{00000000-0005-0000-0000-00001B200000}"/>
    <cellStyle name="40% - Accent6 24 3" xfId="9605" xr:uid="{00000000-0005-0000-0000-00001C200000}"/>
    <cellStyle name="40% - Accent6 24 4" xfId="7192" xr:uid="{00000000-0005-0000-0000-00001D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3" xfId="8536" xr:uid="{00000000-0005-0000-0000-000021200000}"/>
    <cellStyle name="40% - Accent6 25 3" xfId="9619" xr:uid="{00000000-0005-0000-0000-000022200000}"/>
    <cellStyle name="40% - Accent6 25 4" xfId="7206" xr:uid="{00000000-0005-0000-0000-000023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3" xfId="8550" xr:uid="{00000000-0005-0000-0000-000027200000}"/>
    <cellStyle name="40% - Accent6 26 3" xfId="9633" xr:uid="{00000000-0005-0000-0000-000028200000}"/>
    <cellStyle name="40% - Accent6 26 4" xfId="7220" xr:uid="{00000000-0005-0000-0000-000029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3" xfId="8564" xr:uid="{00000000-0005-0000-0000-00002D200000}"/>
    <cellStyle name="40% - Accent6 27 3" xfId="9647" xr:uid="{00000000-0005-0000-0000-00002E200000}"/>
    <cellStyle name="40% - Accent6 27 4" xfId="7234" xr:uid="{00000000-0005-0000-0000-00002F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3" xfId="8578" xr:uid="{00000000-0005-0000-0000-000033200000}"/>
    <cellStyle name="40% - Accent6 28 3" xfId="9661" xr:uid="{00000000-0005-0000-0000-000034200000}"/>
    <cellStyle name="40% - Accent6 28 4" xfId="7248" xr:uid="{00000000-0005-0000-0000-000035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3" xfId="8592" xr:uid="{00000000-0005-0000-0000-000039200000}"/>
    <cellStyle name="40% - Accent6 29 3" xfId="9675" xr:uid="{00000000-0005-0000-0000-00003A200000}"/>
    <cellStyle name="40% - Accent6 29 4" xfId="7262" xr:uid="{00000000-0005-0000-0000-00003B200000}"/>
    <cellStyle name="40% - Accent6 3" xfId="274" xr:uid="{00000000-0005-0000-0000-000009010000}"/>
    <cellStyle name="40% - Accent6 3 10" xfId="495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3" xfId="8166" xr:uid="{00000000-0005-0000-0000-000041200000}"/>
    <cellStyle name="40% - Accent6 3 2 2 3" xfId="10572" xr:uid="{00000000-0005-0000-0000-000042200000}"/>
    <cellStyle name="40% - Accent6 3 2 2 4" xfId="6741" xr:uid="{00000000-0005-0000-0000-000043200000}"/>
    <cellStyle name="40% - Accent6 3 2 2 5" xfId="5711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3" xfId="8265" xr:uid="{00000000-0005-0000-0000-000047200000}"/>
    <cellStyle name="40% - Accent6 3 2 3 3" xfId="10671" xr:uid="{00000000-0005-0000-0000-000048200000}"/>
    <cellStyle name="40% - Accent6 3 2 3 4" xfId="6840" xr:uid="{00000000-0005-0000-0000-000049200000}"/>
    <cellStyle name="40% - Accent6 3 2 3 5" xfId="5834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3" xfId="8061" xr:uid="{00000000-0005-0000-0000-00004C200000}"/>
    <cellStyle name="40% - Accent6 3 2 4 4" xfId="6352" xr:uid="{00000000-0005-0000-0000-00004A200000}"/>
    <cellStyle name="40% - Accent6 3 2 5" xfId="10467" xr:uid="{00000000-0005-0000-0000-00004D200000}"/>
    <cellStyle name="40% - Accent6 3 2 6" xfId="6636" xr:uid="{00000000-0005-0000-0000-00004E200000}"/>
    <cellStyle name="40% - Accent6 3 2 7" xfId="582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3" xfId="8115" xr:uid="{00000000-0005-0000-0000-000052200000}"/>
    <cellStyle name="40% - Accent6 3 3 2 4" xfId="6392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5" xfId="5670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3" xfId="8264" xr:uid="{00000000-0005-0000-0000-000058200000}"/>
    <cellStyle name="40% - Accent6 3 4 2 4" xfId="6529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5" xfId="5833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4" xfId="5586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3" xfId="8606" xr:uid="{00000000-0005-0000-0000-000067200000}"/>
    <cellStyle name="40% - Accent6 30 3" xfId="9689" xr:uid="{00000000-0005-0000-0000-000068200000}"/>
    <cellStyle name="40% - Accent6 30 4" xfId="7276" xr:uid="{00000000-0005-0000-0000-000069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3" xfId="8620" xr:uid="{00000000-0005-0000-0000-00006D200000}"/>
    <cellStyle name="40% - Accent6 31 3" xfId="9703" xr:uid="{00000000-0005-0000-0000-00006E200000}"/>
    <cellStyle name="40% - Accent6 31 4" xfId="7290" xr:uid="{00000000-0005-0000-0000-00006F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3" xfId="8634" xr:uid="{00000000-0005-0000-0000-000073200000}"/>
    <cellStyle name="40% - Accent6 32 3" xfId="9717" xr:uid="{00000000-0005-0000-0000-000074200000}"/>
    <cellStyle name="40% - Accent6 32 4" xfId="7304" xr:uid="{00000000-0005-0000-0000-000075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3" xfId="8648" xr:uid="{00000000-0005-0000-0000-000079200000}"/>
    <cellStyle name="40% - Accent6 33 3" xfId="9731" xr:uid="{00000000-0005-0000-0000-00007A200000}"/>
    <cellStyle name="40% - Accent6 33 4" xfId="7318" xr:uid="{00000000-0005-0000-0000-00007B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3" xfId="8662" xr:uid="{00000000-0005-0000-0000-00007F200000}"/>
    <cellStyle name="40% - Accent6 34 3" xfId="9745" xr:uid="{00000000-0005-0000-0000-000080200000}"/>
    <cellStyle name="40% - Accent6 34 4" xfId="7332" xr:uid="{00000000-0005-0000-0000-000081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3" xfId="8676" xr:uid="{00000000-0005-0000-0000-000085200000}"/>
    <cellStyle name="40% - Accent6 35 3" xfId="9759" xr:uid="{00000000-0005-0000-0000-000086200000}"/>
    <cellStyle name="40% - Accent6 35 4" xfId="7346" xr:uid="{00000000-0005-0000-0000-000087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3" xfId="8690" xr:uid="{00000000-0005-0000-0000-00008B200000}"/>
    <cellStyle name="40% - Accent6 36 3" xfId="9773" xr:uid="{00000000-0005-0000-0000-00008C200000}"/>
    <cellStyle name="40% - Accent6 36 4" xfId="7360" xr:uid="{00000000-0005-0000-0000-00008D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3" xfId="8704" xr:uid="{00000000-0005-0000-0000-000091200000}"/>
    <cellStyle name="40% - Accent6 37 3" xfId="9787" xr:uid="{00000000-0005-0000-0000-000092200000}"/>
    <cellStyle name="40% - Accent6 37 4" xfId="7374" xr:uid="{00000000-0005-0000-0000-000093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3" xfId="8718" xr:uid="{00000000-0005-0000-0000-000097200000}"/>
    <cellStyle name="40% - Accent6 38 3" xfId="9801" xr:uid="{00000000-0005-0000-0000-000098200000}"/>
    <cellStyle name="40% - Accent6 38 4" xfId="7388" xr:uid="{00000000-0005-0000-0000-000099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3" xfId="8732" xr:uid="{00000000-0005-0000-0000-00009D200000}"/>
    <cellStyle name="40% - Accent6 39 3" xfId="9815" xr:uid="{00000000-0005-0000-0000-00009E200000}"/>
    <cellStyle name="40% - Accent6 39 4" xfId="7402" xr:uid="{00000000-0005-0000-0000-00009F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3" xfId="8163" xr:uid="{00000000-0005-0000-0000-0000A4200000}"/>
    <cellStyle name="40% - Accent6 4 2 3" xfId="10569" xr:uid="{00000000-0005-0000-0000-0000A5200000}"/>
    <cellStyle name="40% - Accent6 4 2 4" xfId="6738" xr:uid="{00000000-0005-0000-0000-0000A6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3" xfId="8266" xr:uid="{00000000-0005-0000-0000-0000AA200000}"/>
    <cellStyle name="40% - Accent6 4 3 3" xfId="10672" xr:uid="{00000000-0005-0000-0000-0000AB200000}"/>
    <cellStyle name="40% - Accent6 4 3 4" xfId="6841" xr:uid="{00000000-0005-0000-0000-0000AC200000}"/>
    <cellStyle name="40% - Accent6 4 4" xfId="5889" xr:uid="{00000000-0005-0000-0000-0000AD200000}"/>
    <cellStyle name="40% - Accent6 4 4 2" xfId="10735" xr:uid="{00000000-0005-0000-0000-0000AE200000}"/>
    <cellStyle name="40% - Accent6 4 4 3" xfId="6912" xr:uid="{00000000-0005-0000-0000-0000AF200000}"/>
    <cellStyle name="40% - Accent6 4 5" xfId="5626" xr:uid="{00000000-0005-0000-0000-0000B0200000}"/>
    <cellStyle name="40% - Accent6 4 5 2" xfId="10464" xr:uid="{00000000-0005-0000-0000-0000B1200000}"/>
    <cellStyle name="40% - Accent6 4 5 3" xfId="8058" xr:uid="{00000000-0005-0000-0000-0000B2200000}"/>
    <cellStyle name="40% - Accent6 4 6" xfId="9325" xr:uid="{00000000-0005-0000-0000-0000B3200000}"/>
    <cellStyle name="40% - Accent6 4 7" xfId="6633" xr:uid="{00000000-0005-0000-0000-0000B4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3" xfId="8746" xr:uid="{00000000-0005-0000-0000-0000B8200000}"/>
    <cellStyle name="40% - Accent6 40 3" xfId="9829" xr:uid="{00000000-0005-0000-0000-0000B9200000}"/>
    <cellStyle name="40% - Accent6 40 4" xfId="7416" xr:uid="{00000000-0005-0000-0000-0000BA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3" xfId="8760" xr:uid="{00000000-0005-0000-0000-0000BE200000}"/>
    <cellStyle name="40% - Accent6 41 3" xfId="9843" xr:uid="{00000000-0005-0000-0000-0000BF200000}"/>
    <cellStyle name="40% - Accent6 41 4" xfId="7430" xr:uid="{00000000-0005-0000-0000-0000C0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3" xfId="8774" xr:uid="{00000000-0005-0000-0000-0000C4200000}"/>
    <cellStyle name="40% - Accent6 42 3" xfId="9857" xr:uid="{00000000-0005-0000-0000-0000C5200000}"/>
    <cellStyle name="40% - Accent6 42 4" xfId="7444" xr:uid="{00000000-0005-0000-0000-0000C6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3" xfId="8788" xr:uid="{00000000-0005-0000-0000-0000CA200000}"/>
    <cellStyle name="40% - Accent6 43 3" xfId="9871" xr:uid="{00000000-0005-0000-0000-0000CB200000}"/>
    <cellStyle name="40% - Accent6 43 4" xfId="7458" xr:uid="{00000000-0005-0000-0000-0000CC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3" xfId="8802" xr:uid="{00000000-0005-0000-0000-0000D0200000}"/>
    <cellStyle name="40% - Accent6 44 3" xfId="9885" xr:uid="{00000000-0005-0000-0000-0000D1200000}"/>
    <cellStyle name="40% - Accent6 44 4" xfId="7472" xr:uid="{00000000-0005-0000-0000-0000D2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3" xfId="8816" xr:uid="{00000000-0005-0000-0000-0000D6200000}"/>
    <cellStyle name="40% - Accent6 45 3" xfId="9899" xr:uid="{00000000-0005-0000-0000-0000D7200000}"/>
    <cellStyle name="40% - Accent6 45 4" xfId="7486" xr:uid="{00000000-0005-0000-0000-0000D8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3" xfId="8830" xr:uid="{00000000-0005-0000-0000-0000DC200000}"/>
    <cellStyle name="40% - Accent6 46 3" xfId="9913" xr:uid="{00000000-0005-0000-0000-0000DD200000}"/>
    <cellStyle name="40% - Accent6 46 4" xfId="7500" xr:uid="{00000000-0005-0000-0000-0000DE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3" xfId="8844" xr:uid="{00000000-0005-0000-0000-0000E2200000}"/>
    <cellStyle name="40% - Accent6 47 3" xfId="9927" xr:uid="{00000000-0005-0000-0000-0000E3200000}"/>
    <cellStyle name="40% - Accent6 47 4" xfId="7514" xr:uid="{00000000-0005-0000-0000-0000E4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3" xfId="8858" xr:uid="{00000000-0005-0000-0000-0000E8200000}"/>
    <cellStyle name="40% - Accent6 48 3" xfId="9941" xr:uid="{00000000-0005-0000-0000-0000E9200000}"/>
    <cellStyle name="40% - Accent6 48 4" xfId="7528" xr:uid="{00000000-0005-0000-0000-0000EA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3" xfId="8872" xr:uid="{00000000-0005-0000-0000-0000EE200000}"/>
    <cellStyle name="40% - Accent6 49 3" xfId="9955" xr:uid="{00000000-0005-0000-0000-0000EF200000}"/>
    <cellStyle name="40% - Accent6 49 4" xfId="7542" xr:uid="{00000000-0005-0000-0000-0000F0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3" xfId="6926" xr:uid="{00000000-0005-0000-0000-0000F4200000}"/>
    <cellStyle name="40% - Accent6 5 3" xfId="5645" xr:uid="{00000000-0005-0000-0000-0000F5200000}"/>
    <cellStyle name="40% - Accent6 5 3 2" xfId="10483" xr:uid="{00000000-0005-0000-0000-0000F6200000}"/>
    <cellStyle name="40% - Accent6 5 3 3" xfId="8077" xr:uid="{00000000-0005-0000-0000-0000F7200000}"/>
    <cellStyle name="40% - Accent6 5 4" xfId="9339" xr:uid="{00000000-0005-0000-0000-0000F8200000}"/>
    <cellStyle name="40% - Accent6 5 5" xfId="6652" xr:uid="{00000000-0005-0000-0000-0000F9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3" xfId="8886" xr:uid="{00000000-0005-0000-0000-0000FD200000}"/>
    <cellStyle name="40% - Accent6 50 3" xfId="9969" xr:uid="{00000000-0005-0000-0000-0000FE200000}"/>
    <cellStyle name="40% - Accent6 50 4" xfId="7556" xr:uid="{00000000-0005-0000-0000-0000FF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3" xfId="8900" xr:uid="{00000000-0005-0000-0000-000003210000}"/>
    <cellStyle name="40% - Accent6 51 3" xfId="9983" xr:uid="{00000000-0005-0000-0000-000004210000}"/>
    <cellStyle name="40% - Accent6 51 4" xfId="7570" xr:uid="{00000000-0005-0000-0000-000005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3" xfId="8914" xr:uid="{00000000-0005-0000-0000-000009210000}"/>
    <cellStyle name="40% - Accent6 52 3" xfId="9997" xr:uid="{00000000-0005-0000-0000-00000A210000}"/>
    <cellStyle name="40% - Accent6 52 4" xfId="7584" xr:uid="{00000000-0005-0000-0000-00000B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3" xfId="8928" xr:uid="{00000000-0005-0000-0000-00000F210000}"/>
    <cellStyle name="40% - Accent6 53 3" xfId="10011" xr:uid="{00000000-0005-0000-0000-000010210000}"/>
    <cellStyle name="40% - Accent6 53 4" xfId="7598" xr:uid="{00000000-0005-0000-0000-000011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3" xfId="8942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4" xfId="7612" xr:uid="{00000000-0005-0000-0000-00001B210000}"/>
    <cellStyle name="40% - Accent6 54 5" xfId="12592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8" xfId="13854" xr:uid="{00000000-0005-0000-0000-00001F210000}"/>
    <cellStyle name="40% - Accent6 54 9" xfId="5223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3" xfId="8956" xr:uid="{00000000-0005-0000-0000-000024210000}"/>
    <cellStyle name="40% - Accent6 55 3" xfId="10039" xr:uid="{00000000-0005-0000-0000-000025210000}"/>
    <cellStyle name="40% - Accent6 55 4" xfId="7626" xr:uid="{00000000-0005-0000-0000-000026210000}"/>
    <cellStyle name="40% - Accent6 55 5" xfId="12606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8" xfId="13868" xr:uid="{00000000-0005-0000-0000-00002A210000}"/>
    <cellStyle name="40% - Accent6 55 9" xfId="5237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3" xfId="8970" xr:uid="{00000000-0005-0000-0000-00002F210000}"/>
    <cellStyle name="40% - Accent6 56 3" xfId="10052" xr:uid="{00000000-0005-0000-0000-000030210000}"/>
    <cellStyle name="40% - Accent6 56 4" xfId="7639" xr:uid="{00000000-0005-0000-0000-000031210000}"/>
    <cellStyle name="40% - Accent6 56 5" xfId="12619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8" xfId="13881" xr:uid="{00000000-0005-0000-0000-000035210000}"/>
    <cellStyle name="40% - Accent6 56 9" xfId="5250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3" xfId="8985" xr:uid="{00000000-0005-0000-0000-00003A210000}"/>
    <cellStyle name="40% - Accent6 57 3" xfId="10066" xr:uid="{00000000-0005-0000-0000-00003B210000}"/>
    <cellStyle name="40% - Accent6 57 4" xfId="7656" xr:uid="{00000000-0005-0000-0000-00003C210000}"/>
    <cellStyle name="40% - Accent6 57 5" xfId="12635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8" xfId="13897" xr:uid="{00000000-0005-0000-0000-000040210000}"/>
    <cellStyle name="40% - Accent6 57 9" xfId="5266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3" xfId="9004" xr:uid="{00000000-0005-0000-0000-000045210000}"/>
    <cellStyle name="40% - Accent6 58 3" xfId="10085" xr:uid="{00000000-0005-0000-0000-000046210000}"/>
    <cellStyle name="40% - Accent6 58 4" xfId="7678" xr:uid="{00000000-0005-0000-0000-000047210000}"/>
    <cellStyle name="40% - Accent6 58 5" xfId="12653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8" xfId="13915" xr:uid="{00000000-0005-0000-0000-00004B210000}"/>
    <cellStyle name="40% - Accent6 58 9" xfId="5284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3" xfId="9013" xr:uid="{00000000-0005-0000-0000-000050210000}"/>
    <cellStyle name="40% - Accent6 59 3" xfId="10094" xr:uid="{00000000-0005-0000-0000-000051210000}"/>
    <cellStyle name="40% - Accent6 59 4" xfId="7687" xr:uid="{00000000-0005-0000-0000-000052210000}"/>
    <cellStyle name="40% - Accent6 59 5" xfId="12662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8" xfId="13924" xr:uid="{00000000-0005-0000-0000-000056210000}"/>
    <cellStyle name="40% - Accent6 59 9" xfId="5293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3" xfId="6940" xr:uid="{00000000-0005-0000-0000-00005B210000}"/>
    <cellStyle name="40% - Accent6 6 3" xfId="5827" xr:uid="{00000000-0005-0000-0000-00005C210000}"/>
    <cellStyle name="40% - Accent6 6 3 2" xfId="10665" xr:uid="{00000000-0005-0000-0000-00005D210000}"/>
    <cellStyle name="40% - Accent6 6 3 3" xfId="8259" xr:uid="{00000000-0005-0000-0000-00005E210000}"/>
    <cellStyle name="40% - Accent6 6 4" xfId="9353" xr:uid="{00000000-0005-0000-0000-00005F210000}"/>
    <cellStyle name="40% - Accent6 6 5" xfId="6834" xr:uid="{00000000-0005-0000-0000-000060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3" xfId="9051" xr:uid="{00000000-0005-0000-0000-000064210000}"/>
    <cellStyle name="40% - Accent6 60 3" xfId="10132" xr:uid="{00000000-0005-0000-0000-000065210000}"/>
    <cellStyle name="40% - Accent6 60 4" xfId="7725" xr:uid="{00000000-0005-0000-0000-000066210000}"/>
    <cellStyle name="40% - Accent6 60 5" xfId="12698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8" xfId="13960" xr:uid="{00000000-0005-0000-0000-00006A210000}"/>
    <cellStyle name="40% - Accent6 60 9" xfId="5329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3" xfId="9065" xr:uid="{00000000-0005-0000-0000-00006F210000}"/>
    <cellStyle name="40% - Accent6 61 3" xfId="10146" xr:uid="{00000000-0005-0000-0000-000070210000}"/>
    <cellStyle name="40% - Accent6 61 4" xfId="7739" xr:uid="{00000000-0005-0000-0000-000071210000}"/>
    <cellStyle name="40% - Accent6 61 5" xfId="12712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8" xfId="13974" xr:uid="{00000000-0005-0000-0000-000075210000}"/>
    <cellStyle name="40% - Accent6 61 9" xfId="5343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3" xfId="9079" xr:uid="{00000000-0005-0000-0000-00007A210000}"/>
    <cellStyle name="40% - Accent6 62 3" xfId="10159" xr:uid="{00000000-0005-0000-0000-00007B210000}"/>
    <cellStyle name="40% - Accent6 62 4" xfId="7752" xr:uid="{00000000-0005-0000-0000-00007C210000}"/>
    <cellStyle name="40% - Accent6 62 5" xfId="12722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8" xfId="13984" xr:uid="{00000000-0005-0000-0000-000080210000}"/>
    <cellStyle name="40% - Accent6 62 9" xfId="5353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3" xfId="9093" xr:uid="{00000000-0005-0000-0000-000085210000}"/>
    <cellStyle name="40% - Accent6 63 3" xfId="10172" xr:uid="{00000000-0005-0000-0000-000086210000}"/>
    <cellStyle name="40% - Accent6 63 4" xfId="7765" xr:uid="{00000000-0005-0000-0000-000087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3" xfId="9106" xr:uid="{00000000-0005-0000-0000-00008B210000}"/>
    <cellStyle name="40% - Accent6 64 3" xfId="10185" xr:uid="{00000000-0005-0000-0000-00008C210000}"/>
    <cellStyle name="40% - Accent6 64 4" xfId="7778" xr:uid="{00000000-0005-0000-0000-00008D210000}"/>
    <cellStyle name="40% - Accent6 64 5" xfId="12741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8" xfId="14003" xr:uid="{00000000-0005-0000-0000-000091210000}"/>
    <cellStyle name="40% - Accent6 64 9" xfId="5372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3" xfId="9119" xr:uid="{00000000-0005-0000-0000-000096210000}"/>
    <cellStyle name="40% - Accent6 65 3" xfId="10198" xr:uid="{00000000-0005-0000-0000-000097210000}"/>
    <cellStyle name="40% - Accent6 65 4" xfId="7791" xr:uid="{00000000-0005-0000-0000-000098210000}"/>
    <cellStyle name="40% - Accent6 65 5" xfId="12754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8" xfId="14016" xr:uid="{00000000-0005-0000-0000-00009C210000}"/>
    <cellStyle name="40% - Accent6 65 9" xfId="5385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3" xfId="9132" xr:uid="{00000000-0005-0000-0000-0000A1210000}"/>
    <cellStyle name="40% - Accent6 66 3" xfId="10211" xr:uid="{00000000-0005-0000-0000-0000A2210000}"/>
    <cellStyle name="40% - Accent6 66 4" xfId="7804" xr:uid="{00000000-0005-0000-0000-0000A3210000}"/>
    <cellStyle name="40% - Accent6 66 5" xfId="12767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8" xfId="14029" xr:uid="{00000000-0005-0000-0000-0000A7210000}"/>
    <cellStyle name="40% - Accent6 66 9" xfId="5398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3" xfId="9145" xr:uid="{00000000-0005-0000-0000-0000AC210000}"/>
    <cellStyle name="40% - Accent6 67 3" xfId="10224" xr:uid="{00000000-0005-0000-0000-0000AD210000}"/>
    <cellStyle name="40% - Accent6 67 4" xfId="7817" xr:uid="{00000000-0005-0000-0000-0000AE210000}"/>
    <cellStyle name="40% - Accent6 67 5" xfId="12780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8" xfId="14042" xr:uid="{00000000-0005-0000-0000-0000B2210000}"/>
    <cellStyle name="40% - Accent6 67 9" xfId="5411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3" xfId="9158" xr:uid="{00000000-0005-0000-0000-0000B7210000}"/>
    <cellStyle name="40% - Accent6 68 3" xfId="10237" xr:uid="{00000000-0005-0000-0000-0000B8210000}"/>
    <cellStyle name="40% - Accent6 68 4" xfId="7830" xr:uid="{00000000-0005-0000-0000-0000B9210000}"/>
    <cellStyle name="40% - Accent6 68 5" xfId="12793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8" xfId="14055" xr:uid="{00000000-0005-0000-0000-0000BD210000}"/>
    <cellStyle name="40% - Accent6 68 9" xfId="5424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3" xfId="9170" xr:uid="{00000000-0005-0000-0000-0000C2210000}"/>
    <cellStyle name="40% - Accent6 69 3" xfId="10249" xr:uid="{00000000-0005-0000-0000-0000C3210000}"/>
    <cellStyle name="40% - Accent6 69 4" xfId="7842" xr:uid="{00000000-0005-0000-0000-0000C4210000}"/>
    <cellStyle name="40% - Accent6 69 5" xfId="12805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8" xfId="14067" xr:uid="{00000000-0005-0000-0000-0000C8210000}"/>
    <cellStyle name="40% - Accent6 69 9" xfId="5436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3" xfId="8286" xr:uid="{00000000-0005-0000-0000-0000CD210000}"/>
    <cellStyle name="40% - Accent6 7 3" xfId="9367" xr:uid="{00000000-0005-0000-0000-0000CE210000}"/>
    <cellStyle name="40% - Accent6 7 3 2" xfId="14862" xr:uid="{00000000-0005-0000-0000-0000CF210000}"/>
    <cellStyle name="40% - Accent6 7 4" xfId="6954" xr:uid="{00000000-0005-0000-0000-0000D0210000}"/>
    <cellStyle name="40% - Accent6 7 5" xfId="14861" xr:uid="{00000000-0005-0000-0000-0000D1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3" xfId="9182" xr:uid="{00000000-0005-0000-0000-0000D5210000}"/>
    <cellStyle name="40% - Accent6 70 3" xfId="10261" xr:uid="{00000000-0005-0000-0000-0000D6210000}"/>
    <cellStyle name="40% - Accent6 70 4" xfId="7854" xr:uid="{00000000-0005-0000-0000-0000D7210000}"/>
    <cellStyle name="40% - Accent6 70 5" xfId="12815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8" xfId="14077" xr:uid="{00000000-0005-0000-0000-0000DB210000}"/>
    <cellStyle name="40% - Accent6 70 9" xfId="5446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3" xfId="9192" xr:uid="{00000000-0005-0000-0000-0000E0210000}"/>
    <cellStyle name="40% - Accent6 71 3" xfId="10271" xr:uid="{00000000-0005-0000-0000-0000E1210000}"/>
    <cellStyle name="40% - Accent6 71 4" xfId="7864" xr:uid="{00000000-0005-0000-0000-0000E2210000}"/>
    <cellStyle name="40% - Accent6 71 5" xfId="12825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8" xfId="14087" xr:uid="{00000000-0005-0000-0000-0000E6210000}"/>
    <cellStyle name="40% - Accent6 71 9" xfId="5456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3" xfId="9202" xr:uid="{00000000-0005-0000-0000-0000EB210000}"/>
    <cellStyle name="40% - Accent6 72 3" xfId="10281" xr:uid="{00000000-0005-0000-0000-0000EC210000}"/>
    <cellStyle name="40% - Accent6 72 4" xfId="7874" xr:uid="{00000000-0005-0000-0000-0000ED210000}"/>
    <cellStyle name="40% - Accent6 72 5" xfId="12832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8" xfId="14094" xr:uid="{00000000-0005-0000-0000-0000F1210000}"/>
    <cellStyle name="40% - Accent6 72 9" xfId="5463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3" xfId="9209" xr:uid="{00000000-0005-0000-0000-0000F6210000}"/>
    <cellStyle name="40% - Accent6 73 3" xfId="10288" xr:uid="{00000000-0005-0000-0000-0000F7210000}"/>
    <cellStyle name="40% - Accent6 73 4" xfId="7881" xr:uid="{00000000-0005-0000-0000-0000F8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3" xfId="9230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3" xfId="10309" xr:uid="{00000000-0005-0000-0000-0000FF210000}"/>
    <cellStyle name="40% - Accent6 74 4" xfId="7902" xr:uid="{00000000-0005-0000-0000-00000022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3" xfId="9237" xr:uid="{00000000-0005-0000-0000-000004220000}"/>
    <cellStyle name="40% - Accent6 75 3" xfId="10316" xr:uid="{00000000-0005-0000-0000-000005220000}"/>
    <cellStyle name="40% - Accent6 75 4" xfId="7909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3" xfId="9246" xr:uid="{00000000-0005-0000-0000-00000C220000}"/>
    <cellStyle name="40% - Accent6 76 3" xfId="10326" xr:uid="{00000000-0005-0000-0000-00000D220000}"/>
    <cellStyle name="40% - Accent6 76 4" xfId="7919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3" xfId="9272" xr:uid="{00000000-0005-0000-0000-000014220000}"/>
    <cellStyle name="40% - Accent6 77 3" xfId="10350" xr:uid="{00000000-0005-0000-0000-000015220000}"/>
    <cellStyle name="40% - Accent6 77 4" xfId="7943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3" xfId="9280" xr:uid="{00000000-0005-0000-0000-00001C220000}"/>
    <cellStyle name="40% - Accent6 78 3" xfId="10358" xr:uid="{00000000-0005-0000-0000-00001D220000}"/>
    <cellStyle name="40% - Accent6 78 4" xfId="7951" xr:uid="{00000000-0005-0000-0000-00001E220000}"/>
    <cellStyle name="40% - Accent6 79" xfId="4684" xr:uid="{00000000-0005-0000-0000-00001F220000}"/>
    <cellStyle name="40% - Accent6 79 2" xfId="10692" xr:uid="{00000000-0005-0000-0000-000020220000}"/>
    <cellStyle name="40% - Accent6 79 3" xfId="6867" xr:uid="{00000000-0005-0000-0000-000021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3" xfId="8299" xr:uid="{00000000-0005-0000-0000-000025220000}"/>
    <cellStyle name="40% - Accent6 8 3" xfId="9381" xr:uid="{00000000-0005-0000-0000-000026220000}"/>
    <cellStyle name="40% - Accent6 8 4" xfId="6968" xr:uid="{00000000-0005-0000-0000-000027220000}"/>
    <cellStyle name="40% - Accent6 80" xfId="4698" xr:uid="{00000000-0005-0000-0000-000028220000}"/>
    <cellStyle name="40% - Accent6 80 2" xfId="10374" xr:uid="{00000000-0005-0000-0000-000029220000}"/>
    <cellStyle name="40% - Accent6 80 3" xfId="7968" xr:uid="{00000000-0005-0000-0000-00002A220000}"/>
    <cellStyle name="40% - Accent6 81" xfId="4726" xr:uid="{00000000-0005-0000-0000-00002B220000}"/>
    <cellStyle name="40% - Accent6 82" xfId="4740" xr:uid="{00000000-0005-0000-0000-00002C220000}"/>
    <cellStyle name="40% - Accent6 83" xfId="4764" xr:uid="{00000000-0005-0000-0000-00002D220000}"/>
    <cellStyle name="40% - Accent6 84" xfId="4774" xr:uid="{00000000-0005-0000-0000-00002E220000}"/>
    <cellStyle name="40% - Accent6 85" xfId="4782" xr:uid="{00000000-0005-0000-0000-00002F220000}"/>
    <cellStyle name="40% - Accent6 86" xfId="4796" xr:uid="{00000000-0005-0000-0000-000030220000}"/>
    <cellStyle name="40% - Accent6 87" xfId="4810" xr:uid="{00000000-0005-0000-0000-000031220000}"/>
    <cellStyle name="40% - Accent6 88" xfId="4824" xr:uid="{00000000-0005-0000-0000-000032220000}"/>
    <cellStyle name="40% - Accent6 89" xfId="4844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3" xfId="8312" xr:uid="{00000000-0005-0000-0000-000037220000}"/>
    <cellStyle name="40% - Accent6 9 3" xfId="9395" xr:uid="{00000000-0005-0000-0000-000038220000}"/>
    <cellStyle name="40% - Accent6 9 4" xfId="6982" xr:uid="{00000000-0005-0000-0000-000039220000}"/>
    <cellStyle name="40% - Accent6 90" xfId="4857" xr:uid="{00000000-0005-0000-0000-00003A220000}"/>
    <cellStyle name="40% - Accent6 91" xfId="4864" xr:uid="{00000000-0005-0000-0000-00003B220000}"/>
    <cellStyle name="40% - Accent6 92" xfId="4878" xr:uid="{00000000-0005-0000-0000-00003C220000}"/>
    <cellStyle name="40% - Accent6 93" xfId="4892" xr:uid="{00000000-0005-0000-0000-00003D220000}"/>
    <cellStyle name="40% - Accent6 94" xfId="4906" xr:uid="{00000000-0005-0000-0000-00003E220000}"/>
    <cellStyle name="40% - Accent6 95" xfId="4920" xr:uid="{00000000-0005-0000-0000-00003F220000}"/>
    <cellStyle name="40% - Accent6 96" xfId="4934" xr:uid="{00000000-0005-0000-0000-000040220000}"/>
    <cellStyle name="40% - Accent6 97" xfId="4948" xr:uid="{00000000-0005-0000-0000-000041220000}"/>
    <cellStyle name="40% - Accent6 98" xfId="4962" xr:uid="{00000000-0005-0000-0000-000042220000}"/>
    <cellStyle name="40% - Accent6 99" xfId="4976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3" xfId="8300" xr:uid="{00000000-0005-0000-0000-000020240000}"/>
    <cellStyle name="Normal 10 2 4" xfId="14984" xr:uid="{00000000-0005-0000-0000-000021240000}"/>
    <cellStyle name="Normal 10 3" xfId="1712" xr:uid="{00000000-0005-0000-0000-000022240000}"/>
    <cellStyle name="Normal 10 3 2" xfId="1302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5" xfId="14293" xr:uid="{00000000-0005-0000-0000-000026240000}"/>
    <cellStyle name="Normal 10 3 6" xfId="938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5" xfId="14249" xr:uid="{00000000-0005-0000-0000-00002C240000}"/>
    <cellStyle name="Normal 10 4 6" xfId="6969" xr:uid="{00000000-0005-0000-0000-00002D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3" xfId="8313" xr:uid="{00000000-0005-0000-0000-000047240000}"/>
    <cellStyle name="Normal 11 3" xfId="1731" xr:uid="{00000000-0005-0000-0000-000048240000}"/>
    <cellStyle name="Normal 11 3 2" xfId="1303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5" xfId="14295" xr:uid="{00000000-0005-0000-0000-00004C240000}"/>
    <cellStyle name="Normal 11 3 6" xfId="9396" xr:uid="{00000000-0005-0000-0000-00004D240000}"/>
    <cellStyle name="Normal 11 4" xfId="6983" xr:uid="{00000000-0005-0000-0000-00004E240000}"/>
    <cellStyle name="Normal 110" xfId="1733" xr:uid="{00000000-0005-0000-0000-00004F240000}"/>
    <cellStyle name="Normal 110 2" xfId="3994" xr:uid="{00000000-0005-0000-0000-000050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5" xfId="2820" xr:uid="{00000000-0005-0000-0000-000060240000}"/>
    <cellStyle name="Normal 115 2" xfId="4588" xr:uid="{00000000-0005-0000-0000-000061240000}"/>
    <cellStyle name="Normal 116" xfId="2821" xr:uid="{00000000-0005-0000-0000-000062240000}"/>
    <cellStyle name="Normal 116 2" xfId="4589" xr:uid="{00000000-0005-0000-0000-000063240000}"/>
    <cellStyle name="Normal 117" xfId="2822" xr:uid="{00000000-0005-0000-0000-000064240000}"/>
    <cellStyle name="Normal 117 2" xfId="4608" xr:uid="{00000000-0005-0000-0000-000065240000}"/>
    <cellStyle name="Normal 118" xfId="2823" xr:uid="{00000000-0005-0000-0000-000066240000}"/>
    <cellStyle name="Normal 118 2" xfId="4615" xr:uid="{00000000-0005-0000-0000-000067240000}"/>
    <cellStyle name="Normal 119" xfId="2825" xr:uid="{00000000-0005-0000-0000-000068240000}"/>
    <cellStyle name="Normal 119 2" xfId="4616" xr:uid="{00000000-0005-0000-0000-000069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3" xfId="8327" xr:uid="{00000000-0005-0000-0000-00006D240000}"/>
    <cellStyle name="Normal 12 2 4" xfId="14986" xr:uid="{00000000-0005-0000-0000-00006E240000}"/>
    <cellStyle name="Normal 12 3" xfId="9410" xr:uid="{00000000-0005-0000-0000-00006F240000}"/>
    <cellStyle name="Normal 12 4" xfId="6997" xr:uid="{00000000-0005-0000-0000-000070240000}"/>
    <cellStyle name="Normal 12 5" xfId="14985" xr:uid="{00000000-0005-0000-0000-000071240000}"/>
    <cellStyle name="Normal 120" xfId="2826" xr:uid="{00000000-0005-0000-0000-000072240000}"/>
    <cellStyle name="Normal 120 2" xfId="4645" xr:uid="{00000000-0005-0000-0000-000073240000}"/>
    <cellStyle name="Normal 121" xfId="2827" xr:uid="{00000000-0005-0000-0000-000074240000}"/>
    <cellStyle name="Normal 122" xfId="2828" xr:uid="{00000000-0005-0000-0000-000075240000}"/>
    <cellStyle name="Normal 123" xfId="2829" xr:uid="{00000000-0005-0000-0000-000076240000}"/>
    <cellStyle name="Normal 124" xfId="2830" xr:uid="{00000000-0005-0000-0000-000077240000}"/>
    <cellStyle name="Normal 125" xfId="2858" xr:uid="{00000000-0005-0000-0000-000078240000}"/>
    <cellStyle name="Normal 126" xfId="4647" xr:uid="{00000000-0005-0000-0000-000079240000}"/>
    <cellStyle name="Normal 127" xfId="4648" xr:uid="{00000000-0005-0000-0000-00007A240000}"/>
    <cellStyle name="Normal 128" xfId="4649" xr:uid="{00000000-0005-0000-0000-00007B240000}"/>
    <cellStyle name="Normal 129" xfId="4650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3" xfId="8341" xr:uid="{00000000-0005-0000-0000-000080240000}"/>
    <cellStyle name="Normal 13 2 4" xfId="14988" xr:uid="{00000000-0005-0000-0000-000081240000}"/>
    <cellStyle name="Normal 13 3" xfId="9424" xr:uid="{00000000-0005-0000-0000-000082240000}"/>
    <cellStyle name="Normal 13 3 2" xfId="14989" xr:uid="{00000000-0005-0000-0000-000083240000}"/>
    <cellStyle name="Normal 13 4" xfId="7011" xr:uid="{00000000-0005-0000-0000-000084240000}"/>
    <cellStyle name="Normal 13 5" xfId="14987" xr:uid="{00000000-0005-0000-0000-000085240000}"/>
    <cellStyle name="Normal 130" xfId="4651" xr:uid="{00000000-0005-0000-0000-000086240000}"/>
    <cellStyle name="Normal 131" xfId="4652" xr:uid="{00000000-0005-0000-0000-000087240000}"/>
    <cellStyle name="Normal 132" xfId="4653" xr:uid="{00000000-0005-0000-0000-000088240000}"/>
    <cellStyle name="Normal 133" xfId="4654" xr:uid="{00000000-0005-0000-0000-000089240000}"/>
    <cellStyle name="Normal 134" xfId="4655" xr:uid="{00000000-0005-0000-0000-00008A240000}"/>
    <cellStyle name="Normal 135" xfId="4656" xr:uid="{00000000-0005-0000-0000-00008B240000}"/>
    <cellStyle name="Normal 136" xfId="4658" xr:uid="{00000000-0005-0000-0000-00008C240000}"/>
    <cellStyle name="Normal 137" xfId="4660" xr:uid="{00000000-0005-0000-0000-00008D240000}"/>
    <cellStyle name="Normal 138" xfId="4685" xr:uid="{00000000-0005-0000-0000-00008E240000}"/>
    <cellStyle name="Normal 139" xfId="469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3" xfId="8355" xr:uid="{00000000-0005-0000-0000-000093240000}"/>
    <cellStyle name="Normal 14 3" xfId="9438" xr:uid="{00000000-0005-0000-0000-000094240000}"/>
    <cellStyle name="Normal 14 4" xfId="7025" xr:uid="{00000000-0005-0000-0000-000095240000}"/>
    <cellStyle name="Normal 14 5" xfId="14833" xr:uid="{00000000-0005-0000-0000-000096240000}"/>
    <cellStyle name="Normal 14 6" xfId="14830" xr:uid="{00000000-0005-0000-0000-000097240000}"/>
    <cellStyle name="Normal 140" xfId="4700" xr:uid="{00000000-0005-0000-0000-000098240000}"/>
    <cellStyle name="Normal 141" xfId="4701" xr:uid="{00000000-0005-0000-0000-000099240000}"/>
    <cellStyle name="Normal 142" xfId="4713" xr:uid="{00000000-0005-0000-0000-00009A240000}"/>
    <cellStyle name="Normal 143" xfId="4727" xr:uid="{00000000-0005-0000-0000-00009B240000}"/>
    <cellStyle name="Normal 144" xfId="4741" xr:uid="{00000000-0005-0000-0000-00009C240000}"/>
    <cellStyle name="Normal 145" xfId="4743" xr:uid="{00000000-0005-0000-0000-00009D240000}"/>
    <cellStyle name="Normal 146" xfId="4746" xr:uid="{00000000-0005-0000-0000-00009E240000}"/>
    <cellStyle name="Normal 147" xfId="4744" xr:uid="{00000000-0005-0000-0000-00009F240000}"/>
    <cellStyle name="Normal 148" xfId="4783" xr:uid="{00000000-0005-0000-0000-0000A0240000}"/>
    <cellStyle name="Normal 149" xfId="4797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3" xfId="8369" xr:uid="{00000000-0005-0000-0000-0000A5240000}"/>
    <cellStyle name="Normal 15 3" xfId="9452" xr:uid="{00000000-0005-0000-0000-0000A6240000}"/>
    <cellStyle name="Normal 15 4" xfId="7039" xr:uid="{00000000-0005-0000-0000-0000A7240000}"/>
    <cellStyle name="Normal 150" xfId="4811" xr:uid="{00000000-0005-0000-0000-0000A8240000}"/>
    <cellStyle name="Normal 151" xfId="4825" xr:uid="{00000000-0005-0000-0000-0000A9240000}"/>
    <cellStyle name="Normal 152" xfId="4826" xr:uid="{00000000-0005-0000-0000-0000AA240000}"/>
    <cellStyle name="Normal 153" xfId="4839" xr:uid="{00000000-0005-0000-0000-0000AB240000}"/>
    <cellStyle name="Normal 154" xfId="4865" xr:uid="{00000000-0005-0000-0000-0000AC240000}"/>
    <cellStyle name="Normal 155" xfId="4879" xr:uid="{00000000-0005-0000-0000-0000AD240000}"/>
    <cellStyle name="Normal 156" xfId="4893" xr:uid="{00000000-0005-0000-0000-0000AE240000}"/>
    <cellStyle name="Normal 157" xfId="4907" xr:uid="{00000000-0005-0000-0000-0000AF240000}"/>
    <cellStyle name="Normal 158" xfId="4921" xr:uid="{00000000-0005-0000-0000-0000B0240000}"/>
    <cellStyle name="Normal 159" xfId="4935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3" xfId="8383" xr:uid="{00000000-0005-0000-0000-0000B5240000}"/>
    <cellStyle name="Normal 16 3" xfId="9466" xr:uid="{00000000-0005-0000-0000-0000B6240000}"/>
    <cellStyle name="Normal 16 4" xfId="7053" xr:uid="{00000000-0005-0000-0000-0000B7240000}"/>
    <cellStyle name="Normal 160" xfId="4949" xr:uid="{00000000-0005-0000-0000-0000B8240000}"/>
    <cellStyle name="Normal 161" xfId="4963" xr:uid="{00000000-0005-0000-0000-0000B9240000}"/>
    <cellStyle name="Normal 162" xfId="4977" xr:uid="{00000000-0005-0000-0000-0000BA240000}"/>
    <cellStyle name="Normal 163" xfId="4978" xr:uid="{00000000-0005-0000-0000-0000BB240000}"/>
    <cellStyle name="Normal 164" xfId="4992" xr:uid="{00000000-0005-0000-0000-0000BC240000}"/>
    <cellStyle name="Normal 165" xfId="5006" xr:uid="{00000000-0005-0000-0000-0000BD240000}"/>
    <cellStyle name="Normal 166" xfId="5020" xr:uid="{00000000-0005-0000-0000-0000BE240000}"/>
    <cellStyle name="Normal 167" xfId="5034" xr:uid="{00000000-0005-0000-0000-0000BF240000}"/>
    <cellStyle name="Normal 168" xfId="5036" xr:uid="{00000000-0005-0000-0000-0000C0240000}"/>
    <cellStyle name="Normal 169" xfId="5037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3" xfId="8397" xr:uid="{00000000-0005-0000-0000-0000C5240000}"/>
    <cellStyle name="Normal 17 3" xfId="9480" xr:uid="{00000000-0005-0000-0000-0000C6240000}"/>
    <cellStyle name="Normal 17 4" xfId="7067" xr:uid="{00000000-0005-0000-0000-0000C7240000}"/>
    <cellStyle name="Normal 170" xfId="5039" xr:uid="{00000000-0005-0000-0000-0000C8240000}"/>
    <cellStyle name="Normal 171" xfId="5040" xr:uid="{00000000-0005-0000-0000-0000C9240000}"/>
    <cellStyle name="Normal 172" xfId="5041" xr:uid="{00000000-0005-0000-0000-0000CA240000}"/>
    <cellStyle name="Normal 173" xfId="5042" xr:uid="{00000000-0005-0000-0000-0000CB240000}"/>
    <cellStyle name="Normal 174" xfId="5043" xr:uid="{00000000-0005-0000-0000-0000CC240000}"/>
    <cellStyle name="Normal 175" xfId="5044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3" xfId="8411" xr:uid="{00000000-0005-0000-0000-0000D5240000}"/>
    <cellStyle name="Normal 18 3" xfId="9494" xr:uid="{00000000-0005-0000-0000-0000D6240000}"/>
    <cellStyle name="Normal 18 4" xfId="7081" xr:uid="{00000000-0005-0000-0000-0000D7240000}"/>
    <cellStyle name="Normal 18 5" xfId="14838" xr:uid="{00000000-0005-0000-0000-0000D8240000}"/>
    <cellStyle name="Normal 180" xfId="5063" xr:uid="{00000000-0005-0000-0000-0000D9240000}"/>
    <cellStyle name="Normal 181" xfId="5064" xr:uid="{00000000-0005-0000-0000-0000DA240000}"/>
    <cellStyle name="Normal 182" xfId="5065" xr:uid="{00000000-0005-0000-0000-0000DB240000}"/>
    <cellStyle name="Normal 183" xfId="5066" xr:uid="{00000000-0005-0000-0000-0000DC240000}"/>
    <cellStyle name="Normal 184" xfId="5067" xr:uid="{00000000-0005-0000-0000-0000DD240000}"/>
    <cellStyle name="Normal 185" xfId="5082" xr:uid="{00000000-0005-0000-0000-0000DE240000}"/>
    <cellStyle name="Normal 186" xfId="5081" xr:uid="{00000000-0005-0000-0000-0000DF240000}"/>
    <cellStyle name="Normal 187" xfId="5083" xr:uid="{00000000-0005-0000-0000-0000E0240000}"/>
    <cellStyle name="Normal 188" xfId="5084" xr:uid="{00000000-0005-0000-0000-0000E1240000}"/>
    <cellStyle name="Normal 189" xfId="5085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3" xfId="8425" xr:uid="{00000000-0005-0000-0000-0000E6240000}"/>
    <cellStyle name="Normal 19 3" xfId="9508" xr:uid="{00000000-0005-0000-0000-0000E7240000}"/>
    <cellStyle name="Normal 19 4" xfId="7095" xr:uid="{00000000-0005-0000-0000-0000E8240000}"/>
    <cellStyle name="Normal 190" xfId="5086" xr:uid="{00000000-0005-0000-0000-0000E9240000}"/>
    <cellStyle name="Normal 191" xfId="5087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5" xfId="14412" xr:uid="{00000000-0005-0000-0000-0000F9240000}"/>
    <cellStyle name="Normal 2 10 2 6" xfId="11742" xr:uid="{00000000-0005-0000-0000-0000FA240000}"/>
    <cellStyle name="Normal 2 10 3" xfId="6856" xr:uid="{00000000-0005-0000-0000-0000FB240000}"/>
    <cellStyle name="Normal 2 10 4" xfId="12975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7" xfId="14239" xr:uid="{00000000-0005-0000-0000-0000FF240000}"/>
    <cellStyle name="Normal 2 10 8" xfId="6295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6" xfId="14280" xr:uid="{00000000-0005-0000-0000-000025250000}"/>
    <cellStyle name="Normal 2 12 7" xfId="928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4" xfId="1742" xr:uid="{00000000-0005-0000-0000-000041250000}"/>
    <cellStyle name="Normal 2 140" xfId="5153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3" xfId="8169" xr:uid="{00000000-0005-0000-0000-000058250000}"/>
    <cellStyle name="Normal 2 2 2 2 2 3" xfId="10575" xr:uid="{00000000-0005-0000-0000-000059250000}"/>
    <cellStyle name="Normal 2 2 2 2 2 4" xfId="6744" xr:uid="{00000000-0005-0000-0000-00005A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3" xfId="8270" xr:uid="{00000000-0005-0000-0000-00005E250000}"/>
    <cellStyle name="Normal 2 2 2 2 3 3" xfId="10676" xr:uid="{00000000-0005-0000-0000-00005F250000}"/>
    <cellStyle name="Normal 2 2 2 2 3 4" xfId="6845" xr:uid="{00000000-0005-0000-0000-000060250000}"/>
    <cellStyle name="Normal 2 2 2 2 4" xfId="6355" xr:uid="{00000000-0005-0000-0000-000061250000}"/>
    <cellStyle name="Normal 2 2 2 2 4 2" xfId="11799" xr:uid="{00000000-0005-0000-0000-000062250000}"/>
    <cellStyle name="Normal 2 2 2 2 4 3" xfId="8064" xr:uid="{00000000-0005-0000-0000-000063250000}"/>
    <cellStyle name="Normal 2 2 2 2 5" xfId="10470" xr:uid="{00000000-0005-0000-0000-000064250000}"/>
    <cellStyle name="Normal 2 2 2 2 6" xfId="6639" xr:uid="{00000000-0005-0000-0000-000065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3" xfId="8118" xr:uid="{00000000-0005-0000-0000-000069250000}"/>
    <cellStyle name="Normal 2 2 2 3 3" xfId="10524" xr:uid="{00000000-0005-0000-0000-00006A250000}"/>
    <cellStyle name="Normal 2 2 2 3 4" xfId="6693" xr:uid="{00000000-0005-0000-0000-00006B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3" xfId="8269" xr:uid="{00000000-0005-0000-0000-00006F250000}"/>
    <cellStyle name="Normal 2 2 2 4 3" xfId="10675" xr:uid="{00000000-0005-0000-0000-000070250000}"/>
    <cellStyle name="Normal 2 2 2 4 4" xfId="6844" xr:uid="{00000000-0005-0000-0000-000071250000}"/>
    <cellStyle name="Normal 2 2 2 5" xfId="6328" xr:uid="{00000000-0005-0000-0000-000072250000}"/>
    <cellStyle name="Normal 2 2 2 5 2" xfId="11772" xr:uid="{00000000-0005-0000-0000-000073250000}"/>
    <cellStyle name="Normal 2 2 2 5 3" xfId="8013" xr:uid="{00000000-0005-0000-0000-000074250000}"/>
    <cellStyle name="Normal 2 2 2 6" xfId="10419" xr:uid="{00000000-0005-0000-0000-000075250000}"/>
    <cellStyle name="Normal 2 2 2 7" xfId="6588" xr:uid="{00000000-0005-0000-0000-000076250000}"/>
    <cellStyle name="Normal 2 2 2 8" xfId="5590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1" xfId="5630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3" xfId="8168" xr:uid="{00000000-0005-0000-0000-000080250000}"/>
    <cellStyle name="Normal 2 2 3 2 3" xfId="10574" xr:uid="{00000000-0005-0000-0000-000081250000}"/>
    <cellStyle name="Normal 2 2 3 2 4" xfId="6743" xr:uid="{00000000-0005-0000-0000-000082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3" xfId="8271" xr:uid="{00000000-0005-0000-0000-000086250000}"/>
    <cellStyle name="Normal 2 2 3 3 3" xfId="10677" xr:uid="{00000000-0005-0000-0000-000087250000}"/>
    <cellStyle name="Normal 2 2 3 3 4" xfId="6846" xr:uid="{00000000-0005-0000-0000-000088250000}"/>
    <cellStyle name="Normal 2 2 3 4" xfId="6354" xr:uid="{00000000-0005-0000-0000-000089250000}"/>
    <cellStyle name="Normal 2 2 3 4 2" xfId="11798" xr:uid="{00000000-0005-0000-0000-00008A250000}"/>
    <cellStyle name="Normal 2 2 3 4 3" xfId="8063" xr:uid="{00000000-0005-0000-0000-00008B250000}"/>
    <cellStyle name="Normal 2 2 3 5" xfId="10469" xr:uid="{00000000-0005-0000-0000-00008C250000}"/>
    <cellStyle name="Normal 2 2 3 6" xfId="6638" xr:uid="{00000000-0005-0000-0000-00008D250000}"/>
    <cellStyle name="Normal 2 2 3 7" xfId="12867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3" xfId="8092" xr:uid="{00000000-0005-0000-0000-000094250000}"/>
    <cellStyle name="Normal 2 2 4 3" xfId="10498" xr:uid="{00000000-0005-0000-0000-000095250000}"/>
    <cellStyle name="Normal 2 2 4 4" xfId="6667" xr:uid="{00000000-0005-0000-0000-000096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3" xfId="8268" xr:uid="{00000000-0005-0000-0000-00009A250000}"/>
    <cellStyle name="Normal 2 2 5 2 4" xfId="12981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7" xfId="14245" xr:uid="{00000000-0005-0000-0000-00009E250000}"/>
    <cellStyle name="Normal 2 2 5 2 8" xfId="6532" xr:uid="{00000000-0005-0000-0000-00009F250000}"/>
    <cellStyle name="Normal 2 2 5 3" xfId="10674" xr:uid="{00000000-0005-0000-0000-0000A0250000}"/>
    <cellStyle name="Normal 2 2 5 4" xfId="6843" xr:uid="{00000000-0005-0000-0000-0000A1250000}"/>
    <cellStyle name="Normal 2 2 5 5" xfId="12871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8" xfId="14133" xr:uid="{00000000-0005-0000-0000-0000A5250000}"/>
    <cellStyle name="Normal 2 2 5 9" xfId="5838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3" xfId="7973" xr:uid="{00000000-0005-0000-0000-0000AB250000}"/>
    <cellStyle name="Normal 2 2 6 2 4" xfId="12978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7" xfId="14242" xr:uid="{00000000-0005-0000-0000-0000AF250000}"/>
    <cellStyle name="Normal 2 2 6 2 8" xfId="6310" xr:uid="{00000000-0005-0000-0000-0000B0250000}"/>
    <cellStyle name="Normal 2 2 6 3" xfId="10379" xr:uid="{00000000-0005-0000-0000-0000B1250000}"/>
    <cellStyle name="Normal 2 2 6 4" xfId="6548" xr:uid="{00000000-0005-0000-0000-0000B2250000}"/>
    <cellStyle name="Normal 2 2 6 5" xfId="12860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8" xfId="14122" xr:uid="{00000000-0005-0000-0000-0000B6250000}"/>
    <cellStyle name="Normal 2 2 6 9" xfId="5545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1" xfId="14130" xr:uid="{00000000-0005-0000-0000-0000ED250000}"/>
    <cellStyle name="Normal 2 3 2 12" xfId="5632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3" xfId="8170" xr:uid="{00000000-0005-0000-0000-0000F2250000}"/>
    <cellStyle name="Normal 2 3 2 2 3" xfId="10576" xr:uid="{00000000-0005-0000-0000-0000F3250000}"/>
    <cellStyle name="Normal 2 3 2 2 4" xfId="6745" xr:uid="{00000000-0005-0000-0000-0000F4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3" xfId="8273" xr:uid="{00000000-0005-0000-0000-0000F8250000}"/>
    <cellStyle name="Normal 2 3 2 3 3" xfId="10679" xr:uid="{00000000-0005-0000-0000-0000F9250000}"/>
    <cellStyle name="Normal 2 3 2 3 4" xfId="6848" xr:uid="{00000000-0005-0000-0000-0000FA250000}"/>
    <cellStyle name="Normal 2 3 2 4" xfId="6356" xr:uid="{00000000-0005-0000-0000-0000FB250000}"/>
    <cellStyle name="Normal 2 3 2 4 2" xfId="11800" xr:uid="{00000000-0005-0000-0000-0000FC250000}"/>
    <cellStyle name="Normal 2 3 2 4 3" xfId="8065" xr:uid="{00000000-0005-0000-0000-0000FD250000}"/>
    <cellStyle name="Normal 2 3 2 5" xfId="10471" xr:uid="{00000000-0005-0000-0000-0000FE250000}"/>
    <cellStyle name="Normal 2 3 2 6" xfId="6640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3" xfId="8117" xr:uid="{00000000-0005-0000-0000-000006260000}"/>
    <cellStyle name="Normal 2 3 3 3" xfId="10523" xr:uid="{00000000-0005-0000-0000-000007260000}"/>
    <cellStyle name="Normal 2 3 3 4" xfId="6692" xr:uid="{00000000-0005-0000-0000-000008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3" xfId="8272" xr:uid="{00000000-0005-0000-0000-00000C260000}"/>
    <cellStyle name="Normal 2 3 4 3" xfId="10678" xr:uid="{00000000-0005-0000-0000-00000D260000}"/>
    <cellStyle name="Normal 2 3 4 4" xfId="6847" xr:uid="{00000000-0005-0000-0000-00000E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3" xfId="8012" xr:uid="{00000000-0005-0000-0000-000012260000}"/>
    <cellStyle name="Normal 2 3 5 3" xfId="10418" xr:uid="{00000000-0005-0000-0000-000013260000}"/>
    <cellStyle name="Normal 2 3 5 4" xfId="6587" xr:uid="{00000000-0005-0000-0000-000014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3" xfId="8167" xr:uid="{00000000-0005-0000-0000-00007D260000}"/>
    <cellStyle name="Normal 2 5 2 2 4" xfId="12980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7" xfId="14244" xr:uid="{00000000-0005-0000-0000-000081260000}"/>
    <cellStyle name="Normal 2 5 2 2 8" xfId="6444" xr:uid="{00000000-0005-0000-0000-000082260000}"/>
    <cellStyle name="Normal 2 5 2 3" xfId="10573" xr:uid="{00000000-0005-0000-0000-000083260000}"/>
    <cellStyle name="Normal 2 5 2 4" xfId="6742" xr:uid="{00000000-0005-0000-0000-000084260000}"/>
    <cellStyle name="Normal 2 5 2 5" xfId="12870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8" xfId="14132" xr:uid="{00000000-0005-0000-0000-000088260000}"/>
    <cellStyle name="Normal 2 5 2 9" xfId="5712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3" xfId="8274" xr:uid="{00000000-0005-0000-0000-00008D260000}"/>
    <cellStyle name="Normal 2 5 3 3" xfId="10680" xr:uid="{00000000-0005-0000-0000-00008E260000}"/>
    <cellStyle name="Normal 2 5 3 4" xfId="6849" xr:uid="{00000000-0005-0000-0000-00008F260000}"/>
    <cellStyle name="Normal 2 5 3 5" xfId="12872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8" xfId="14134" xr:uid="{00000000-0005-0000-0000-000093260000}"/>
    <cellStyle name="Normal 2 5 3 9" xfId="5846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3" xfId="8062" xr:uid="{00000000-0005-0000-0000-000098260000}"/>
    <cellStyle name="Normal 2 5 4 3" xfId="10468" xr:uid="{00000000-0005-0000-0000-000099260000}"/>
    <cellStyle name="Normal 2 5 4 4" xfId="6637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3" xfId="8078" xr:uid="{00000000-0005-0000-0000-0000D1260000}"/>
    <cellStyle name="Normal 2 6 4" xfId="6653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3" xfId="8267" xr:uid="{00000000-0005-0000-0000-0000FA260000}"/>
    <cellStyle name="Normal 2 7 4" xfId="6842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3" xfId="7987" xr:uid="{00000000-0005-0000-0000-000016270000}"/>
    <cellStyle name="Normal 2 8 2 4" xfId="12979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7" xfId="14243" xr:uid="{00000000-0005-0000-0000-00001A270000}"/>
    <cellStyle name="Normal 2 8 2 8" xfId="6323" xr:uid="{00000000-0005-0000-0000-00001B270000}"/>
    <cellStyle name="Normal 2 8 3" xfId="10393" xr:uid="{00000000-0005-0000-0000-00001C270000}"/>
    <cellStyle name="Normal 2 8 4" xfId="6562" xr:uid="{00000000-0005-0000-0000-00001D270000}"/>
    <cellStyle name="Normal 2 8 5" xfId="12861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8" xfId="14123" xr:uid="{00000000-0005-0000-0000-000021270000}"/>
    <cellStyle name="Normal 2 8 9" xfId="5559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4" xfId="14418" xr:uid="{00000000-0005-0000-0000-00003D270000}"/>
    <cellStyle name="Normal 2 89 5" xfId="12523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5" xfId="14366" xr:uid="{00000000-0005-0000-0000-000044270000}"/>
    <cellStyle name="Normal 2 9 2 6" xfId="10693" xr:uid="{00000000-0005-0000-0000-000045270000}"/>
    <cellStyle name="Normal 2 9 3" xfId="6869" xr:uid="{00000000-0005-0000-0000-000046270000}"/>
    <cellStyle name="Normal 2 9 4" xfId="1287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7" xfId="14136" xr:uid="{00000000-0005-0000-0000-00004A270000}"/>
    <cellStyle name="Normal 2 9 8" xfId="5848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3" xfId="8439" xr:uid="{00000000-0005-0000-0000-000069270000}"/>
    <cellStyle name="Normal 20 3" xfId="9522" xr:uid="{00000000-0005-0000-0000-00006A270000}"/>
    <cellStyle name="Normal 20 4" xfId="7109" xr:uid="{00000000-0005-0000-0000-00006B270000}"/>
    <cellStyle name="Normal 200" xfId="5098" xr:uid="{00000000-0005-0000-0000-00006C270000}"/>
    <cellStyle name="Normal 201" xfId="5099" xr:uid="{00000000-0005-0000-0000-00006D270000}"/>
    <cellStyle name="Normal 202" xfId="5100" xr:uid="{00000000-0005-0000-0000-00006E270000}"/>
    <cellStyle name="Normal 203" xfId="5101" xr:uid="{00000000-0005-0000-0000-00006F270000}"/>
    <cellStyle name="Normal 204" xfId="5102" xr:uid="{00000000-0005-0000-0000-000070270000}"/>
    <cellStyle name="Normal 205" xfId="5103" xr:uid="{00000000-0005-0000-0000-000071270000}"/>
    <cellStyle name="Normal 206" xfId="5104" xr:uid="{00000000-0005-0000-0000-000072270000}"/>
    <cellStyle name="Normal 207" xfId="5106" xr:uid="{00000000-0005-0000-0000-000073270000}"/>
    <cellStyle name="Normal 208" xfId="5107" xr:uid="{00000000-0005-0000-0000-000074270000}"/>
    <cellStyle name="Normal 209" xfId="5108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3" xfId="8453" xr:uid="{00000000-0005-0000-0000-000079270000}"/>
    <cellStyle name="Normal 21 3" xfId="1910" xr:uid="{00000000-0005-0000-0000-00007A270000}"/>
    <cellStyle name="Normal 21 3 2" xfId="1304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5" xfId="14306" xr:uid="{00000000-0005-0000-0000-00007E270000}"/>
    <cellStyle name="Normal 21 3 6" xfId="953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5" xfId="14260" xr:uid="{00000000-0005-0000-0000-000084270000}"/>
    <cellStyle name="Normal 21 4 6" xfId="7123" xr:uid="{00000000-0005-0000-0000-000085270000}"/>
    <cellStyle name="Normal 210" xfId="5109" xr:uid="{00000000-0005-0000-0000-000086270000}"/>
    <cellStyle name="Normal 211" xfId="5110" xr:uid="{00000000-0005-0000-0000-000087270000}"/>
    <cellStyle name="Normal 212" xfId="5111" xr:uid="{00000000-0005-0000-0000-000088270000}"/>
    <cellStyle name="Normal 213" xfId="5112" xr:uid="{00000000-0005-0000-0000-000089270000}"/>
    <cellStyle name="Normal 214" xfId="5113" xr:uid="{00000000-0005-0000-0000-00008A270000}"/>
    <cellStyle name="Normal 215" xfId="5114" xr:uid="{00000000-0005-0000-0000-00008B270000}"/>
    <cellStyle name="Normal 216" xfId="5115" xr:uid="{00000000-0005-0000-0000-00008C270000}"/>
    <cellStyle name="Normal 217" xfId="5116" xr:uid="{00000000-0005-0000-0000-00008D270000}"/>
    <cellStyle name="Normal 218" xfId="5117" xr:uid="{00000000-0005-0000-0000-00008E270000}"/>
    <cellStyle name="Normal 219" xfId="5118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3" xfId="8467" xr:uid="{00000000-0005-0000-0000-000093270000}"/>
    <cellStyle name="Normal 22 3" xfId="1913" xr:uid="{00000000-0005-0000-0000-000094270000}"/>
    <cellStyle name="Normal 22 3 2" xfId="1304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5" xfId="14308" xr:uid="{00000000-0005-0000-0000-000098270000}"/>
    <cellStyle name="Normal 22 3 6" xfId="955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5" xfId="14262" xr:uid="{00000000-0005-0000-0000-00009E270000}"/>
    <cellStyle name="Normal 22 4 6" xfId="7137" xr:uid="{00000000-0005-0000-0000-00009F270000}"/>
    <cellStyle name="Normal 220" xfId="5119" xr:uid="{00000000-0005-0000-0000-0000A0270000}"/>
    <cellStyle name="Normal 221" xfId="5120" xr:uid="{00000000-0005-0000-0000-0000A1270000}"/>
    <cellStyle name="Normal 222" xfId="5121" xr:uid="{00000000-0005-0000-0000-0000A2270000}"/>
    <cellStyle name="Normal 223" xfId="5122" xr:uid="{00000000-0005-0000-0000-0000A3270000}"/>
    <cellStyle name="Normal 224" xfId="5123" xr:uid="{00000000-0005-0000-0000-0000A4270000}"/>
    <cellStyle name="Normal 225" xfId="5124" xr:uid="{00000000-0005-0000-0000-0000A5270000}"/>
    <cellStyle name="Normal 226" xfId="5125" xr:uid="{00000000-0005-0000-0000-0000A6270000}"/>
    <cellStyle name="Normal 227" xfId="5126" xr:uid="{00000000-0005-0000-0000-0000A7270000}"/>
    <cellStyle name="Normal 228" xfId="5127" xr:uid="{00000000-0005-0000-0000-0000A8270000}"/>
    <cellStyle name="Normal 229" xfId="5128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3" xfId="8481" xr:uid="{00000000-0005-0000-0000-0000AD270000}"/>
    <cellStyle name="Normal 23 3" xfId="1916" xr:uid="{00000000-0005-0000-0000-0000AE270000}"/>
    <cellStyle name="Normal 23 3 2" xfId="1304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5" xfId="14310" xr:uid="{00000000-0005-0000-0000-0000B2270000}"/>
    <cellStyle name="Normal 23 3 6" xfId="9564" xr:uid="{00000000-0005-0000-0000-0000B3270000}"/>
    <cellStyle name="Normal 23 4" xfId="7151" xr:uid="{00000000-0005-0000-0000-0000B4270000}"/>
    <cellStyle name="Normal 23 5" xfId="12247" xr:uid="{00000000-0005-0000-0000-0000B5270000}"/>
    <cellStyle name="Normal 230" xfId="5142" xr:uid="{00000000-0005-0000-0000-0000B6270000}"/>
    <cellStyle name="Normal 231" xfId="5144" xr:uid="{00000000-0005-0000-0000-0000B7270000}"/>
    <cellStyle name="Normal 232" xfId="5145" xr:uid="{00000000-0005-0000-0000-0000B8270000}"/>
    <cellStyle name="Normal 233" xfId="5146" xr:uid="{00000000-0005-0000-0000-0000B9270000}"/>
    <cellStyle name="Normal 234" xfId="5147" xr:uid="{00000000-0005-0000-0000-0000BA270000}"/>
    <cellStyle name="Normal 235" xfId="5148" xr:uid="{00000000-0005-0000-0000-0000BB270000}"/>
    <cellStyle name="Normal 236" xfId="5149" xr:uid="{00000000-0005-0000-0000-0000BC270000}"/>
    <cellStyle name="Normal 237" xfId="515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3" xfId="8495" xr:uid="{00000000-0005-0000-0000-0000C3270000}"/>
    <cellStyle name="Normal 24 3" xfId="1919" xr:uid="{00000000-0005-0000-0000-0000C4270000}"/>
    <cellStyle name="Normal 24 3 2" xfId="1304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5" xfId="14312" xr:uid="{00000000-0005-0000-0000-0000C8270000}"/>
    <cellStyle name="Normal 24 3 6" xfId="9578" xr:uid="{00000000-0005-0000-0000-0000C9270000}"/>
    <cellStyle name="Normal 24 4" xfId="7165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3" xfId="8509" xr:uid="{00000000-0005-0000-0000-0000D3270000}"/>
    <cellStyle name="Normal 25 3" xfId="1922" xr:uid="{00000000-0005-0000-0000-0000D4270000}"/>
    <cellStyle name="Normal 25 3 2" xfId="1304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5" xfId="14314" xr:uid="{00000000-0005-0000-0000-0000D8270000}"/>
    <cellStyle name="Normal 25 3 6" xfId="9592" xr:uid="{00000000-0005-0000-0000-0000D9270000}"/>
    <cellStyle name="Normal 25 4" xfId="7179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3" xfId="8523" xr:uid="{00000000-0005-0000-0000-0000DF270000}"/>
    <cellStyle name="Normal 26 3" xfId="1925" xr:uid="{00000000-0005-0000-0000-0000E0270000}"/>
    <cellStyle name="Normal 26 3 2" xfId="1305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5" xfId="14316" xr:uid="{00000000-0005-0000-0000-0000E4270000}"/>
    <cellStyle name="Normal 26 3 6" xfId="9606" xr:uid="{00000000-0005-0000-0000-0000E5270000}"/>
    <cellStyle name="Normal 26 4" xfId="7193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3" xfId="8537" xr:uid="{00000000-0005-0000-0000-0000EB270000}"/>
    <cellStyle name="Normal 27 3" xfId="1928" xr:uid="{00000000-0005-0000-0000-0000EC270000}"/>
    <cellStyle name="Normal 27 3 2" xfId="1305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5" xfId="14318" xr:uid="{00000000-0005-0000-0000-0000F0270000}"/>
    <cellStyle name="Normal 27 3 6" xfId="9620" xr:uid="{00000000-0005-0000-0000-0000F1270000}"/>
    <cellStyle name="Normal 27 4" xfId="7207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3" xfId="8551" xr:uid="{00000000-0005-0000-0000-0000F7270000}"/>
    <cellStyle name="Normal 28 3" xfId="1931" xr:uid="{00000000-0005-0000-0000-0000F8270000}"/>
    <cellStyle name="Normal 28 3 2" xfId="1305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5" xfId="14320" xr:uid="{00000000-0005-0000-0000-0000FC270000}"/>
    <cellStyle name="Normal 28 3 6" xfId="9634" xr:uid="{00000000-0005-0000-0000-0000FD270000}"/>
    <cellStyle name="Normal 28 4" xfId="7221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3" xfId="8565" xr:uid="{00000000-0005-0000-0000-000003280000}"/>
    <cellStyle name="Normal 29 3" xfId="1934" xr:uid="{00000000-0005-0000-0000-000004280000}"/>
    <cellStyle name="Normal 29 3 2" xfId="1305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5" xfId="14322" xr:uid="{00000000-0005-0000-0000-000008280000}"/>
    <cellStyle name="Normal 29 3 6" xfId="9648" xr:uid="{00000000-0005-0000-0000-000009280000}"/>
    <cellStyle name="Normal 29 4" xfId="7235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1" xfId="479" xr:uid="{00000000-0005-0000-0000-00000C280000}"/>
    <cellStyle name="Normal 3 2" xfId="350" xr:uid="{00000000-0005-0000-0000-00005B010000}"/>
    <cellStyle name="Normal 3 2 2" xfId="3518" xr:uid="{00000000-0005-0000-0000-00000F280000}"/>
    <cellStyle name="Normal 3 2 2 2" xfId="11445" xr:uid="{00000000-0005-0000-0000-000010280000}"/>
    <cellStyle name="Normal 3 2 2 3" xfId="7660" xr:uid="{00000000-0005-0000-0000-000011280000}"/>
    <cellStyle name="Normal 3 2 3" xfId="5531" xr:uid="{00000000-0005-0000-0000-000012280000}"/>
    <cellStyle name="Normal 3 2 4" xfId="1006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3" xfId="7990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4" xfId="6565" xr:uid="{00000000-0005-0000-0000-000023280000}"/>
    <cellStyle name="Normal 3 3 2 5" xfId="1283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8" xfId="14100" xr:uid="{00000000-0005-0000-0000-000027280000}"/>
    <cellStyle name="Normal 3 3 2 9" xfId="5481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3" xfId="7910" xr:uid="{00000000-0005-0000-0000-00002B280000}"/>
    <cellStyle name="Normal 3 3 3 4" xfId="12967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7" xfId="14230" xr:uid="{00000000-0005-0000-0000-00002F280000}"/>
    <cellStyle name="Normal 3 3 3 8" xfId="6249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3" xfId="7955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5" xfId="10317" xr:uid="{00000000-0005-0000-0000-000036280000}"/>
    <cellStyle name="Normal 3 3 6" xfId="6542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3" xfId="7991" xr:uid="{00000000-0005-0000-0000-00003F280000}"/>
    <cellStyle name="Normal 3 4 2 3" xfId="10397" xr:uid="{00000000-0005-0000-0000-000040280000}"/>
    <cellStyle name="Normal 3 4 2 4" xfId="6566" xr:uid="{00000000-0005-0000-0000-000041280000}"/>
    <cellStyle name="Normal 3 4 2 5" xfId="12866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8" xfId="14128" xr:uid="{00000000-0005-0000-0000-000045280000}"/>
    <cellStyle name="Normal 3 4 2 9" xfId="5567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3" xfId="7939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3" xfId="7956" xr:uid="{00000000-0005-0000-0000-00004E280000}"/>
    <cellStyle name="Normal 3 4 5" xfId="10346" xr:uid="{00000000-0005-0000-0000-00004F280000}"/>
    <cellStyle name="Normal 3 4 6" xfId="6543" xr:uid="{00000000-0005-0000-0000-000050280000}"/>
    <cellStyle name="Normal 3 4 7" xfId="529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3" xfId="6871" xr:uid="{00000000-0005-0000-0000-000061280000}"/>
    <cellStyle name="Normal 3 7 4" xfId="1287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7" xfId="14138" xr:uid="{00000000-0005-0000-0000-000065280000}"/>
    <cellStyle name="Normal 3 8" xfId="4702" xr:uid="{00000000-0005-0000-0000-000066280000}"/>
    <cellStyle name="Normal 3 8 2" xfId="14828" xr:uid="{00000000-0005-0000-0000-000067280000}"/>
    <cellStyle name="Normal 3 8 3" xfId="5520" xr:uid="{00000000-0005-0000-0000-000068280000}"/>
    <cellStyle name="Normal 3 9" xfId="5070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3" xfId="8579" xr:uid="{00000000-0005-0000-0000-00006E280000}"/>
    <cellStyle name="Normal 30 3" xfId="1944" xr:uid="{00000000-0005-0000-0000-00006F280000}"/>
    <cellStyle name="Normal 30 3 2" xfId="1305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5" xfId="14324" xr:uid="{00000000-0005-0000-0000-000073280000}"/>
    <cellStyle name="Normal 30 3 6" xfId="9662" xr:uid="{00000000-0005-0000-0000-000074280000}"/>
    <cellStyle name="Normal 30 4" xfId="7249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3" xfId="8593" xr:uid="{00000000-0005-0000-0000-00007A280000}"/>
    <cellStyle name="Normal 31 3" xfId="1947" xr:uid="{00000000-0005-0000-0000-00007B280000}"/>
    <cellStyle name="Normal 31 3 2" xfId="1306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5" xfId="14326" xr:uid="{00000000-0005-0000-0000-00007F280000}"/>
    <cellStyle name="Normal 31 3 6" xfId="9676" xr:uid="{00000000-0005-0000-0000-000080280000}"/>
    <cellStyle name="Normal 31 4" xfId="7263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3" xfId="8607" xr:uid="{00000000-0005-0000-0000-000086280000}"/>
    <cellStyle name="Normal 32 3" xfId="1950" xr:uid="{00000000-0005-0000-0000-000087280000}"/>
    <cellStyle name="Normal 32 3 2" xfId="1306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5" xfId="14328" xr:uid="{00000000-0005-0000-0000-00008B280000}"/>
    <cellStyle name="Normal 32 3 6" xfId="9690" xr:uid="{00000000-0005-0000-0000-00008C280000}"/>
    <cellStyle name="Normal 32 4" xfId="7277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3" xfId="8621" xr:uid="{00000000-0005-0000-0000-000092280000}"/>
    <cellStyle name="Normal 33 3" xfId="1953" xr:uid="{00000000-0005-0000-0000-000093280000}"/>
    <cellStyle name="Normal 33 3 2" xfId="1306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5" xfId="14330" xr:uid="{00000000-0005-0000-0000-000097280000}"/>
    <cellStyle name="Normal 33 3 6" xfId="9704" xr:uid="{00000000-0005-0000-0000-000098280000}"/>
    <cellStyle name="Normal 33 4" xfId="7291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3" xfId="8635" xr:uid="{00000000-0005-0000-0000-00009E280000}"/>
    <cellStyle name="Normal 34 3" xfId="1956" xr:uid="{00000000-0005-0000-0000-00009F280000}"/>
    <cellStyle name="Normal 34 3 2" xfId="1306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5" xfId="14332" xr:uid="{00000000-0005-0000-0000-0000A3280000}"/>
    <cellStyle name="Normal 34 3 6" xfId="9718" xr:uid="{00000000-0005-0000-0000-0000A4280000}"/>
    <cellStyle name="Normal 34 4" xfId="7305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3" xfId="8649" xr:uid="{00000000-0005-0000-0000-0000AA280000}"/>
    <cellStyle name="Normal 35 3" xfId="1959" xr:uid="{00000000-0005-0000-0000-0000AB280000}"/>
    <cellStyle name="Normal 35 3 2" xfId="1306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5" xfId="14334" xr:uid="{00000000-0005-0000-0000-0000AF280000}"/>
    <cellStyle name="Normal 35 3 6" xfId="9732" xr:uid="{00000000-0005-0000-0000-0000B0280000}"/>
    <cellStyle name="Normal 35 4" xfId="7319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3" xfId="8663" xr:uid="{00000000-0005-0000-0000-0000B6280000}"/>
    <cellStyle name="Normal 36 3" xfId="9746" xr:uid="{00000000-0005-0000-0000-0000B7280000}"/>
    <cellStyle name="Normal 36 4" xfId="7333" xr:uid="{00000000-0005-0000-0000-0000B8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3" xfId="8677" xr:uid="{00000000-0005-0000-0000-0000BC280000}"/>
    <cellStyle name="Normal 37 3" xfId="1963" xr:uid="{00000000-0005-0000-0000-0000BD280000}"/>
    <cellStyle name="Normal 37 3 2" xfId="1307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5" xfId="14337" xr:uid="{00000000-0005-0000-0000-0000C1280000}"/>
    <cellStyle name="Normal 37 3 6" xfId="9760" xr:uid="{00000000-0005-0000-0000-0000C2280000}"/>
    <cellStyle name="Normal 37 4" xfId="7347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3" xfId="8691" xr:uid="{00000000-0005-0000-0000-0000C8280000}"/>
    <cellStyle name="Normal 38 3" xfId="9774" xr:uid="{00000000-0005-0000-0000-0000C9280000}"/>
    <cellStyle name="Normal 38 4" xfId="7361" xr:uid="{00000000-0005-0000-0000-0000CA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3" xfId="8705" xr:uid="{00000000-0005-0000-0000-0000CE280000}"/>
    <cellStyle name="Normal 39 3" xfId="1967" xr:uid="{00000000-0005-0000-0000-0000CF280000}"/>
    <cellStyle name="Normal 39 3 2" xfId="1307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5" xfId="14340" xr:uid="{00000000-0005-0000-0000-0000D3280000}"/>
    <cellStyle name="Normal 39 3 6" xfId="9788" xr:uid="{00000000-0005-0000-0000-0000D4280000}"/>
    <cellStyle name="Normal 39 4" xfId="7375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2" xfId="354" xr:uid="{00000000-0005-0000-0000-000060010000}"/>
    <cellStyle name="Normal 4 2 2 2" xfId="14464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3" xfId="7988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5" xfId="12864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8" xfId="14126" xr:uid="{00000000-0005-0000-0000-0000F0280000}"/>
    <cellStyle name="Normal 4 3 9" xfId="5563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5" xfId="14369" xr:uid="{00000000-0005-0000-0000-0000FF280000}"/>
    <cellStyle name="Normal 4 5 2 6" xfId="1070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7" xfId="14140" xr:uid="{00000000-0005-0000-0000-000009290000}"/>
    <cellStyle name="Normal 4 5 8" xfId="5863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5" xfId="14365" xr:uid="{00000000-0005-0000-0000-000010290000}"/>
    <cellStyle name="Normal 4 6 2 6" xfId="1035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4" xfId="12850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7" xfId="14112" xr:uid="{00000000-0005-0000-0000-000016290000}"/>
    <cellStyle name="Normal 4 6 8" xfId="5519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5" xfId="14283" xr:uid="{00000000-0005-0000-0000-00001C290000}"/>
    <cellStyle name="Normal 4 7 6" xfId="929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5" xfId="14247" xr:uid="{00000000-0005-0000-0000-000022290000}"/>
    <cellStyle name="Normal 4 8 6" xfId="6540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3" xfId="8719" xr:uid="{00000000-0005-0000-0000-00002E290000}"/>
    <cellStyle name="Normal 40 3" xfId="9802" xr:uid="{00000000-0005-0000-0000-00002F290000}"/>
    <cellStyle name="Normal 40 4" xfId="7389" xr:uid="{00000000-0005-0000-0000-000030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3" xfId="8733" xr:uid="{00000000-0005-0000-0000-000034290000}"/>
    <cellStyle name="Normal 41 3" xfId="9816" xr:uid="{00000000-0005-0000-0000-000035290000}"/>
    <cellStyle name="Normal 41 4" xfId="7403" xr:uid="{00000000-0005-0000-0000-000036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3" xfId="8747" xr:uid="{00000000-0005-0000-0000-00003A290000}"/>
    <cellStyle name="Normal 42 3" xfId="9830" xr:uid="{00000000-0005-0000-0000-00003B290000}"/>
    <cellStyle name="Normal 42 4" xfId="7417" xr:uid="{00000000-0005-0000-0000-00003C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3" xfId="8761" xr:uid="{00000000-0005-0000-0000-000040290000}"/>
    <cellStyle name="Normal 43 3" xfId="1984" xr:uid="{00000000-0005-0000-0000-000041290000}"/>
    <cellStyle name="Normal 43 3 2" xfId="1308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5" xfId="14345" xr:uid="{00000000-0005-0000-0000-000045290000}"/>
    <cellStyle name="Normal 43 3 6" xfId="9844" xr:uid="{00000000-0005-0000-0000-000046290000}"/>
    <cellStyle name="Normal 43 4" xfId="7431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3" xfId="8775" xr:uid="{00000000-0005-0000-0000-00004C290000}"/>
    <cellStyle name="Normal 44 3" xfId="1987" xr:uid="{00000000-0005-0000-0000-00004D290000}"/>
    <cellStyle name="Normal 44 3 2" xfId="1308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5" xfId="14347" xr:uid="{00000000-0005-0000-0000-000051290000}"/>
    <cellStyle name="Normal 44 3 6" xfId="9858" xr:uid="{00000000-0005-0000-0000-000052290000}"/>
    <cellStyle name="Normal 44 4" xfId="7445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3" xfId="8789" xr:uid="{00000000-0005-0000-0000-000058290000}"/>
    <cellStyle name="Normal 45 3" xfId="1990" xr:uid="{00000000-0005-0000-0000-000059290000}"/>
    <cellStyle name="Normal 45 3 2" xfId="1308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5" xfId="14349" xr:uid="{00000000-0005-0000-0000-00005D290000}"/>
    <cellStyle name="Normal 45 3 6" xfId="9872" xr:uid="{00000000-0005-0000-0000-00005E290000}"/>
    <cellStyle name="Normal 45 4" xfId="7459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3" xfId="8803" xr:uid="{00000000-0005-0000-0000-000064290000}"/>
    <cellStyle name="Normal 46 3" xfId="1993" xr:uid="{00000000-0005-0000-0000-000065290000}"/>
    <cellStyle name="Normal 46 3 2" xfId="1308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5" xfId="14351" xr:uid="{00000000-0005-0000-0000-000069290000}"/>
    <cellStyle name="Normal 46 3 6" xfId="9886" xr:uid="{00000000-0005-0000-0000-00006A290000}"/>
    <cellStyle name="Normal 46 4" xfId="7473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3" xfId="8817" xr:uid="{00000000-0005-0000-0000-000070290000}"/>
    <cellStyle name="Normal 47 3" xfId="1996" xr:uid="{00000000-0005-0000-0000-000071290000}"/>
    <cellStyle name="Normal 47 3 2" xfId="1308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5" xfId="14353" xr:uid="{00000000-0005-0000-0000-000075290000}"/>
    <cellStyle name="Normal 47 3 6" xfId="9900" xr:uid="{00000000-0005-0000-0000-000076290000}"/>
    <cellStyle name="Normal 47 4" xfId="7487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3" xfId="8831" xr:uid="{00000000-0005-0000-0000-00007C290000}"/>
    <cellStyle name="Normal 48 3" xfId="1999" xr:uid="{00000000-0005-0000-0000-00007D290000}"/>
    <cellStyle name="Normal 48 3 2" xfId="1308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5" xfId="14354" xr:uid="{00000000-0005-0000-0000-000081290000}"/>
    <cellStyle name="Normal 48 3 6" xfId="9914" xr:uid="{00000000-0005-0000-0000-000082290000}"/>
    <cellStyle name="Normal 48 4" xfId="7501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3" xfId="8845" xr:uid="{00000000-0005-0000-0000-000088290000}"/>
    <cellStyle name="Normal 49 3" xfId="2002" xr:uid="{00000000-0005-0000-0000-000089290000}"/>
    <cellStyle name="Normal 49 3 2" xfId="1309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5" xfId="14355" xr:uid="{00000000-0005-0000-0000-00008D290000}"/>
    <cellStyle name="Normal 49 3 6" xfId="9928" xr:uid="{00000000-0005-0000-0000-00008E290000}"/>
    <cellStyle name="Normal 49 4" xfId="7515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3" xfId="5674" xr:uid="{00000000-0005-0000-0000-000095290000}"/>
    <cellStyle name="Normal 5 2 3" xfId="14837" xr:uid="{00000000-0005-0000-0000-000096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8" xfId="14142" xr:uid="{00000000-0005-0000-0000-0000A2290000}"/>
    <cellStyle name="Normal 5 3 9" xfId="5877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4" xfId="14285" xr:uid="{00000000-0005-0000-0000-0000AF290000}"/>
    <cellStyle name="Normal 5 5 5" xfId="931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3" xfId="8859" xr:uid="{00000000-0005-0000-0000-0000B9290000}"/>
    <cellStyle name="Normal 50 3" xfId="2008" xr:uid="{00000000-0005-0000-0000-0000BA290000}"/>
    <cellStyle name="Normal 50 3 2" xfId="1309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5" xfId="14356" xr:uid="{00000000-0005-0000-0000-0000BE290000}"/>
    <cellStyle name="Normal 50 3 6" xfId="9942" xr:uid="{00000000-0005-0000-0000-0000BF290000}"/>
    <cellStyle name="Normal 50 4" xfId="7529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3" xfId="8873" xr:uid="{00000000-0005-0000-0000-0000C5290000}"/>
    <cellStyle name="Normal 51 3" xfId="2011" xr:uid="{00000000-0005-0000-0000-0000C6290000}"/>
    <cellStyle name="Normal 51 3 2" xfId="1309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5" xfId="14357" xr:uid="{00000000-0005-0000-0000-0000CA290000}"/>
    <cellStyle name="Normal 51 3 6" xfId="9956" xr:uid="{00000000-0005-0000-0000-0000CB290000}"/>
    <cellStyle name="Normal 51 4" xfId="7543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3" xfId="8887" xr:uid="{00000000-0005-0000-0000-0000D1290000}"/>
    <cellStyle name="Normal 52 3" xfId="2014" xr:uid="{00000000-0005-0000-0000-0000D2290000}"/>
    <cellStyle name="Normal 52 3 2" xfId="1309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5" xfId="14358" xr:uid="{00000000-0005-0000-0000-0000D6290000}"/>
    <cellStyle name="Normal 52 3 6" xfId="9970" xr:uid="{00000000-0005-0000-0000-0000D7290000}"/>
    <cellStyle name="Normal 52 4" xfId="7557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3" xfId="8901" xr:uid="{00000000-0005-0000-0000-0000DD290000}"/>
    <cellStyle name="Normal 53 3" xfId="2017" xr:uid="{00000000-0005-0000-0000-0000DE290000}"/>
    <cellStyle name="Normal 53 3 2" xfId="1309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5" xfId="14359" xr:uid="{00000000-0005-0000-0000-0000E2290000}"/>
    <cellStyle name="Normal 53 3 6" xfId="9984" xr:uid="{00000000-0005-0000-0000-0000E3290000}"/>
    <cellStyle name="Normal 53 4" xfId="7571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3" xfId="8915" xr:uid="{00000000-0005-0000-0000-0000E9290000}"/>
    <cellStyle name="Normal 54 3" xfId="9998" xr:uid="{00000000-0005-0000-0000-0000EA290000}"/>
    <cellStyle name="Normal 54 4" xfId="7585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3" xfId="8929" xr:uid="{00000000-0005-0000-0000-0000F0290000}"/>
    <cellStyle name="Normal 55 2 4" xfId="1292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7" xfId="14189" xr:uid="{00000000-0005-0000-0000-0000F4290000}"/>
    <cellStyle name="Normal 55 2 8" xfId="5935" xr:uid="{00000000-0005-0000-0000-0000F5290000}"/>
    <cellStyle name="Normal 55 3" xfId="10012" xr:uid="{00000000-0005-0000-0000-0000F6290000}"/>
    <cellStyle name="Normal 55 4" xfId="7599" xr:uid="{00000000-0005-0000-0000-0000F7290000}"/>
    <cellStyle name="Normal 55 5" xfId="12579" xr:uid="{00000000-0005-0000-0000-0000F8290000}"/>
    <cellStyle name="Normal 55 6" xfId="12317" xr:uid="{00000000-0005-0000-0000-0000F9290000}"/>
    <cellStyle name="Normal 55 7" xfId="13207" xr:uid="{00000000-0005-0000-0000-0000FA290000}"/>
    <cellStyle name="Normal 55 8" xfId="13841" xr:uid="{00000000-0005-0000-0000-0000FB290000}"/>
    <cellStyle name="Normal 55 9" xfId="5210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3" xfId="8943" xr:uid="{00000000-0005-0000-0000-0000002A0000}"/>
    <cellStyle name="Normal 56 2 4" xfId="1292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7" xfId="14190" xr:uid="{00000000-0005-0000-0000-0000042A0000}"/>
    <cellStyle name="Normal 56 2 8" xfId="5949" xr:uid="{00000000-0005-0000-0000-0000052A0000}"/>
    <cellStyle name="Normal 56 3" xfId="10026" xr:uid="{00000000-0005-0000-0000-0000062A0000}"/>
    <cellStyle name="Normal 56 4" xfId="7613" xr:uid="{00000000-0005-0000-0000-0000072A0000}"/>
    <cellStyle name="Normal 56 5" xfId="12593" xr:uid="{00000000-0005-0000-0000-0000082A0000}"/>
    <cellStyle name="Normal 56 6" xfId="12319" xr:uid="{00000000-0005-0000-0000-0000092A0000}"/>
    <cellStyle name="Normal 56 7" xfId="13221" xr:uid="{00000000-0005-0000-0000-00000A2A0000}"/>
    <cellStyle name="Normal 56 8" xfId="13855" xr:uid="{00000000-0005-0000-0000-00000B2A0000}"/>
    <cellStyle name="Normal 56 9" xfId="5224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3" xfId="8957" xr:uid="{00000000-0005-0000-0000-0000102A0000}"/>
    <cellStyle name="Normal 57 2 4" xfId="1292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7" xfId="14191" xr:uid="{00000000-0005-0000-0000-0000142A0000}"/>
    <cellStyle name="Normal 57 2 8" xfId="5963" xr:uid="{00000000-0005-0000-0000-0000152A0000}"/>
    <cellStyle name="Normal 57 3" xfId="2024" xr:uid="{00000000-0005-0000-0000-0000162A0000}"/>
    <cellStyle name="Normal 57 3 2" xfId="2848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5" xfId="14360" xr:uid="{00000000-0005-0000-0000-00001A2A0000}"/>
    <cellStyle name="Normal 57 4" xfId="4703" xr:uid="{00000000-0005-0000-0000-00001B2A0000}"/>
    <cellStyle name="Normal 57 5" xfId="5071" xr:uid="{00000000-0005-0000-0000-00001C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3" xfId="8971" xr:uid="{00000000-0005-0000-0000-0000202A0000}"/>
    <cellStyle name="Normal 58 2 4" xfId="1293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7" xfId="14193" xr:uid="{00000000-0005-0000-0000-0000242A0000}"/>
    <cellStyle name="Normal 58 2 8" xfId="5977" xr:uid="{00000000-0005-0000-0000-0000252A0000}"/>
    <cellStyle name="Normal 58 3" xfId="2026" xr:uid="{00000000-0005-0000-0000-0000262A0000}"/>
    <cellStyle name="Normal 58 3 2" xfId="2849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5" xfId="14361" xr:uid="{00000000-0005-0000-0000-00002A2A0000}"/>
    <cellStyle name="Normal 58 4" xfId="4704" xr:uid="{00000000-0005-0000-0000-00002B2A0000}"/>
    <cellStyle name="Normal 58 5" xfId="5072" xr:uid="{00000000-0005-0000-0000-00002C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3" xfId="8972" xr:uid="{00000000-0005-0000-0000-0000302A0000}"/>
    <cellStyle name="Normal 59 2 4" xfId="12932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7" xfId="14195" xr:uid="{00000000-0005-0000-0000-0000342A0000}"/>
    <cellStyle name="Normal 59 2 8" xfId="5979" xr:uid="{00000000-0005-0000-0000-0000352A0000}"/>
    <cellStyle name="Normal 59 3" xfId="10053" xr:uid="{00000000-0005-0000-0000-0000362A0000}"/>
    <cellStyle name="Normal 59 4" xfId="7640" xr:uid="{00000000-0005-0000-0000-0000372A0000}"/>
    <cellStyle name="Normal 59 5" xfId="12621" xr:uid="{00000000-0005-0000-0000-0000382A0000}"/>
    <cellStyle name="Normal 59 6" xfId="12325" xr:uid="{00000000-0005-0000-0000-0000392A0000}"/>
    <cellStyle name="Normal 59 7" xfId="13249" xr:uid="{00000000-0005-0000-0000-00003A2A0000}"/>
    <cellStyle name="Normal 59 8" xfId="13883" xr:uid="{00000000-0005-0000-0000-00003B2A0000}"/>
    <cellStyle name="Normal 59 9" xfId="5252" xr:uid="{00000000-0005-0000-0000-00003C2A0000}"/>
    <cellStyle name="Normal 6" xfId="376" xr:uid="{00000000-0005-0000-0000-000076010000}"/>
    <cellStyle name="Normal 6 10" xfId="482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3" xfId="2763" xr:uid="{00000000-0005-0000-0000-0000422A0000}"/>
    <cellStyle name="Normal 6 3 2" xfId="3553" xr:uid="{00000000-0005-0000-0000-0000432A0000}"/>
    <cellStyle name="Normal 6 3 3" xfId="6913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6" xfId="14143" xr:uid="{00000000-0005-0000-0000-0000472A0000}"/>
    <cellStyle name="Normal 6 4" xfId="5521" xr:uid="{00000000-0005-0000-0000-0000482A0000}"/>
    <cellStyle name="Normal 6 5" xfId="932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3" xfId="8986" xr:uid="{00000000-0005-0000-0000-0000582A0000}"/>
    <cellStyle name="Normal 61 2 4" xfId="12936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7" xfId="14199" xr:uid="{00000000-0005-0000-0000-00005C2A0000}"/>
    <cellStyle name="Normal 61 2 8" xfId="6020" xr:uid="{00000000-0005-0000-0000-00005D2A0000}"/>
    <cellStyle name="Normal 61 3" xfId="10068" xr:uid="{00000000-0005-0000-0000-00005E2A0000}"/>
    <cellStyle name="Normal 61 4" xfId="7661" xr:uid="{00000000-0005-0000-0000-00005F2A0000}"/>
    <cellStyle name="Normal 61 5" xfId="12636" xr:uid="{00000000-0005-0000-0000-0000602A0000}"/>
    <cellStyle name="Normal 61 6" xfId="12328" xr:uid="{00000000-0005-0000-0000-0000612A0000}"/>
    <cellStyle name="Normal 61 7" xfId="13264" xr:uid="{00000000-0005-0000-0000-0000622A0000}"/>
    <cellStyle name="Normal 61 8" xfId="13898" xr:uid="{00000000-0005-0000-0000-0000632A0000}"/>
    <cellStyle name="Normal 61 9" xfId="5267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3" xfId="8987" xr:uid="{00000000-0005-0000-0000-0000682A0000}"/>
    <cellStyle name="Normal 62 2 4" xfId="12937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7" xfId="14200" xr:uid="{00000000-0005-0000-0000-00006C2A0000}"/>
    <cellStyle name="Normal 62 2 8" xfId="60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5" xfId="14362" xr:uid="{00000000-0005-0000-0000-0000722A0000}"/>
    <cellStyle name="Normal 62 4" xfId="4705" xr:uid="{00000000-0005-0000-0000-0000732A0000}"/>
    <cellStyle name="Normal 62 5" xfId="5073" xr:uid="{00000000-0005-0000-0000-000074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3" xfId="9014" xr:uid="{00000000-0005-0000-0000-0000782A0000}"/>
    <cellStyle name="Normal 63 2 4" xfId="12940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7" xfId="14203" xr:uid="{00000000-0005-0000-0000-00007C2A0000}"/>
    <cellStyle name="Normal 63 2 8" xfId="6048" xr:uid="{00000000-0005-0000-0000-00007D2A0000}"/>
    <cellStyle name="Normal 63 3" xfId="10095" xr:uid="{00000000-0005-0000-0000-00007E2A0000}"/>
    <cellStyle name="Normal 63 4" xfId="7688" xr:uid="{00000000-0005-0000-0000-00007F2A0000}"/>
    <cellStyle name="Normal 63 5" xfId="12663" xr:uid="{00000000-0005-0000-0000-0000802A0000}"/>
    <cellStyle name="Normal 63 6" xfId="12332" xr:uid="{00000000-0005-0000-0000-0000812A0000}"/>
    <cellStyle name="Normal 63 7" xfId="13291" xr:uid="{00000000-0005-0000-0000-0000822A0000}"/>
    <cellStyle name="Normal 63 8" xfId="13925" xr:uid="{00000000-0005-0000-0000-0000832A0000}"/>
    <cellStyle name="Normal 63 9" xfId="5294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3" xfId="9025" xr:uid="{00000000-0005-0000-0000-0000882A0000}"/>
    <cellStyle name="Normal 64 2 4" xfId="12951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7" xfId="14214" xr:uid="{00000000-0005-0000-0000-00008C2A0000}"/>
    <cellStyle name="Normal 64 2 8" xfId="6059" xr:uid="{00000000-0005-0000-0000-00008D2A0000}"/>
    <cellStyle name="Normal 64 3" xfId="10106" xr:uid="{00000000-0005-0000-0000-00008E2A0000}"/>
    <cellStyle name="Normal 64 4" xfId="7699" xr:uid="{00000000-0005-0000-0000-00008F2A0000}"/>
    <cellStyle name="Normal 64 5" xfId="12674" xr:uid="{00000000-0005-0000-0000-0000902A0000}"/>
    <cellStyle name="Normal 64 6" xfId="12334" xr:uid="{00000000-0005-0000-0000-0000912A0000}"/>
    <cellStyle name="Normal 64 7" xfId="13302" xr:uid="{00000000-0005-0000-0000-0000922A0000}"/>
    <cellStyle name="Normal 64 8" xfId="13936" xr:uid="{00000000-0005-0000-0000-0000932A0000}"/>
    <cellStyle name="Normal 64 9" xfId="5305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3" xfId="9023" xr:uid="{00000000-0005-0000-0000-0000982A0000}"/>
    <cellStyle name="Normal 65 2 4" xfId="12949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7" xfId="14212" xr:uid="{00000000-0005-0000-0000-00009C2A0000}"/>
    <cellStyle name="Normal 65 2 8" xfId="6057" xr:uid="{00000000-0005-0000-0000-00009D2A0000}"/>
    <cellStyle name="Normal 65 3" xfId="10104" xr:uid="{00000000-0005-0000-0000-00009E2A0000}"/>
    <cellStyle name="Normal 65 4" xfId="7697" xr:uid="{00000000-0005-0000-0000-00009F2A0000}"/>
    <cellStyle name="Normal 65 5" xfId="12672" xr:uid="{00000000-0005-0000-0000-0000A02A0000}"/>
    <cellStyle name="Normal 65 6" xfId="12336" xr:uid="{00000000-0005-0000-0000-0000A12A0000}"/>
    <cellStyle name="Normal 65 7" xfId="13300" xr:uid="{00000000-0005-0000-0000-0000A22A0000}"/>
    <cellStyle name="Normal 65 8" xfId="13934" xr:uid="{00000000-0005-0000-0000-0000A32A0000}"/>
    <cellStyle name="Normal 65 9" xfId="5303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3" xfId="9019" xr:uid="{00000000-0005-0000-0000-0000A82A0000}"/>
    <cellStyle name="Normal 66 2 4" xfId="12945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7" xfId="14208" xr:uid="{00000000-0005-0000-0000-0000AC2A0000}"/>
    <cellStyle name="Normal 66 2 8" xfId="6053" xr:uid="{00000000-0005-0000-0000-0000AD2A0000}"/>
    <cellStyle name="Normal 66 3" xfId="10100" xr:uid="{00000000-0005-0000-0000-0000AE2A0000}"/>
    <cellStyle name="Normal 66 4" xfId="7693" xr:uid="{00000000-0005-0000-0000-0000AF2A0000}"/>
    <cellStyle name="Normal 66 5" xfId="12668" xr:uid="{00000000-0005-0000-0000-0000B02A0000}"/>
    <cellStyle name="Normal 66 6" xfId="12338" xr:uid="{00000000-0005-0000-0000-0000B12A0000}"/>
    <cellStyle name="Normal 66 7" xfId="13296" xr:uid="{00000000-0005-0000-0000-0000B22A0000}"/>
    <cellStyle name="Normal 66 8" xfId="13930" xr:uid="{00000000-0005-0000-0000-0000B32A0000}"/>
    <cellStyle name="Normal 66 9" xfId="5299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3" xfId="9021" xr:uid="{00000000-0005-0000-0000-0000B82A0000}"/>
    <cellStyle name="Normal 67 2 4" xfId="12947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7" xfId="14210" xr:uid="{00000000-0005-0000-0000-0000BC2A0000}"/>
    <cellStyle name="Normal 67 2 8" xfId="6055" xr:uid="{00000000-0005-0000-0000-0000BD2A0000}"/>
    <cellStyle name="Normal 67 3" xfId="10102" xr:uid="{00000000-0005-0000-0000-0000BE2A0000}"/>
    <cellStyle name="Normal 67 4" xfId="7695" xr:uid="{00000000-0005-0000-0000-0000BF2A0000}"/>
    <cellStyle name="Normal 67 5" xfId="12670" xr:uid="{00000000-0005-0000-0000-0000C02A0000}"/>
    <cellStyle name="Normal 67 6" xfId="12340" xr:uid="{00000000-0005-0000-0000-0000C12A0000}"/>
    <cellStyle name="Normal 67 7" xfId="13298" xr:uid="{00000000-0005-0000-0000-0000C22A0000}"/>
    <cellStyle name="Normal 67 8" xfId="13932" xr:uid="{00000000-0005-0000-0000-0000C32A0000}"/>
    <cellStyle name="Normal 67 9" xfId="5301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3" xfId="9017" xr:uid="{00000000-0005-0000-0000-0000C82A0000}"/>
    <cellStyle name="Normal 68 2 4" xfId="12943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7" xfId="14206" xr:uid="{00000000-0005-0000-0000-0000CC2A0000}"/>
    <cellStyle name="Normal 68 2 8" xfId="6051" xr:uid="{00000000-0005-0000-0000-0000CD2A0000}"/>
    <cellStyle name="Normal 68 3" xfId="10098" xr:uid="{00000000-0005-0000-0000-0000CE2A0000}"/>
    <cellStyle name="Normal 68 4" xfId="7691" xr:uid="{00000000-0005-0000-0000-0000CF2A0000}"/>
    <cellStyle name="Normal 68 5" xfId="12666" xr:uid="{00000000-0005-0000-0000-0000D02A0000}"/>
    <cellStyle name="Normal 68 6" xfId="12342" xr:uid="{00000000-0005-0000-0000-0000D12A0000}"/>
    <cellStyle name="Normal 68 7" xfId="13294" xr:uid="{00000000-0005-0000-0000-0000D22A0000}"/>
    <cellStyle name="Normal 68 8" xfId="13928" xr:uid="{00000000-0005-0000-0000-0000D32A0000}"/>
    <cellStyle name="Normal 68 9" xfId="5297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3" xfId="9022" xr:uid="{00000000-0005-0000-0000-0000D82A0000}"/>
    <cellStyle name="Normal 69 2 4" xfId="12948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7" xfId="14211" xr:uid="{00000000-0005-0000-0000-0000DC2A0000}"/>
    <cellStyle name="Normal 69 2 8" xfId="6056" xr:uid="{00000000-0005-0000-0000-0000DD2A0000}"/>
    <cellStyle name="Normal 69 3" xfId="10103" xr:uid="{00000000-0005-0000-0000-0000DE2A0000}"/>
    <cellStyle name="Normal 69 4" xfId="7696" xr:uid="{00000000-0005-0000-0000-0000DF2A0000}"/>
    <cellStyle name="Normal 69 5" xfId="12671" xr:uid="{00000000-0005-0000-0000-0000E02A0000}"/>
    <cellStyle name="Normal 69 6" xfId="12344" xr:uid="{00000000-0005-0000-0000-0000E12A0000}"/>
    <cellStyle name="Normal 69 7" xfId="13299" xr:uid="{00000000-0005-0000-0000-0000E22A0000}"/>
    <cellStyle name="Normal 69 8" xfId="13933" xr:uid="{00000000-0005-0000-0000-0000E32A0000}"/>
    <cellStyle name="Normal 69 9" xfId="5302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3" xfId="7989" xr:uid="{00000000-0005-0000-0000-0000E92A0000}"/>
    <cellStyle name="Normal 7 2 3" xfId="10395" xr:uid="{00000000-0005-0000-0000-0000EA2A0000}"/>
    <cellStyle name="Normal 7 2 4" xfId="6564" xr:uid="{00000000-0005-0000-0000-0000EB2A0000}"/>
    <cellStyle name="Normal 7 2 5" xfId="14991" xr:uid="{00000000-0005-0000-0000-0000EC2A0000}"/>
    <cellStyle name="Normal 7 3" xfId="2050" xr:uid="{00000000-0005-0000-0000-0000ED2A0000}"/>
    <cellStyle name="Normal 7 3 2" xfId="10749" xr:uid="{00000000-0005-0000-0000-0000EE2A0000}"/>
    <cellStyle name="Normal 7 3 3" xfId="6927" xr:uid="{00000000-0005-0000-0000-0000EF2A0000}"/>
    <cellStyle name="Normal 7 3 4" xfId="1288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7" xfId="14144" xr:uid="{00000000-0005-0000-0000-0000F32A0000}"/>
    <cellStyle name="Normal 7 3 8" xfId="5890" xr:uid="{00000000-0005-0000-0000-0000F42A0000}"/>
    <cellStyle name="Normal 7 4" xfId="5523" xr:uid="{00000000-0005-0000-0000-0000F52A0000}"/>
    <cellStyle name="Normal 7 4 2" xfId="10360" xr:uid="{00000000-0005-0000-0000-0000F62A0000}"/>
    <cellStyle name="Normal 7 4 3" xfId="7954" xr:uid="{00000000-0005-0000-0000-0000F72A0000}"/>
    <cellStyle name="Normal 7 5" xfId="9340" xr:uid="{00000000-0005-0000-0000-0000F82A0000}"/>
    <cellStyle name="Normal 7 6" xfId="6541" xr:uid="{00000000-0005-0000-0000-0000F92A0000}"/>
    <cellStyle name="Normal 7 7" xfId="583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3" xfId="9016" xr:uid="{00000000-0005-0000-0000-0000FD2A0000}"/>
    <cellStyle name="Normal 70 2 4" xfId="12942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7" xfId="14205" xr:uid="{00000000-0005-0000-0000-0000012B0000}"/>
    <cellStyle name="Normal 70 2 8" xfId="6050" xr:uid="{00000000-0005-0000-0000-0000022B0000}"/>
    <cellStyle name="Normal 70 3" xfId="10097" xr:uid="{00000000-0005-0000-0000-0000032B0000}"/>
    <cellStyle name="Normal 70 4" xfId="7690" xr:uid="{00000000-0005-0000-0000-0000042B0000}"/>
    <cellStyle name="Normal 70 5" xfId="12665" xr:uid="{00000000-0005-0000-0000-0000052B0000}"/>
    <cellStyle name="Normal 70 6" xfId="12347" xr:uid="{00000000-0005-0000-0000-0000062B0000}"/>
    <cellStyle name="Normal 70 7" xfId="13293" xr:uid="{00000000-0005-0000-0000-0000072B0000}"/>
    <cellStyle name="Normal 70 8" xfId="13927" xr:uid="{00000000-0005-0000-0000-0000082B0000}"/>
    <cellStyle name="Normal 70 9" xfId="5296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3" xfId="9015" xr:uid="{00000000-0005-0000-0000-00000D2B0000}"/>
    <cellStyle name="Normal 71 2 4" xfId="12941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7" xfId="14204" xr:uid="{00000000-0005-0000-0000-0000112B0000}"/>
    <cellStyle name="Normal 71 2 8" xfId="6049" xr:uid="{00000000-0005-0000-0000-0000122B0000}"/>
    <cellStyle name="Normal 71 3" xfId="10096" xr:uid="{00000000-0005-0000-0000-0000132B0000}"/>
    <cellStyle name="Normal 71 4" xfId="7689" xr:uid="{00000000-0005-0000-0000-0000142B0000}"/>
    <cellStyle name="Normal 71 5" xfId="12664" xr:uid="{00000000-0005-0000-0000-0000152B0000}"/>
    <cellStyle name="Normal 71 6" xfId="12349" xr:uid="{00000000-0005-0000-0000-0000162B0000}"/>
    <cellStyle name="Normal 71 7" xfId="13292" xr:uid="{00000000-0005-0000-0000-0000172B0000}"/>
    <cellStyle name="Normal 71 8" xfId="13926" xr:uid="{00000000-0005-0000-0000-0000182B0000}"/>
    <cellStyle name="Normal 71 9" xfId="5295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3" xfId="9028" xr:uid="{00000000-0005-0000-0000-00001D2B0000}"/>
    <cellStyle name="Normal 72 2 4" xfId="12954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7" xfId="14217" xr:uid="{00000000-0005-0000-0000-0000212B0000}"/>
    <cellStyle name="Normal 72 2 8" xfId="6062" xr:uid="{00000000-0005-0000-0000-0000222B0000}"/>
    <cellStyle name="Normal 72 3" xfId="10109" xr:uid="{00000000-0005-0000-0000-0000232B0000}"/>
    <cellStyle name="Normal 72 4" xfId="7702" xr:uid="{00000000-0005-0000-0000-0000242B0000}"/>
    <cellStyle name="Normal 72 5" xfId="12677" xr:uid="{00000000-0005-0000-0000-0000252B0000}"/>
    <cellStyle name="Normal 72 6" xfId="12351" xr:uid="{00000000-0005-0000-0000-0000262B0000}"/>
    <cellStyle name="Normal 72 7" xfId="13305" xr:uid="{00000000-0005-0000-0000-0000272B0000}"/>
    <cellStyle name="Normal 72 8" xfId="13939" xr:uid="{00000000-0005-0000-0000-0000282B0000}"/>
    <cellStyle name="Normal 72 9" xfId="5308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3" xfId="9045" xr:uid="{00000000-0005-0000-0000-00002D2B0000}"/>
    <cellStyle name="Normal 73 2 4" xfId="12955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7" xfId="14218" xr:uid="{00000000-0005-0000-0000-0000312B0000}"/>
    <cellStyle name="Normal 73 2 8" xfId="6077" xr:uid="{00000000-0005-0000-0000-0000322B0000}"/>
    <cellStyle name="Normal 73 3" xfId="10126" xr:uid="{00000000-0005-0000-0000-0000332B0000}"/>
    <cellStyle name="Normal 73 4" xfId="7719" xr:uid="{00000000-0005-0000-0000-0000342B0000}"/>
    <cellStyle name="Normal 73 5" xfId="12692" xr:uid="{00000000-0005-0000-0000-0000352B0000}"/>
    <cellStyle name="Normal 73 6" xfId="12353" xr:uid="{00000000-0005-0000-0000-0000362B0000}"/>
    <cellStyle name="Normal 73 7" xfId="13320" xr:uid="{00000000-0005-0000-0000-0000372B0000}"/>
    <cellStyle name="Normal 73 8" xfId="13954" xr:uid="{00000000-0005-0000-0000-0000382B0000}"/>
    <cellStyle name="Normal 73 9" xfId="5323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3" xfId="9059" xr:uid="{00000000-0005-0000-0000-00003D2B0000}"/>
    <cellStyle name="Normal 74 2 4" xfId="12957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7" xfId="14220" xr:uid="{00000000-0005-0000-0000-0000412B0000}"/>
    <cellStyle name="Normal 74 2 8" xfId="6091" xr:uid="{00000000-0005-0000-0000-0000422B0000}"/>
    <cellStyle name="Normal 74 3" xfId="10140" xr:uid="{00000000-0005-0000-0000-0000432B0000}"/>
    <cellStyle name="Normal 74 4" xfId="7733" xr:uid="{00000000-0005-0000-0000-0000442B0000}"/>
    <cellStyle name="Normal 74 5" xfId="12706" xr:uid="{00000000-0005-0000-0000-0000452B0000}"/>
    <cellStyle name="Normal 74 6" xfId="12355" xr:uid="{00000000-0005-0000-0000-0000462B0000}"/>
    <cellStyle name="Normal 74 7" xfId="13334" xr:uid="{00000000-0005-0000-0000-0000472B0000}"/>
    <cellStyle name="Normal 74 8" xfId="13968" xr:uid="{00000000-0005-0000-0000-0000482B0000}"/>
    <cellStyle name="Normal 74 9" xfId="5337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3" xfId="9073" xr:uid="{00000000-0005-0000-0000-00004D2B0000}"/>
    <cellStyle name="Normal 75 2 4" xfId="12959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7" xfId="14222" xr:uid="{00000000-0005-0000-0000-0000512B0000}"/>
    <cellStyle name="Normal 75 2 8" xfId="61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5" xfId="14363" xr:uid="{00000000-0005-0000-0000-0000572B0000}"/>
    <cellStyle name="Normal 75 4" xfId="4706" xr:uid="{00000000-0005-0000-0000-0000582B0000}"/>
    <cellStyle name="Normal 75 5" xfId="5074" xr:uid="{00000000-0005-0000-0000-000059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3" xfId="9087" xr:uid="{00000000-0005-0000-0000-00005D2B0000}"/>
    <cellStyle name="Normal 76 2 4" xfId="12961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7" xfId="14224" xr:uid="{00000000-0005-0000-0000-0000612B0000}"/>
    <cellStyle name="Normal 76 2 8" xfId="61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5" xfId="14364" xr:uid="{00000000-0005-0000-0000-0000672B0000}"/>
    <cellStyle name="Normal 76 4" xfId="4707" xr:uid="{00000000-0005-0000-0000-0000682B0000}"/>
    <cellStyle name="Normal 76 5" xfId="5075" xr:uid="{00000000-0005-0000-0000-000069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3" xfId="9210" xr:uid="{00000000-0005-0000-0000-00006D2B0000}"/>
    <cellStyle name="Normal 77 2 4" xfId="12965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7" xfId="14228" xr:uid="{00000000-0005-0000-0000-0000712B0000}"/>
    <cellStyle name="Normal 77 2 8" xfId="6220" xr:uid="{00000000-0005-0000-0000-0000722B0000}"/>
    <cellStyle name="Normal 77 3" xfId="10289" xr:uid="{00000000-0005-0000-0000-0000732B0000}"/>
    <cellStyle name="Normal 77 4" xfId="7882" xr:uid="{00000000-0005-0000-0000-0000742B0000}"/>
    <cellStyle name="Normal 77 5" xfId="12833" xr:uid="{00000000-0005-0000-0000-0000752B0000}"/>
    <cellStyle name="Normal 77 6" xfId="12361" xr:uid="{00000000-0005-0000-0000-0000762B0000}"/>
    <cellStyle name="Normal 77 7" xfId="13461" xr:uid="{00000000-0005-0000-0000-0000772B0000}"/>
    <cellStyle name="Normal 77 8" xfId="14095" xr:uid="{00000000-0005-0000-0000-0000782B0000}"/>
    <cellStyle name="Normal 77 9" xfId="5464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3" xfId="9212" xr:uid="{00000000-0005-0000-0000-00007D2B0000}"/>
    <cellStyle name="Normal 78 2 4" xfId="12966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7" xfId="14229" xr:uid="{00000000-0005-0000-0000-0000812B0000}"/>
    <cellStyle name="Normal 78 2 8" xfId="6222" xr:uid="{00000000-0005-0000-0000-0000822B0000}"/>
    <cellStyle name="Normal 78 3" xfId="10291" xr:uid="{00000000-0005-0000-0000-0000832B0000}"/>
    <cellStyle name="Normal 78 4" xfId="7884" xr:uid="{00000000-0005-0000-0000-0000842B0000}"/>
    <cellStyle name="Normal 78 5" xfId="12835" xr:uid="{00000000-0005-0000-0000-0000852B0000}"/>
    <cellStyle name="Normal 78 6" xfId="12363" xr:uid="{00000000-0005-0000-0000-0000862B0000}"/>
    <cellStyle name="Normal 78 7" xfId="13463" xr:uid="{00000000-0005-0000-0000-0000872B0000}"/>
    <cellStyle name="Normal 78 8" xfId="14097" xr:uid="{00000000-0005-0000-0000-0000882B0000}"/>
    <cellStyle name="Normal 78 9" xfId="5466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3" xfId="6941" xr:uid="{00000000-0005-0000-0000-0000942B0000}"/>
    <cellStyle name="Normal 8 2 4" xfId="14993" xr:uid="{00000000-0005-0000-0000-000095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5" xfId="14289" xr:uid="{00000000-0005-0000-0000-00009B2B0000}"/>
    <cellStyle name="Normal 8 4 6" xfId="9354" xr:uid="{00000000-0005-0000-0000-00009C2B0000}"/>
    <cellStyle name="Normal 8 5" xfId="14992" xr:uid="{00000000-0005-0000-0000-00009D2B0000}"/>
    <cellStyle name="Normal 8 6" xfId="597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2" xfId="2077" xr:uid="{00000000-0005-0000-0000-0000A82B0000}"/>
    <cellStyle name="Normal 81 2 2" xfId="2853" xr:uid="{00000000-0005-0000-0000-0000A92B0000}"/>
    <cellStyle name="Normal 81 2 3" xfId="9269" xr:uid="{00000000-0005-0000-0000-0000AA2B0000}"/>
    <cellStyle name="Normal 81 2 4" xfId="12972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7" xfId="14236" xr:uid="{00000000-0005-0000-0000-0000AE2B0000}"/>
    <cellStyle name="Normal 81 3" xfId="4708" xr:uid="{00000000-0005-0000-0000-0000AF2B0000}"/>
    <cellStyle name="Normal 81 4" xfId="5076" xr:uid="{00000000-0005-0000-0000-0000B02B0000}"/>
    <cellStyle name="Normal 81 5" xfId="5513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3" xfId="9265" xr:uid="{00000000-0005-0000-0000-0000B92B0000}"/>
    <cellStyle name="Normal 82 2 4" xfId="12969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7" xfId="14232" xr:uid="{00000000-0005-0000-0000-0000BD2B0000}"/>
    <cellStyle name="Normal 82 3" xfId="4709" xr:uid="{00000000-0005-0000-0000-0000BE2B0000}"/>
    <cellStyle name="Normal 82 4" xfId="5077" xr:uid="{00000000-0005-0000-0000-0000BF2B0000}"/>
    <cellStyle name="Normal 82 5" xfId="11992" xr:uid="{00000000-0005-0000-0000-0000C0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3" xfId="9267" xr:uid="{00000000-0005-0000-0000-0000C42B0000}"/>
    <cellStyle name="Normal 83 2 4" xfId="12970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7" xfId="14233" xr:uid="{00000000-0005-0000-0000-0000C82B0000}"/>
    <cellStyle name="Normal 83 3" xfId="4710" xr:uid="{00000000-0005-0000-0000-0000C92B0000}"/>
    <cellStyle name="Normal 83 4" xfId="5078" xr:uid="{00000000-0005-0000-0000-0000CA2B0000}"/>
    <cellStyle name="Normal 83 5" xfId="11993" xr:uid="{00000000-0005-0000-0000-0000CB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3" xfId="9273" xr:uid="{00000000-0005-0000-0000-0000CF2B0000}"/>
    <cellStyle name="Normal 84 2 4" xfId="12973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7" xfId="14237" xr:uid="{00000000-0005-0000-0000-0000D32B0000}"/>
    <cellStyle name="Normal 84 2 8" xfId="6285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4" xfId="7944" xr:uid="{00000000-0005-0000-0000-0000D82B0000}"/>
    <cellStyle name="Normal 84 5" xfId="12847" xr:uid="{00000000-0005-0000-0000-0000D92B0000}"/>
    <cellStyle name="Normal 84 6" xfId="12371" xr:uid="{00000000-0005-0000-0000-0000DA2B0000}"/>
    <cellStyle name="Normal 84 7" xfId="13475" xr:uid="{00000000-0005-0000-0000-0000DB2B0000}"/>
    <cellStyle name="Normal 84 8" xfId="14109" xr:uid="{00000000-0005-0000-0000-0000DC2B0000}"/>
    <cellStyle name="Normal 84 9" xfId="5516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3" xfId="9281" xr:uid="{00000000-0005-0000-0000-0000E22B0000}"/>
    <cellStyle name="Normal 85 2 4" xfId="12974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7" xfId="14238" xr:uid="{00000000-0005-0000-0000-0000E62B0000}"/>
    <cellStyle name="Normal 85 3" xfId="4711" xr:uid="{00000000-0005-0000-0000-0000E72B0000}"/>
    <cellStyle name="Normal 85 4" xfId="5079" xr:uid="{00000000-0005-0000-0000-0000E8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3" xfId="8287" xr:uid="{00000000-0005-0000-0000-0000082C0000}"/>
    <cellStyle name="Normal 9 3" xfId="2094" xr:uid="{00000000-0005-0000-0000-0000092C0000}"/>
    <cellStyle name="Normal 9 3 2" xfId="1302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5" xfId="14291" xr:uid="{00000000-0005-0000-0000-00000D2C0000}"/>
    <cellStyle name="Normal 9 3 6" xfId="9368" xr:uid="{00000000-0005-0000-0000-00000E2C0000}"/>
    <cellStyle name="Normal 9 4" xfId="2092" xr:uid="{00000000-0005-0000-0000-00000F2C0000}"/>
    <cellStyle name="Normal 9 4 2" xfId="12984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5" xfId="14248" xr:uid="{00000000-0005-0000-0000-0000132C0000}"/>
    <cellStyle name="Normal 9 4 6" xfId="6955" xr:uid="{00000000-0005-0000-0000-0000142C0000}"/>
    <cellStyle name="Normal 9 5" xfId="611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3" xfId="4712" xr:uid="{00000000-0005-0000-0000-0000372C0000}"/>
    <cellStyle name="Normal 95 4" xfId="5080" xr:uid="{00000000-0005-0000-0000-000038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5" xfId="14375" xr:uid="{00000000-0005-0000-0000-00006D2C0000}"/>
    <cellStyle name="Note 10 3 2 6" xfId="1078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5" xfId="12385" xr:uid="{00000000-0005-0000-0000-0000752C0000}"/>
    <cellStyle name="Note 10 3 6" xfId="13172" xr:uid="{00000000-0005-0000-0000-0000762C0000}"/>
    <cellStyle name="Note 10 3 7" xfId="13806" xr:uid="{00000000-0005-0000-0000-0000772C0000}"/>
    <cellStyle name="Note 10 3 8" xfId="5175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4" xfId="3565" xr:uid="{00000000-0005-0000-0000-00008B2C0000}"/>
    <cellStyle name="Note 10 5 5" xfId="13660" xr:uid="{00000000-0005-0000-0000-00008C2C0000}"/>
    <cellStyle name="Note 10 5 6" xfId="14294" xr:uid="{00000000-0005-0000-0000-00008D2C0000}"/>
    <cellStyle name="Note 10 5 7" xfId="938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3" xfId="2872" xr:uid="{00000000-0005-0000-0000-0000A12C0000}"/>
    <cellStyle name="Note 104" xfId="4659" xr:uid="{00000000-0005-0000-0000-0000A22C0000}"/>
    <cellStyle name="Note 105" xfId="4686" xr:uid="{00000000-0005-0000-0000-0000A32C0000}"/>
    <cellStyle name="Note 106" xfId="4714" xr:uid="{00000000-0005-0000-0000-0000A42C0000}"/>
    <cellStyle name="Note 107" xfId="4728" xr:uid="{00000000-0005-0000-0000-0000A52C0000}"/>
    <cellStyle name="Note 108" xfId="4745" xr:uid="{00000000-0005-0000-0000-0000A62C0000}"/>
    <cellStyle name="Note 109" xfId="4784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5" xfId="14376" xr:uid="{00000000-0005-0000-0000-0000B32C0000}"/>
    <cellStyle name="Note 11 2 2 6" xfId="1080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5" xfId="12386" xr:uid="{00000000-0005-0000-0000-0000BB2C0000}"/>
    <cellStyle name="Note 11 2 6" xfId="13511" xr:uid="{00000000-0005-0000-0000-0000BC2C0000}"/>
    <cellStyle name="Note 11 2 7" xfId="14145" xr:uid="{00000000-0005-0000-0000-0000BD2C0000}"/>
    <cellStyle name="Note 11 2 8" xfId="5891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4" xfId="3573" xr:uid="{00000000-0005-0000-0000-0000C62C0000}"/>
    <cellStyle name="Note 11 3 5" xfId="13662" xr:uid="{00000000-0005-0000-0000-0000C72C0000}"/>
    <cellStyle name="Note 11 3 6" xfId="14296" xr:uid="{00000000-0005-0000-0000-0000C82C0000}"/>
    <cellStyle name="Note 11 3 7" xfId="939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4" xfId="3575" xr:uid="{00000000-0005-0000-0000-0000D12C0000}"/>
    <cellStyle name="Note 11 4 5" xfId="13616" xr:uid="{00000000-0005-0000-0000-0000D22C0000}"/>
    <cellStyle name="Note 11 4 6" xfId="14250" xr:uid="{00000000-0005-0000-0000-0000D32C0000}"/>
    <cellStyle name="Note 11 4 7" xfId="6984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1" xfId="4812" xr:uid="{00000000-0005-0000-0000-0000EC2C0000}"/>
    <cellStyle name="Note 112" xfId="4827" xr:uid="{00000000-0005-0000-0000-0000ED2C0000}"/>
    <cellStyle name="Note 113" xfId="4866" xr:uid="{00000000-0005-0000-0000-0000EE2C0000}"/>
    <cellStyle name="Note 114" xfId="4880" xr:uid="{00000000-0005-0000-0000-0000EF2C0000}"/>
    <cellStyle name="Note 115" xfId="4894" xr:uid="{00000000-0005-0000-0000-0000F02C0000}"/>
    <cellStyle name="Note 116" xfId="4908" xr:uid="{00000000-0005-0000-0000-0000F12C0000}"/>
    <cellStyle name="Note 117" xfId="4922" xr:uid="{00000000-0005-0000-0000-0000F22C0000}"/>
    <cellStyle name="Note 118" xfId="4936" xr:uid="{00000000-0005-0000-0000-0000F32C0000}"/>
    <cellStyle name="Note 119" xfId="4950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5" xfId="14377" xr:uid="{00000000-0005-0000-0000-0000FF2C0000}"/>
    <cellStyle name="Note 12 2 2 6" xfId="1081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5" xfId="12387" xr:uid="{00000000-0005-0000-0000-0000072D0000}"/>
    <cellStyle name="Note 12 2 6" xfId="13512" xr:uid="{00000000-0005-0000-0000-0000082D0000}"/>
    <cellStyle name="Note 12 2 7" xfId="14146" xr:uid="{00000000-0005-0000-0000-0000092D0000}"/>
    <cellStyle name="Note 12 2 8" xfId="5892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4" xfId="3586" xr:uid="{00000000-0005-0000-0000-0000122D0000}"/>
    <cellStyle name="Note 12 3 5" xfId="13663" xr:uid="{00000000-0005-0000-0000-0000132D0000}"/>
    <cellStyle name="Note 12 3 6" xfId="14297" xr:uid="{00000000-0005-0000-0000-0000142D0000}"/>
    <cellStyle name="Note 12 3 7" xfId="941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4" xfId="3588" xr:uid="{00000000-0005-0000-0000-00001D2D0000}"/>
    <cellStyle name="Note 12 4 5" xfId="13617" xr:uid="{00000000-0005-0000-0000-00001E2D0000}"/>
    <cellStyle name="Note 12 4 6" xfId="14251" xr:uid="{00000000-0005-0000-0000-00001F2D0000}"/>
    <cellStyle name="Note 12 4 7" xfId="6998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1" xfId="4979" xr:uid="{00000000-0005-0000-0000-0000332D0000}"/>
    <cellStyle name="Note 122" xfId="4993" xr:uid="{00000000-0005-0000-0000-0000342D0000}"/>
    <cellStyle name="Note 123" xfId="5007" xr:uid="{00000000-0005-0000-0000-0000352D0000}"/>
    <cellStyle name="Note 124" xfId="5021" xr:uid="{00000000-0005-0000-0000-0000362D0000}"/>
    <cellStyle name="Note 125" xfId="5045" xr:uid="{00000000-0005-0000-0000-0000372D0000}"/>
    <cellStyle name="Note 126" xfId="5129" xr:uid="{00000000-0005-0000-0000-0000382D0000}"/>
    <cellStyle name="Note 127" xfId="5152" xr:uid="{00000000-0005-0000-0000-0000C82D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5" xfId="14378" xr:uid="{00000000-0005-0000-0000-0000432D0000}"/>
    <cellStyle name="Note 13 2 2 6" xfId="1083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5" xfId="12388" xr:uid="{00000000-0005-0000-0000-00004B2D0000}"/>
    <cellStyle name="Note 13 2 6" xfId="13513" xr:uid="{00000000-0005-0000-0000-00004C2D0000}"/>
    <cellStyle name="Note 13 2 7" xfId="14147" xr:uid="{00000000-0005-0000-0000-00004D2D0000}"/>
    <cellStyle name="Note 13 2 8" xfId="5893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4" xfId="3597" xr:uid="{00000000-0005-0000-0000-0000562D0000}"/>
    <cellStyle name="Note 13 3 5" xfId="13664" xr:uid="{00000000-0005-0000-0000-0000572D0000}"/>
    <cellStyle name="Note 13 3 6" xfId="14298" xr:uid="{00000000-0005-0000-0000-0000582D0000}"/>
    <cellStyle name="Note 13 3 7" xfId="942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4" xfId="3599" xr:uid="{00000000-0005-0000-0000-0000612D0000}"/>
    <cellStyle name="Note 13 4 5" xfId="13618" xr:uid="{00000000-0005-0000-0000-0000622D0000}"/>
    <cellStyle name="Note 13 4 6" xfId="14252" xr:uid="{00000000-0005-0000-0000-0000632D0000}"/>
    <cellStyle name="Note 13 4 7" xfId="7012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4" xfId="710" xr:uid="{00000000-0005-0000-0000-0000752D0000}"/>
    <cellStyle name="Note 14 10" xfId="3605" xr:uid="{00000000-0005-0000-0000-000076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5" xfId="14379" xr:uid="{00000000-0005-0000-0000-00007E2D0000}"/>
    <cellStyle name="Note 14 2 2 6" xfId="1084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5" xfId="12389" xr:uid="{00000000-0005-0000-0000-0000862D0000}"/>
    <cellStyle name="Note 14 2 6" xfId="13514" xr:uid="{00000000-0005-0000-0000-0000872D0000}"/>
    <cellStyle name="Note 14 2 7" xfId="14148" xr:uid="{00000000-0005-0000-0000-0000882D0000}"/>
    <cellStyle name="Note 14 2 8" xfId="5894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4" xfId="3608" xr:uid="{00000000-0005-0000-0000-0000912D0000}"/>
    <cellStyle name="Note 14 3 5" xfId="13665" xr:uid="{00000000-0005-0000-0000-0000922D0000}"/>
    <cellStyle name="Note 14 3 6" xfId="14299" xr:uid="{00000000-0005-0000-0000-0000932D0000}"/>
    <cellStyle name="Note 14 3 7" xfId="943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4" xfId="3610" xr:uid="{00000000-0005-0000-0000-00009C2D0000}"/>
    <cellStyle name="Note 14 4 5" xfId="13619" xr:uid="{00000000-0005-0000-0000-00009D2D0000}"/>
    <cellStyle name="Note 14 4 6" xfId="14253" xr:uid="{00000000-0005-0000-0000-00009E2D0000}"/>
    <cellStyle name="Note 14 4 7" xfId="7026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5" xfId="14380" xr:uid="{00000000-0005-0000-0000-0000B82D0000}"/>
    <cellStyle name="Note 15 2 2 6" xfId="1085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5" xfId="12390" xr:uid="{00000000-0005-0000-0000-0000C02D0000}"/>
    <cellStyle name="Note 15 2 6" xfId="13515" xr:uid="{00000000-0005-0000-0000-0000C12D0000}"/>
    <cellStyle name="Note 15 2 7" xfId="14149" xr:uid="{00000000-0005-0000-0000-0000C22D0000}"/>
    <cellStyle name="Note 15 2 8" xfId="5895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4" xfId="3619" xr:uid="{00000000-0005-0000-0000-0000CB2D0000}"/>
    <cellStyle name="Note 15 3 5" xfId="13666" xr:uid="{00000000-0005-0000-0000-0000CC2D0000}"/>
    <cellStyle name="Note 15 3 6" xfId="14300" xr:uid="{00000000-0005-0000-0000-0000CD2D0000}"/>
    <cellStyle name="Note 15 3 7" xfId="945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4" xfId="3621" xr:uid="{00000000-0005-0000-0000-0000D62D0000}"/>
    <cellStyle name="Note 15 4 5" xfId="13620" xr:uid="{00000000-0005-0000-0000-0000D72D0000}"/>
    <cellStyle name="Note 15 4 6" xfId="14254" xr:uid="{00000000-0005-0000-0000-0000D82D0000}"/>
    <cellStyle name="Note 15 4 7" xfId="7040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5" xfId="14381" xr:uid="{00000000-0005-0000-0000-0000F22D0000}"/>
    <cellStyle name="Note 16 2 2 6" xfId="1087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5" xfId="12391" xr:uid="{00000000-0005-0000-0000-0000FA2D0000}"/>
    <cellStyle name="Note 16 2 6" xfId="13516" xr:uid="{00000000-0005-0000-0000-0000FB2D0000}"/>
    <cellStyle name="Note 16 2 7" xfId="14150" xr:uid="{00000000-0005-0000-0000-0000FC2D0000}"/>
    <cellStyle name="Note 16 2 8" xfId="5896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4" xfId="3630" xr:uid="{00000000-0005-0000-0000-0000052E0000}"/>
    <cellStyle name="Note 16 3 5" xfId="13667" xr:uid="{00000000-0005-0000-0000-0000062E0000}"/>
    <cellStyle name="Note 16 3 6" xfId="14301" xr:uid="{00000000-0005-0000-0000-0000072E0000}"/>
    <cellStyle name="Note 16 3 7" xfId="946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4" xfId="3632" xr:uid="{00000000-0005-0000-0000-0000102E0000}"/>
    <cellStyle name="Note 16 4 5" xfId="13621" xr:uid="{00000000-0005-0000-0000-0000112E0000}"/>
    <cellStyle name="Note 16 4 6" xfId="14255" xr:uid="{00000000-0005-0000-0000-0000122E0000}"/>
    <cellStyle name="Note 16 4 7" xfId="7054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5" xfId="14382" xr:uid="{00000000-0005-0000-0000-00002C2E0000}"/>
    <cellStyle name="Note 17 2 2 6" xfId="1088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5" xfId="12392" xr:uid="{00000000-0005-0000-0000-0000342E0000}"/>
    <cellStyle name="Note 17 2 6" xfId="13517" xr:uid="{00000000-0005-0000-0000-0000352E0000}"/>
    <cellStyle name="Note 17 2 7" xfId="14151" xr:uid="{00000000-0005-0000-0000-0000362E0000}"/>
    <cellStyle name="Note 17 2 8" xfId="5897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4" xfId="3641" xr:uid="{00000000-0005-0000-0000-00003F2E0000}"/>
    <cellStyle name="Note 17 3 5" xfId="13668" xr:uid="{00000000-0005-0000-0000-0000402E0000}"/>
    <cellStyle name="Note 17 3 6" xfId="14302" xr:uid="{00000000-0005-0000-0000-0000412E0000}"/>
    <cellStyle name="Note 17 3 7" xfId="948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4" xfId="3643" xr:uid="{00000000-0005-0000-0000-00004A2E0000}"/>
    <cellStyle name="Note 17 4 5" xfId="13622" xr:uid="{00000000-0005-0000-0000-00004B2E0000}"/>
    <cellStyle name="Note 17 4 6" xfId="14256" xr:uid="{00000000-0005-0000-0000-00004C2E0000}"/>
    <cellStyle name="Note 17 4 7" xfId="7068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5" xfId="14383" xr:uid="{00000000-0005-0000-0000-0000662E0000}"/>
    <cellStyle name="Note 18 2 2 6" xfId="1090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5" xfId="12393" xr:uid="{00000000-0005-0000-0000-00006E2E0000}"/>
    <cellStyle name="Note 18 2 6" xfId="13518" xr:uid="{00000000-0005-0000-0000-00006F2E0000}"/>
    <cellStyle name="Note 18 2 7" xfId="14152" xr:uid="{00000000-0005-0000-0000-0000702E0000}"/>
    <cellStyle name="Note 18 2 8" xfId="5898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4" xfId="3652" xr:uid="{00000000-0005-0000-0000-0000792E0000}"/>
    <cellStyle name="Note 18 3 5" xfId="13669" xr:uid="{00000000-0005-0000-0000-00007A2E0000}"/>
    <cellStyle name="Note 18 3 6" xfId="14303" xr:uid="{00000000-0005-0000-0000-00007B2E0000}"/>
    <cellStyle name="Note 18 3 7" xfId="949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4" xfId="3654" xr:uid="{00000000-0005-0000-0000-0000842E0000}"/>
    <cellStyle name="Note 18 4 5" xfId="13623" xr:uid="{00000000-0005-0000-0000-0000852E0000}"/>
    <cellStyle name="Note 18 4 6" xfId="14257" xr:uid="{00000000-0005-0000-0000-0000862E0000}"/>
    <cellStyle name="Note 18 4 7" xfId="7082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9" xfId="78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5" xfId="14384" xr:uid="{00000000-0005-0000-0000-00009A2E0000}"/>
    <cellStyle name="Note 19 2 2 6" xfId="1091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5" xfId="12394" xr:uid="{00000000-0005-0000-0000-0000A22E0000}"/>
    <cellStyle name="Note 19 2 6" xfId="13519" xr:uid="{00000000-0005-0000-0000-0000A32E0000}"/>
    <cellStyle name="Note 19 2 7" xfId="14153" xr:uid="{00000000-0005-0000-0000-0000A42E0000}"/>
    <cellStyle name="Note 19 2 8" xfId="5899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4" xfId="3661" xr:uid="{00000000-0005-0000-0000-0000AD2E0000}"/>
    <cellStyle name="Note 19 3 5" xfId="13670" xr:uid="{00000000-0005-0000-0000-0000AE2E0000}"/>
    <cellStyle name="Note 19 3 6" xfId="14304" xr:uid="{00000000-0005-0000-0000-0000AF2E0000}"/>
    <cellStyle name="Note 19 3 7" xfId="950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4" xfId="3663" xr:uid="{00000000-0005-0000-0000-0000B82E0000}"/>
    <cellStyle name="Note 19 4 5" xfId="13624" xr:uid="{00000000-0005-0000-0000-0000B92E0000}"/>
    <cellStyle name="Note 19 4 6" xfId="14258" xr:uid="{00000000-0005-0000-0000-0000BA2E0000}"/>
    <cellStyle name="Note 19 4 7" xfId="7096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7" xfId="13786" xr:uid="{00000000-0005-0000-0000-0000DA2E0000}"/>
    <cellStyle name="Note 2 18" xfId="5154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7" xfId="5543" xr:uid="{00000000-0005-0000-0000-0000E32E0000}"/>
    <cellStyle name="Note 2 2 3" xfId="14994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3" xfId="8079" xr:uid="{00000000-0005-0000-0000-0000E92E0000}"/>
    <cellStyle name="Note 2 3 2 3" xfId="10485" xr:uid="{00000000-0005-0000-0000-0000EA2E0000}"/>
    <cellStyle name="Note 2 3 2 4" xfId="6654" xr:uid="{00000000-0005-0000-0000-0000EB2E0000}"/>
    <cellStyle name="Note 2 3 2 5" xfId="12869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8" xfId="14131" xr:uid="{00000000-0005-0000-0000-0000EF2E0000}"/>
    <cellStyle name="Note 2 3 2 9" xfId="5647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3" xfId="7986" xr:uid="{00000000-0005-0000-0000-0000FC2E0000}"/>
    <cellStyle name="Note 2 4 3 4" xfId="14626" xr:uid="{00000000-0005-0000-0000-0000FD2E0000}"/>
    <cellStyle name="Note 2 4 3 5" xfId="5558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5" xfId="14367" xr:uid="{00000000-0005-0000-0000-00001C2F0000}"/>
    <cellStyle name="Note 2 6 2 6" xfId="10694" xr:uid="{00000000-0005-0000-0000-00001D2F0000}"/>
    <cellStyle name="Note 2 6 3" xfId="6870" xr:uid="{00000000-0005-0000-0000-00001E2F0000}"/>
    <cellStyle name="Note 2 6 4" xfId="12875" xr:uid="{00000000-0005-0000-0000-00001F2F0000}"/>
    <cellStyle name="Note 2 6 5" xfId="12397" xr:uid="{00000000-0005-0000-0000-0000202F0000}"/>
    <cellStyle name="Note 2 6 6" xfId="13503" xr:uid="{00000000-0005-0000-0000-0000212F0000}"/>
    <cellStyle name="Note 2 6 7" xfId="14137" xr:uid="{00000000-0005-0000-0000-0000222F0000}"/>
    <cellStyle name="Note 2 6 8" xfId="5849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4" xfId="3674" xr:uid="{00000000-0005-0000-0000-00002B2F0000}"/>
    <cellStyle name="Note 2 7 5" xfId="13647" xr:uid="{00000000-0005-0000-0000-00002C2F0000}"/>
    <cellStyle name="Note 2 7 6" xfId="14281" xr:uid="{00000000-0005-0000-0000-00002D2F0000}"/>
    <cellStyle name="Note 2 7 7" xfId="928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5" xfId="14385" xr:uid="{00000000-0005-0000-0000-0000442F0000}"/>
    <cellStyle name="Note 20 2 2 6" xfId="1092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5" xfId="12399" xr:uid="{00000000-0005-0000-0000-00004C2F0000}"/>
    <cellStyle name="Note 20 2 6" xfId="13520" xr:uid="{00000000-0005-0000-0000-00004D2F0000}"/>
    <cellStyle name="Note 20 2 7" xfId="14154" xr:uid="{00000000-0005-0000-0000-00004E2F0000}"/>
    <cellStyle name="Note 20 2 8" xfId="5900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4" xfId="3683" xr:uid="{00000000-0005-0000-0000-0000572F0000}"/>
    <cellStyle name="Note 20 3 5" xfId="13671" xr:uid="{00000000-0005-0000-0000-0000582F0000}"/>
    <cellStyle name="Note 20 3 6" xfId="14305" xr:uid="{00000000-0005-0000-0000-0000592F0000}"/>
    <cellStyle name="Note 20 3 7" xfId="952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4" xfId="3685" xr:uid="{00000000-0005-0000-0000-0000622F0000}"/>
    <cellStyle name="Note 20 4 5" xfId="13625" xr:uid="{00000000-0005-0000-0000-0000632F0000}"/>
    <cellStyle name="Note 20 4 6" xfId="14259" xr:uid="{00000000-0005-0000-0000-0000642F0000}"/>
    <cellStyle name="Note 20 4 7" xfId="7110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1" xfId="2286" xr:uid="{00000000-0005-0000-0000-0000702F0000}"/>
    <cellStyle name="Note 21 10" xfId="13807" xr:uid="{00000000-0005-0000-0000-0000712F0000}"/>
    <cellStyle name="Note 21 11" xfId="5176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5" xfId="14386" xr:uid="{00000000-0005-0000-0000-00007A2F0000}"/>
    <cellStyle name="Note 21 2 2 6" xfId="1094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5" xfId="12401" xr:uid="{00000000-0005-0000-0000-0000822F0000}"/>
    <cellStyle name="Note 21 2 6" xfId="13521" xr:uid="{00000000-0005-0000-0000-0000832F0000}"/>
    <cellStyle name="Note 21 2 7" xfId="14155" xr:uid="{00000000-0005-0000-0000-0000842F0000}"/>
    <cellStyle name="Note 21 2 8" xfId="5901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4" xfId="3691" xr:uid="{00000000-0005-0000-0000-00008D2F0000}"/>
    <cellStyle name="Note 21 3 5" xfId="13673" xr:uid="{00000000-0005-0000-0000-00008E2F0000}"/>
    <cellStyle name="Note 21 3 6" xfId="14307" xr:uid="{00000000-0005-0000-0000-00008F2F0000}"/>
    <cellStyle name="Note 21 3 7" xfId="953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4" xfId="3693" xr:uid="{00000000-0005-0000-0000-0000982F0000}"/>
    <cellStyle name="Note 21 4 5" xfId="13627" xr:uid="{00000000-0005-0000-0000-0000992F0000}"/>
    <cellStyle name="Note 21 4 6" xfId="14261" xr:uid="{00000000-0005-0000-0000-00009A2F0000}"/>
    <cellStyle name="Note 21 4 7" xfId="7124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8" xfId="12400" xr:uid="{00000000-0005-0000-0000-0000A32F0000}"/>
    <cellStyle name="Note 21 9" xfId="13173" xr:uid="{00000000-0005-0000-0000-0000A42F0000}"/>
    <cellStyle name="Note 22" xfId="2296" xr:uid="{00000000-0005-0000-0000-0000A52F0000}"/>
    <cellStyle name="Note 22 10" xfId="5177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5" xfId="14387" xr:uid="{00000000-0005-0000-0000-0000AE2F0000}"/>
    <cellStyle name="Note 22 2 2 6" xfId="1095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5" xfId="12402" xr:uid="{00000000-0005-0000-0000-0000B62F0000}"/>
    <cellStyle name="Note 22 2 6" xfId="13522" xr:uid="{00000000-0005-0000-0000-0000B72F0000}"/>
    <cellStyle name="Note 22 2 7" xfId="14156" xr:uid="{00000000-0005-0000-0000-0000B82F0000}"/>
    <cellStyle name="Note 22 2 8" xfId="5902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4" xfId="3699" xr:uid="{00000000-0005-0000-0000-0000C12F0000}"/>
    <cellStyle name="Note 22 3 5" xfId="13675" xr:uid="{00000000-0005-0000-0000-0000C22F0000}"/>
    <cellStyle name="Note 22 3 6" xfId="14309" xr:uid="{00000000-0005-0000-0000-0000C32F0000}"/>
    <cellStyle name="Note 22 3 7" xfId="955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4" xfId="3701" xr:uid="{00000000-0005-0000-0000-0000CB2F0000}"/>
    <cellStyle name="Note 22 4 5" xfId="13629" xr:uid="{00000000-0005-0000-0000-0000CC2F0000}"/>
    <cellStyle name="Note 22 4 6" xfId="14263" xr:uid="{00000000-0005-0000-0000-0000CD2F0000}"/>
    <cellStyle name="Note 22 4 7" xfId="7138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7" xfId="3696" xr:uid="{00000000-0005-0000-0000-0000D52F0000}"/>
    <cellStyle name="Note 22 8" xfId="13174" xr:uid="{00000000-0005-0000-0000-0000D62F0000}"/>
    <cellStyle name="Note 22 9" xfId="13808" xr:uid="{00000000-0005-0000-0000-0000D72F0000}"/>
    <cellStyle name="Note 23" xfId="2304" xr:uid="{00000000-0005-0000-0000-0000D82F0000}"/>
    <cellStyle name="Note 23 10" xfId="13809" xr:uid="{00000000-0005-0000-0000-0000D92F0000}"/>
    <cellStyle name="Note 23 11" xfId="5178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5" xfId="14388" xr:uid="{00000000-0005-0000-0000-0000E22F0000}"/>
    <cellStyle name="Note 23 2 2 6" xfId="1096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5" xfId="12404" xr:uid="{00000000-0005-0000-0000-0000EA2F0000}"/>
    <cellStyle name="Note 23 2 6" xfId="13523" xr:uid="{00000000-0005-0000-0000-0000EB2F0000}"/>
    <cellStyle name="Note 23 2 7" xfId="14157" xr:uid="{00000000-0005-0000-0000-0000EC2F0000}"/>
    <cellStyle name="Note 23 2 8" xfId="5903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4" xfId="3705" xr:uid="{00000000-0005-0000-0000-0000F52F0000}"/>
    <cellStyle name="Note 23 3 5" xfId="13677" xr:uid="{00000000-0005-0000-0000-0000F62F0000}"/>
    <cellStyle name="Note 23 3 6" xfId="14311" xr:uid="{00000000-0005-0000-0000-0000F72F0000}"/>
    <cellStyle name="Note 23 3 7" xfId="956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4" xfId="3707" xr:uid="{00000000-0005-0000-0000-000000300000}"/>
    <cellStyle name="Note 23 4 5" xfId="13630" xr:uid="{00000000-0005-0000-0000-000001300000}"/>
    <cellStyle name="Note 23 4 6" xfId="14264" xr:uid="{00000000-0005-0000-0000-000002300000}"/>
    <cellStyle name="Note 23 4 7" xfId="7152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8" xfId="12403" xr:uid="{00000000-0005-0000-0000-00000B300000}"/>
    <cellStyle name="Note 23 9" xfId="13175" xr:uid="{00000000-0005-0000-0000-00000C300000}"/>
    <cellStyle name="Note 24" xfId="2314" xr:uid="{00000000-0005-0000-0000-00000D300000}"/>
    <cellStyle name="Note 24 10" xfId="5179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5" xfId="14389" xr:uid="{00000000-0005-0000-0000-000016300000}"/>
    <cellStyle name="Note 24 2 2 6" xfId="1098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5" xfId="12405" xr:uid="{00000000-0005-0000-0000-00001E300000}"/>
    <cellStyle name="Note 24 2 6" xfId="13524" xr:uid="{00000000-0005-0000-0000-00001F300000}"/>
    <cellStyle name="Note 24 2 7" xfId="14158" xr:uid="{00000000-0005-0000-0000-000020300000}"/>
    <cellStyle name="Note 24 2 8" xfId="5904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4" xfId="3713" xr:uid="{00000000-0005-0000-0000-000029300000}"/>
    <cellStyle name="Note 24 3 5" xfId="13679" xr:uid="{00000000-0005-0000-0000-00002A300000}"/>
    <cellStyle name="Note 24 3 6" xfId="14313" xr:uid="{00000000-0005-0000-0000-00002B300000}"/>
    <cellStyle name="Note 24 3 7" xfId="957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4" xfId="3715" xr:uid="{00000000-0005-0000-0000-000033300000}"/>
    <cellStyle name="Note 24 4 5" xfId="13631" xr:uid="{00000000-0005-0000-0000-000034300000}"/>
    <cellStyle name="Note 24 4 6" xfId="14265" xr:uid="{00000000-0005-0000-0000-000035300000}"/>
    <cellStyle name="Note 24 4 7" xfId="7166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7" xfId="3710" xr:uid="{00000000-0005-0000-0000-00003D300000}"/>
    <cellStyle name="Note 24 8" xfId="13176" xr:uid="{00000000-0005-0000-0000-00003E300000}"/>
    <cellStyle name="Note 24 9" xfId="13810" xr:uid="{00000000-0005-0000-0000-00003F300000}"/>
    <cellStyle name="Note 25" xfId="2322" xr:uid="{00000000-0005-0000-0000-000040300000}"/>
    <cellStyle name="Note 25 10" xfId="5180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5" xfId="14390" xr:uid="{00000000-0005-0000-0000-000049300000}"/>
    <cellStyle name="Note 25 2 2 6" xfId="1099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5" xfId="12406" xr:uid="{00000000-0005-0000-0000-000051300000}"/>
    <cellStyle name="Note 25 2 6" xfId="13525" xr:uid="{00000000-0005-0000-0000-000052300000}"/>
    <cellStyle name="Note 25 2 7" xfId="14159" xr:uid="{00000000-0005-0000-0000-000053300000}"/>
    <cellStyle name="Note 25 2 8" xfId="5905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4" xfId="3720" xr:uid="{00000000-0005-0000-0000-00005C300000}"/>
    <cellStyle name="Note 25 3 5" xfId="13681" xr:uid="{00000000-0005-0000-0000-00005D300000}"/>
    <cellStyle name="Note 25 3 6" xfId="14315" xr:uid="{00000000-0005-0000-0000-00005E300000}"/>
    <cellStyle name="Note 25 3 7" xfId="959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4" xfId="3722" xr:uid="{00000000-0005-0000-0000-000066300000}"/>
    <cellStyle name="Note 25 4 5" xfId="13632" xr:uid="{00000000-0005-0000-0000-000067300000}"/>
    <cellStyle name="Note 25 4 6" xfId="14266" xr:uid="{00000000-0005-0000-0000-000068300000}"/>
    <cellStyle name="Note 25 4 7" xfId="7180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7" xfId="3717" xr:uid="{00000000-0005-0000-0000-000070300000}"/>
    <cellStyle name="Note 25 8" xfId="13177" xr:uid="{00000000-0005-0000-0000-000071300000}"/>
    <cellStyle name="Note 25 9" xfId="13811" xr:uid="{00000000-0005-0000-0000-000072300000}"/>
    <cellStyle name="Note 26" xfId="2330" xr:uid="{00000000-0005-0000-0000-000073300000}"/>
    <cellStyle name="Note 26 10" xfId="13812" xr:uid="{00000000-0005-0000-0000-000074300000}"/>
    <cellStyle name="Note 26 11" xfId="5181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5" xfId="14391" xr:uid="{00000000-0005-0000-0000-00007D300000}"/>
    <cellStyle name="Note 26 2 2 6" xfId="1100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5" xfId="12408" xr:uid="{00000000-0005-0000-0000-000085300000}"/>
    <cellStyle name="Note 26 2 6" xfId="13526" xr:uid="{00000000-0005-0000-0000-000086300000}"/>
    <cellStyle name="Note 26 2 7" xfId="14160" xr:uid="{00000000-0005-0000-0000-000087300000}"/>
    <cellStyle name="Note 26 2 8" xfId="5906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4" xfId="3726" xr:uid="{00000000-0005-0000-0000-000090300000}"/>
    <cellStyle name="Note 26 3 5" xfId="13683" xr:uid="{00000000-0005-0000-0000-000091300000}"/>
    <cellStyle name="Note 26 3 6" xfId="14317" xr:uid="{00000000-0005-0000-0000-000092300000}"/>
    <cellStyle name="Note 26 3 7" xfId="960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4" xfId="3728" xr:uid="{00000000-0005-0000-0000-00009B300000}"/>
    <cellStyle name="Note 26 4 5" xfId="13633" xr:uid="{00000000-0005-0000-0000-00009C300000}"/>
    <cellStyle name="Note 26 4 6" xfId="14267" xr:uid="{00000000-0005-0000-0000-00009D300000}"/>
    <cellStyle name="Note 26 4 7" xfId="7194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8" xfId="12407" xr:uid="{00000000-0005-0000-0000-0000A6300000}"/>
    <cellStyle name="Note 26 9" xfId="13178" xr:uid="{00000000-0005-0000-0000-0000A7300000}"/>
    <cellStyle name="Note 27" xfId="2340" xr:uid="{00000000-0005-0000-0000-0000A8300000}"/>
    <cellStyle name="Note 27 10" xfId="5182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5" xfId="14392" xr:uid="{00000000-0005-0000-0000-0000B1300000}"/>
    <cellStyle name="Note 27 2 2 6" xfId="1101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5" xfId="12409" xr:uid="{00000000-0005-0000-0000-0000B9300000}"/>
    <cellStyle name="Note 27 2 6" xfId="13527" xr:uid="{00000000-0005-0000-0000-0000BA300000}"/>
    <cellStyle name="Note 27 2 7" xfId="14161" xr:uid="{00000000-0005-0000-0000-0000BB300000}"/>
    <cellStyle name="Note 27 2 8" xfId="5907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4" xfId="3734" xr:uid="{00000000-0005-0000-0000-0000C4300000}"/>
    <cellStyle name="Note 27 3 5" xfId="13685" xr:uid="{00000000-0005-0000-0000-0000C5300000}"/>
    <cellStyle name="Note 27 3 6" xfId="14319" xr:uid="{00000000-0005-0000-0000-0000C6300000}"/>
    <cellStyle name="Note 27 3 7" xfId="962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4" xfId="3736" xr:uid="{00000000-0005-0000-0000-0000CE300000}"/>
    <cellStyle name="Note 27 4 5" xfId="13634" xr:uid="{00000000-0005-0000-0000-0000CF300000}"/>
    <cellStyle name="Note 27 4 6" xfId="14268" xr:uid="{00000000-0005-0000-0000-0000D0300000}"/>
    <cellStyle name="Note 27 4 7" xfId="7208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7" xfId="3731" xr:uid="{00000000-0005-0000-0000-0000D8300000}"/>
    <cellStyle name="Note 27 8" xfId="13179" xr:uid="{00000000-0005-0000-0000-0000D9300000}"/>
    <cellStyle name="Note 27 9" xfId="13813" xr:uid="{00000000-0005-0000-0000-0000DA300000}"/>
    <cellStyle name="Note 28" xfId="2348" xr:uid="{00000000-0005-0000-0000-0000DB300000}"/>
    <cellStyle name="Note 28 10" xfId="13814" xr:uid="{00000000-0005-0000-0000-0000DC300000}"/>
    <cellStyle name="Note 28 11" xfId="5183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5" xfId="14393" xr:uid="{00000000-0005-0000-0000-0000E5300000}"/>
    <cellStyle name="Note 28 2 2 6" xfId="1103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5" xfId="12411" xr:uid="{00000000-0005-0000-0000-0000ED300000}"/>
    <cellStyle name="Note 28 2 6" xfId="13528" xr:uid="{00000000-0005-0000-0000-0000EE300000}"/>
    <cellStyle name="Note 28 2 7" xfId="14162" xr:uid="{00000000-0005-0000-0000-0000EF300000}"/>
    <cellStyle name="Note 28 2 8" xfId="5908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4" xfId="3740" xr:uid="{00000000-0005-0000-0000-0000F8300000}"/>
    <cellStyle name="Note 28 3 5" xfId="13687" xr:uid="{00000000-0005-0000-0000-0000F9300000}"/>
    <cellStyle name="Note 28 3 6" xfId="14321" xr:uid="{00000000-0005-0000-0000-0000FA300000}"/>
    <cellStyle name="Note 28 3 7" xfId="963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4" xfId="3742" xr:uid="{00000000-0005-0000-0000-000003310000}"/>
    <cellStyle name="Note 28 4 5" xfId="13635" xr:uid="{00000000-0005-0000-0000-000004310000}"/>
    <cellStyle name="Note 28 4 6" xfId="14269" xr:uid="{00000000-0005-0000-0000-000005310000}"/>
    <cellStyle name="Note 28 4 7" xfId="7222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8" xfId="12410" xr:uid="{00000000-0005-0000-0000-00000E310000}"/>
    <cellStyle name="Note 28 9" xfId="13180" xr:uid="{00000000-0005-0000-0000-00000F310000}"/>
    <cellStyle name="Note 29" xfId="2358" xr:uid="{00000000-0005-0000-0000-000010310000}"/>
    <cellStyle name="Note 29 10" xfId="5184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5" xfId="14394" xr:uid="{00000000-0005-0000-0000-000019310000}"/>
    <cellStyle name="Note 29 2 2 6" xfId="1104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5" xfId="12412" xr:uid="{00000000-0005-0000-0000-000021310000}"/>
    <cellStyle name="Note 29 2 6" xfId="13529" xr:uid="{00000000-0005-0000-0000-000022310000}"/>
    <cellStyle name="Note 29 2 7" xfId="14163" xr:uid="{00000000-0005-0000-0000-000023310000}"/>
    <cellStyle name="Note 29 2 8" xfId="5909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4" xfId="3748" xr:uid="{00000000-0005-0000-0000-00002C310000}"/>
    <cellStyle name="Note 29 3 5" xfId="13689" xr:uid="{00000000-0005-0000-0000-00002D310000}"/>
    <cellStyle name="Note 29 3 6" xfId="14323" xr:uid="{00000000-0005-0000-0000-00002E310000}"/>
    <cellStyle name="Note 29 3 7" xfId="964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4" xfId="3750" xr:uid="{00000000-0005-0000-0000-000036310000}"/>
    <cellStyle name="Note 29 4 5" xfId="13636" xr:uid="{00000000-0005-0000-0000-000037310000}"/>
    <cellStyle name="Note 29 4 6" xfId="14270" xr:uid="{00000000-0005-0000-0000-000038310000}"/>
    <cellStyle name="Note 29 4 7" xfId="7236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7" xfId="3745" xr:uid="{00000000-0005-0000-0000-000040310000}"/>
    <cellStyle name="Note 29 8" xfId="13181" xr:uid="{00000000-0005-0000-0000-000041310000}"/>
    <cellStyle name="Note 29 9" xfId="13815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3" xfId="2378" xr:uid="{00000000-0005-0000-0000-000062310000}"/>
    <cellStyle name="Note 3 2 4" xfId="12015" xr:uid="{00000000-0005-0000-0000-000063310000}"/>
    <cellStyle name="Note 3 2 5" xfId="568" xr:uid="{00000000-0005-0000-0000-00005F310000}"/>
    <cellStyle name="Note 3 20" xfId="481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4" xfId="13165" xr:uid="{00000000-0005-0000-0000-000067310000}"/>
    <cellStyle name="Note 3 3 5" xfId="13799" xr:uid="{00000000-0005-0000-0000-000068310000}"/>
    <cellStyle name="Note 3 3 6" xfId="5168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5" xfId="14368" xr:uid="{00000000-0005-0000-0000-00006F310000}"/>
    <cellStyle name="Note 3 4 2 6" xfId="10695" xr:uid="{00000000-0005-0000-0000-000070310000}"/>
    <cellStyle name="Note 3 4 3" xfId="6872" xr:uid="{00000000-0005-0000-0000-000071310000}"/>
    <cellStyle name="Note 3 4 4" xfId="12877" xr:uid="{00000000-0005-0000-0000-000072310000}"/>
    <cellStyle name="Note 3 4 5" xfId="12413" xr:uid="{00000000-0005-0000-0000-000073310000}"/>
    <cellStyle name="Note 3 4 6" xfId="13505" xr:uid="{00000000-0005-0000-0000-000074310000}"/>
    <cellStyle name="Note 3 4 7" xfId="14139" xr:uid="{00000000-0005-0000-0000-000075310000}"/>
    <cellStyle name="Note 3 4 8" xfId="5850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4" xfId="3757" xr:uid="{00000000-0005-0000-0000-000089310000}"/>
    <cellStyle name="Note 3 6 5" xfId="13648" xr:uid="{00000000-0005-0000-0000-00008A310000}"/>
    <cellStyle name="Note 3 6 6" xfId="14282" xr:uid="{00000000-0005-0000-0000-00008B310000}"/>
    <cellStyle name="Note 3 6 7" xfId="928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1" xfId="5185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5" xfId="14395" xr:uid="{00000000-0005-0000-0000-0000A9310000}"/>
    <cellStyle name="Note 30 2 2 6" xfId="1105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5" xfId="12416" xr:uid="{00000000-0005-0000-0000-0000B1310000}"/>
    <cellStyle name="Note 30 2 6" xfId="13530" xr:uid="{00000000-0005-0000-0000-0000B2310000}"/>
    <cellStyle name="Note 30 2 7" xfId="14164" xr:uid="{00000000-0005-0000-0000-0000B3310000}"/>
    <cellStyle name="Note 30 2 8" xfId="5910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4" xfId="3767" xr:uid="{00000000-0005-0000-0000-0000BC310000}"/>
    <cellStyle name="Note 30 3 5" xfId="13691" xr:uid="{00000000-0005-0000-0000-0000BD310000}"/>
    <cellStyle name="Note 30 3 6" xfId="14325" xr:uid="{00000000-0005-0000-0000-0000BE310000}"/>
    <cellStyle name="Note 30 3 7" xfId="966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4" xfId="3769" xr:uid="{00000000-0005-0000-0000-0000C7310000}"/>
    <cellStyle name="Note 30 4 5" xfId="13637" xr:uid="{00000000-0005-0000-0000-0000C8310000}"/>
    <cellStyle name="Note 30 4 6" xfId="14271" xr:uid="{00000000-0005-0000-0000-0000C9310000}"/>
    <cellStyle name="Note 30 4 7" xfId="7250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8" xfId="12415" xr:uid="{00000000-0005-0000-0000-0000D2310000}"/>
    <cellStyle name="Note 30 9" xfId="13182" xr:uid="{00000000-0005-0000-0000-0000D3310000}"/>
    <cellStyle name="Note 31" xfId="2403" xr:uid="{00000000-0005-0000-0000-0000D4310000}"/>
    <cellStyle name="Note 31 10" xfId="13817" xr:uid="{00000000-0005-0000-0000-0000D5310000}"/>
    <cellStyle name="Note 31 11" xfId="5186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5" xfId="14396" xr:uid="{00000000-0005-0000-0000-0000DE310000}"/>
    <cellStyle name="Note 31 2 2 6" xfId="1107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5" xfId="12418" xr:uid="{00000000-0005-0000-0000-0000E6310000}"/>
    <cellStyle name="Note 31 2 6" xfId="13531" xr:uid="{00000000-0005-0000-0000-0000E7310000}"/>
    <cellStyle name="Note 31 2 7" xfId="14165" xr:uid="{00000000-0005-0000-0000-0000E8310000}"/>
    <cellStyle name="Note 31 2 8" xfId="5911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4" xfId="3774" xr:uid="{00000000-0005-0000-0000-0000F1310000}"/>
    <cellStyle name="Note 31 3 5" xfId="13693" xr:uid="{00000000-0005-0000-0000-0000F2310000}"/>
    <cellStyle name="Note 31 3 6" xfId="14327" xr:uid="{00000000-0005-0000-0000-0000F3310000}"/>
    <cellStyle name="Note 31 3 7" xfId="967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4" xfId="3776" xr:uid="{00000000-0005-0000-0000-0000FC310000}"/>
    <cellStyle name="Note 31 4 5" xfId="13638" xr:uid="{00000000-0005-0000-0000-0000FD310000}"/>
    <cellStyle name="Note 31 4 6" xfId="14272" xr:uid="{00000000-0005-0000-0000-0000FE310000}"/>
    <cellStyle name="Note 31 4 7" xfId="7264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8" xfId="12417" xr:uid="{00000000-0005-0000-0000-000007320000}"/>
    <cellStyle name="Note 31 9" xfId="13183" xr:uid="{00000000-0005-0000-0000-000008320000}"/>
    <cellStyle name="Note 32" xfId="2413" xr:uid="{00000000-0005-0000-0000-000009320000}"/>
    <cellStyle name="Note 32 10" xfId="5187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5" xfId="14397" xr:uid="{00000000-0005-0000-0000-000012320000}"/>
    <cellStyle name="Note 32 2 2 6" xfId="1108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5" xfId="12419" xr:uid="{00000000-0005-0000-0000-00001A320000}"/>
    <cellStyle name="Note 32 2 6" xfId="13532" xr:uid="{00000000-0005-0000-0000-00001B320000}"/>
    <cellStyle name="Note 32 2 7" xfId="14166" xr:uid="{00000000-0005-0000-0000-00001C320000}"/>
    <cellStyle name="Note 32 2 8" xfId="5912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4" xfId="3782" xr:uid="{00000000-0005-0000-0000-000025320000}"/>
    <cellStyle name="Note 32 3 5" xfId="13695" xr:uid="{00000000-0005-0000-0000-000026320000}"/>
    <cellStyle name="Note 32 3 6" xfId="14329" xr:uid="{00000000-0005-0000-0000-000027320000}"/>
    <cellStyle name="Note 32 3 7" xfId="969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4" xfId="3784" xr:uid="{00000000-0005-0000-0000-00002F320000}"/>
    <cellStyle name="Note 32 4 5" xfId="13639" xr:uid="{00000000-0005-0000-0000-000030320000}"/>
    <cellStyle name="Note 32 4 6" xfId="14273" xr:uid="{00000000-0005-0000-0000-000031320000}"/>
    <cellStyle name="Note 32 4 7" xfId="7278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7" xfId="3779" xr:uid="{00000000-0005-0000-0000-000039320000}"/>
    <cellStyle name="Note 32 8" xfId="13184" xr:uid="{00000000-0005-0000-0000-00003A320000}"/>
    <cellStyle name="Note 32 9" xfId="13818" xr:uid="{00000000-0005-0000-0000-00003B320000}"/>
    <cellStyle name="Note 33" xfId="2421" xr:uid="{00000000-0005-0000-0000-00003C320000}"/>
    <cellStyle name="Note 33 10" xfId="5188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5" xfId="14398" xr:uid="{00000000-0005-0000-0000-000045320000}"/>
    <cellStyle name="Note 33 2 2 6" xfId="1109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5" xfId="12421" xr:uid="{00000000-0005-0000-0000-00004D320000}"/>
    <cellStyle name="Note 33 2 6" xfId="13533" xr:uid="{00000000-0005-0000-0000-00004E320000}"/>
    <cellStyle name="Note 33 2 7" xfId="14167" xr:uid="{00000000-0005-0000-0000-00004F320000}"/>
    <cellStyle name="Note 33 2 8" xfId="5913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4" xfId="3788" xr:uid="{00000000-0005-0000-0000-000058320000}"/>
    <cellStyle name="Note 33 3 5" xfId="13697" xr:uid="{00000000-0005-0000-0000-000059320000}"/>
    <cellStyle name="Note 33 3 6" xfId="14331" xr:uid="{00000000-0005-0000-0000-00005A320000}"/>
    <cellStyle name="Note 33 3 7" xfId="970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4" xfId="3790" xr:uid="{00000000-0005-0000-0000-000062320000}"/>
    <cellStyle name="Note 33 4 5" xfId="13640" xr:uid="{00000000-0005-0000-0000-000063320000}"/>
    <cellStyle name="Note 33 4 6" xfId="14274" xr:uid="{00000000-0005-0000-0000-000064320000}"/>
    <cellStyle name="Note 33 4 7" xfId="7292" xr:uid="{00000000-0005-0000-0000-000065320000}"/>
    <cellStyle name="Note 33 5" xfId="2428" xr:uid="{00000000-0005-0000-0000-000066320000}"/>
    <cellStyle name="Note 33 6" xfId="12557" xr:uid="{00000000-0005-0000-0000-000067320000}"/>
    <cellStyle name="Note 33 7" xfId="12420" xr:uid="{00000000-0005-0000-0000-000068320000}"/>
    <cellStyle name="Note 33 8" xfId="13185" xr:uid="{00000000-0005-0000-0000-000069320000}"/>
    <cellStyle name="Note 33 9" xfId="13819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5" xfId="14399" xr:uid="{00000000-0005-0000-0000-000073320000}"/>
    <cellStyle name="Note 34 2 2 6" xfId="1111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5" xfId="12422" xr:uid="{00000000-0005-0000-0000-00007B320000}"/>
    <cellStyle name="Note 34 2 6" xfId="13534" xr:uid="{00000000-0005-0000-0000-00007C320000}"/>
    <cellStyle name="Note 34 2 7" xfId="14168" xr:uid="{00000000-0005-0000-0000-00007D320000}"/>
    <cellStyle name="Note 34 2 8" xfId="5914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4" xfId="3794" xr:uid="{00000000-0005-0000-0000-000085320000}"/>
    <cellStyle name="Note 34 3 5" xfId="13699" xr:uid="{00000000-0005-0000-0000-000086320000}"/>
    <cellStyle name="Note 34 3 6" xfId="14333" xr:uid="{00000000-0005-0000-0000-000087320000}"/>
    <cellStyle name="Note 34 3 7" xfId="971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3" xfId="3795" xr:uid="{00000000-0005-0000-0000-00008D320000}"/>
    <cellStyle name="Note 34 4 4" xfId="13641" xr:uid="{00000000-0005-0000-0000-00008E320000}"/>
    <cellStyle name="Note 34 4 5" xfId="14275" xr:uid="{00000000-0005-0000-0000-00008F320000}"/>
    <cellStyle name="Note 34 4 6" xfId="7306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6" xfId="3791" xr:uid="{00000000-0005-0000-0000-000094320000}"/>
    <cellStyle name="Note 34 7" xfId="13186" xr:uid="{00000000-0005-0000-0000-000095320000}"/>
    <cellStyle name="Note 34 8" xfId="13820" xr:uid="{00000000-0005-0000-0000-000096320000}"/>
    <cellStyle name="Note 34 9" xfId="5189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5" xfId="14400" xr:uid="{00000000-0005-0000-0000-0000A0320000}"/>
    <cellStyle name="Note 35 2 2 6" xfId="1112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5" xfId="12423" xr:uid="{00000000-0005-0000-0000-0000A8320000}"/>
    <cellStyle name="Note 35 2 6" xfId="13535" xr:uid="{00000000-0005-0000-0000-0000A9320000}"/>
    <cellStyle name="Note 35 2 7" xfId="14169" xr:uid="{00000000-0005-0000-0000-0000AA320000}"/>
    <cellStyle name="Note 35 2 8" xfId="5915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4" xfId="3799" xr:uid="{00000000-0005-0000-0000-0000B2320000}"/>
    <cellStyle name="Note 35 3 5" xfId="13701" xr:uid="{00000000-0005-0000-0000-0000B3320000}"/>
    <cellStyle name="Note 35 3 6" xfId="14335" xr:uid="{00000000-0005-0000-0000-0000B4320000}"/>
    <cellStyle name="Note 35 3 7" xfId="973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3" xfId="3800" xr:uid="{00000000-0005-0000-0000-0000BA320000}"/>
    <cellStyle name="Note 35 4 4" xfId="13642" xr:uid="{00000000-0005-0000-0000-0000BB320000}"/>
    <cellStyle name="Note 35 4 5" xfId="14276" xr:uid="{00000000-0005-0000-0000-0000BC320000}"/>
    <cellStyle name="Note 35 4 6" xfId="7320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6" xfId="3796" xr:uid="{00000000-0005-0000-0000-0000C1320000}"/>
    <cellStyle name="Note 35 7" xfId="13187" xr:uid="{00000000-0005-0000-0000-0000C2320000}"/>
    <cellStyle name="Note 35 8" xfId="13821" xr:uid="{00000000-0005-0000-0000-0000C3320000}"/>
    <cellStyle name="Note 35 9" xfId="5190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5" xfId="14401" xr:uid="{00000000-0005-0000-0000-0000CD320000}"/>
    <cellStyle name="Note 36 2 2 6" xfId="1113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5" xfId="12425" xr:uid="{00000000-0005-0000-0000-0000D5320000}"/>
    <cellStyle name="Note 36 2 6" xfId="13536" xr:uid="{00000000-0005-0000-0000-0000D6320000}"/>
    <cellStyle name="Note 36 2 7" xfId="14170" xr:uid="{00000000-0005-0000-0000-0000D7320000}"/>
    <cellStyle name="Note 36 2 8" xfId="5916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3" xfId="3803" xr:uid="{00000000-0005-0000-0000-0000DD320000}"/>
    <cellStyle name="Note 36 3 4" xfId="13702" xr:uid="{00000000-0005-0000-0000-0000DE320000}"/>
    <cellStyle name="Note 36 3 5" xfId="14336" xr:uid="{00000000-0005-0000-0000-0000DF320000}"/>
    <cellStyle name="Note 36 3 6" xfId="974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6" xfId="12424" xr:uid="{00000000-0005-0000-0000-0000E7320000}"/>
    <cellStyle name="Note 36 7" xfId="13188" xr:uid="{00000000-0005-0000-0000-0000E8320000}"/>
    <cellStyle name="Note 36 8" xfId="13822" xr:uid="{00000000-0005-0000-0000-0000E9320000}"/>
    <cellStyle name="Note 36 9" xfId="5191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5" xfId="14402" xr:uid="{00000000-0005-0000-0000-0000F3320000}"/>
    <cellStyle name="Note 37 2 2 6" xfId="1115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5" xfId="12428" xr:uid="{00000000-0005-0000-0000-0000FB320000}"/>
    <cellStyle name="Note 37 2 6" xfId="13537" xr:uid="{00000000-0005-0000-0000-0000FC320000}"/>
    <cellStyle name="Note 37 2 7" xfId="14171" xr:uid="{00000000-0005-0000-0000-0000FD320000}"/>
    <cellStyle name="Note 37 2 8" xfId="5917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3" xfId="3806" xr:uid="{00000000-0005-0000-0000-000003330000}"/>
    <cellStyle name="Note 37 3 4" xfId="13704" xr:uid="{00000000-0005-0000-0000-000004330000}"/>
    <cellStyle name="Note 37 3 5" xfId="14338" xr:uid="{00000000-0005-0000-0000-000005330000}"/>
    <cellStyle name="Note 37 3 6" xfId="976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6" xfId="12427" xr:uid="{00000000-0005-0000-0000-00000D330000}"/>
    <cellStyle name="Note 37 7" xfId="13189" xr:uid="{00000000-0005-0000-0000-00000E330000}"/>
    <cellStyle name="Note 37 8" xfId="13823" xr:uid="{00000000-0005-0000-0000-00000F330000}"/>
    <cellStyle name="Note 37 9" xfId="5192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5" xfId="14403" xr:uid="{00000000-0005-0000-0000-000019330000}"/>
    <cellStyle name="Note 38 2 2 6" xfId="1116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5" xfId="12431" xr:uid="{00000000-0005-0000-0000-000021330000}"/>
    <cellStyle name="Note 38 2 6" xfId="13538" xr:uid="{00000000-0005-0000-0000-000022330000}"/>
    <cellStyle name="Note 38 2 7" xfId="14172" xr:uid="{00000000-0005-0000-0000-000023330000}"/>
    <cellStyle name="Note 38 2 8" xfId="5918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3" xfId="3809" xr:uid="{00000000-0005-0000-0000-000029330000}"/>
    <cellStyle name="Note 38 3 4" xfId="13705" xr:uid="{00000000-0005-0000-0000-00002A330000}"/>
    <cellStyle name="Note 38 3 5" xfId="14339" xr:uid="{00000000-0005-0000-0000-00002B330000}"/>
    <cellStyle name="Note 38 3 6" xfId="977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6" xfId="12430" xr:uid="{00000000-0005-0000-0000-000033330000}"/>
    <cellStyle name="Note 38 7" xfId="13190" xr:uid="{00000000-0005-0000-0000-000034330000}"/>
    <cellStyle name="Note 38 8" xfId="13824" xr:uid="{00000000-0005-0000-0000-000035330000}"/>
    <cellStyle name="Note 38 9" xfId="5193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5" xfId="14404" xr:uid="{00000000-0005-0000-0000-00003F330000}"/>
    <cellStyle name="Note 39 2 2 6" xfId="1117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5" xfId="12434" xr:uid="{00000000-0005-0000-0000-000047330000}"/>
    <cellStyle name="Note 39 2 6" xfId="13539" xr:uid="{00000000-0005-0000-0000-000048330000}"/>
    <cellStyle name="Note 39 2 7" xfId="14173" xr:uid="{00000000-0005-0000-0000-000049330000}"/>
    <cellStyle name="Note 39 2 8" xfId="5919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3" xfId="3812" xr:uid="{00000000-0005-0000-0000-00004F330000}"/>
    <cellStyle name="Note 39 3 4" xfId="13707" xr:uid="{00000000-0005-0000-0000-000050330000}"/>
    <cellStyle name="Note 39 3 5" xfId="14341" xr:uid="{00000000-0005-0000-0000-000051330000}"/>
    <cellStyle name="Note 39 3 6" xfId="978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6" xfId="12433" xr:uid="{00000000-0005-0000-0000-000059330000}"/>
    <cellStyle name="Note 39 7" xfId="13191" xr:uid="{00000000-0005-0000-0000-00005A330000}"/>
    <cellStyle name="Note 39 8" xfId="13825" xr:uid="{00000000-0005-0000-0000-00005B330000}"/>
    <cellStyle name="Note 39 9" xfId="5194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3" xfId="2465" xr:uid="{00000000-0005-0000-0000-000073330000}"/>
    <cellStyle name="Note 4 2 4" xfId="12016" xr:uid="{00000000-0005-0000-0000-000074330000}"/>
    <cellStyle name="Note 4 2 5" xfId="570" xr:uid="{00000000-0005-0000-0000-000070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5" xfId="3815" xr:uid="{00000000-0005-0000-0000-00007D330000}"/>
    <cellStyle name="Note 4 3 6" xfId="13166" xr:uid="{00000000-0005-0000-0000-00007E330000}"/>
    <cellStyle name="Note 4 3 7" xfId="13800" xr:uid="{00000000-0005-0000-0000-00007F330000}"/>
    <cellStyle name="Note 4 3 8" xfId="5169" xr:uid="{00000000-0005-0000-0000-000080330000}"/>
    <cellStyle name="Note 4 4" xfId="2470" xr:uid="{00000000-0005-0000-0000-000081330000}"/>
    <cellStyle name="Note 4 4 2" xfId="10709" xr:uid="{00000000-0005-0000-0000-000082330000}"/>
    <cellStyle name="Note 4 4 3" xfId="6886" xr:uid="{00000000-0005-0000-0000-000083330000}"/>
    <cellStyle name="Note 4 4 4" xfId="12879" xr:uid="{00000000-0005-0000-0000-000084330000}"/>
    <cellStyle name="Note 4 4 5" xfId="12436" xr:uid="{00000000-0005-0000-0000-000085330000}"/>
    <cellStyle name="Note 4 4 6" xfId="13507" xr:uid="{00000000-0005-0000-0000-000086330000}"/>
    <cellStyle name="Note 4 4 7" xfId="14141" xr:uid="{00000000-0005-0000-0000-000087330000}"/>
    <cellStyle name="Note 4 4 8" xfId="5864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4" xfId="3819" xr:uid="{00000000-0005-0000-0000-00009B330000}"/>
    <cellStyle name="Note 4 6 5" xfId="13650" xr:uid="{00000000-0005-0000-0000-00009C330000}"/>
    <cellStyle name="Note 4 6 6" xfId="14284" xr:uid="{00000000-0005-0000-0000-00009D330000}"/>
    <cellStyle name="Note 4 6 7" xfId="929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5" xfId="14405" xr:uid="{00000000-0005-0000-0000-0000B8330000}"/>
    <cellStyle name="Note 40 2 2 6" xfId="1119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5" xfId="12438" xr:uid="{00000000-0005-0000-0000-0000C0330000}"/>
    <cellStyle name="Note 40 2 6" xfId="13540" xr:uid="{00000000-0005-0000-0000-0000C1330000}"/>
    <cellStyle name="Note 40 2 7" xfId="14174" xr:uid="{00000000-0005-0000-0000-0000C2330000}"/>
    <cellStyle name="Note 40 2 8" xfId="5920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3" xfId="3828" xr:uid="{00000000-0005-0000-0000-0000C8330000}"/>
    <cellStyle name="Note 40 3 4" xfId="13708" xr:uid="{00000000-0005-0000-0000-0000C9330000}"/>
    <cellStyle name="Note 40 3 5" xfId="14342" xr:uid="{00000000-0005-0000-0000-0000CA330000}"/>
    <cellStyle name="Note 40 3 6" xfId="980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6" xfId="12437" xr:uid="{00000000-0005-0000-0000-0000D2330000}"/>
    <cellStyle name="Note 40 7" xfId="13192" xr:uid="{00000000-0005-0000-0000-0000D3330000}"/>
    <cellStyle name="Note 40 8" xfId="13826" xr:uid="{00000000-0005-0000-0000-0000D4330000}"/>
    <cellStyle name="Note 40 9" xfId="5195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5" xfId="14406" xr:uid="{00000000-0005-0000-0000-0000DE330000}"/>
    <cellStyle name="Note 41 2 2 6" xfId="1120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5" xfId="12441" xr:uid="{00000000-0005-0000-0000-0000E6330000}"/>
    <cellStyle name="Note 41 2 6" xfId="13541" xr:uid="{00000000-0005-0000-0000-0000E7330000}"/>
    <cellStyle name="Note 41 2 7" xfId="14175" xr:uid="{00000000-0005-0000-0000-0000E8330000}"/>
    <cellStyle name="Note 41 2 8" xfId="5921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3" xfId="3831" xr:uid="{00000000-0005-0000-0000-0000EE330000}"/>
    <cellStyle name="Note 41 3 4" xfId="13709" xr:uid="{00000000-0005-0000-0000-0000EF330000}"/>
    <cellStyle name="Note 41 3 5" xfId="14343" xr:uid="{00000000-0005-0000-0000-0000F0330000}"/>
    <cellStyle name="Note 41 3 6" xfId="981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6" xfId="12440" xr:uid="{00000000-0005-0000-0000-0000F8330000}"/>
    <cellStyle name="Note 41 7" xfId="13193" xr:uid="{00000000-0005-0000-0000-0000F9330000}"/>
    <cellStyle name="Note 41 8" xfId="13827" xr:uid="{00000000-0005-0000-0000-0000FA330000}"/>
    <cellStyle name="Note 41 9" xfId="5196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5" xfId="14407" xr:uid="{00000000-0005-0000-0000-000004340000}"/>
    <cellStyle name="Note 42 2 2 6" xfId="1121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5" xfId="12444" xr:uid="{00000000-0005-0000-0000-00000C340000}"/>
    <cellStyle name="Note 42 2 6" xfId="13542" xr:uid="{00000000-0005-0000-0000-00000D340000}"/>
    <cellStyle name="Note 42 2 7" xfId="14176" xr:uid="{00000000-0005-0000-0000-00000E340000}"/>
    <cellStyle name="Note 42 2 8" xfId="5922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3" xfId="3834" xr:uid="{00000000-0005-0000-0000-000014340000}"/>
    <cellStyle name="Note 42 3 4" xfId="13710" xr:uid="{00000000-0005-0000-0000-000015340000}"/>
    <cellStyle name="Note 42 3 5" xfId="14344" xr:uid="{00000000-0005-0000-0000-000016340000}"/>
    <cellStyle name="Note 42 3 6" xfId="983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6" xfId="12443" xr:uid="{00000000-0005-0000-0000-00001E340000}"/>
    <cellStyle name="Note 42 7" xfId="13194" xr:uid="{00000000-0005-0000-0000-00001F340000}"/>
    <cellStyle name="Note 42 8" xfId="13828" xr:uid="{00000000-0005-0000-0000-000020340000}"/>
    <cellStyle name="Note 42 9" xfId="5197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5" xfId="14408" xr:uid="{00000000-0005-0000-0000-00002A340000}"/>
    <cellStyle name="Note 43 2 2 6" xfId="1123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5" xfId="12447" xr:uid="{00000000-0005-0000-0000-000032340000}"/>
    <cellStyle name="Note 43 2 6" xfId="13543" xr:uid="{00000000-0005-0000-0000-000033340000}"/>
    <cellStyle name="Note 43 2 7" xfId="14177" xr:uid="{00000000-0005-0000-0000-000034340000}"/>
    <cellStyle name="Note 43 2 8" xfId="5923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3" xfId="3837" xr:uid="{00000000-0005-0000-0000-00003A340000}"/>
    <cellStyle name="Note 43 3 4" xfId="13712" xr:uid="{00000000-0005-0000-0000-00003B340000}"/>
    <cellStyle name="Note 43 3 5" xfId="14346" xr:uid="{00000000-0005-0000-0000-00003C340000}"/>
    <cellStyle name="Note 43 3 6" xfId="984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6" xfId="12446" xr:uid="{00000000-0005-0000-0000-000044340000}"/>
    <cellStyle name="Note 43 7" xfId="13195" xr:uid="{00000000-0005-0000-0000-000045340000}"/>
    <cellStyle name="Note 43 8" xfId="13829" xr:uid="{00000000-0005-0000-0000-000046340000}"/>
    <cellStyle name="Note 43 9" xfId="5198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5" xfId="14409" xr:uid="{00000000-0005-0000-0000-000050340000}"/>
    <cellStyle name="Note 44 2 2 6" xfId="1124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5" xfId="12450" xr:uid="{00000000-0005-0000-0000-000058340000}"/>
    <cellStyle name="Note 44 2 6" xfId="13544" xr:uid="{00000000-0005-0000-0000-000059340000}"/>
    <cellStyle name="Note 44 2 7" xfId="14178" xr:uid="{00000000-0005-0000-0000-00005A340000}"/>
    <cellStyle name="Note 44 2 8" xfId="5924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3" xfId="3840" xr:uid="{00000000-0005-0000-0000-000060340000}"/>
    <cellStyle name="Note 44 3 4" xfId="13714" xr:uid="{00000000-0005-0000-0000-000061340000}"/>
    <cellStyle name="Note 44 3 5" xfId="14348" xr:uid="{00000000-0005-0000-0000-000062340000}"/>
    <cellStyle name="Note 44 3 6" xfId="985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6" xfId="12449" xr:uid="{00000000-0005-0000-0000-00006A340000}"/>
    <cellStyle name="Note 44 7" xfId="13196" xr:uid="{00000000-0005-0000-0000-00006B340000}"/>
    <cellStyle name="Note 44 8" xfId="13830" xr:uid="{00000000-0005-0000-0000-00006C340000}"/>
    <cellStyle name="Note 44 9" xfId="5199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5" xfId="14410" xr:uid="{00000000-0005-0000-0000-000076340000}"/>
    <cellStyle name="Note 45 2 2 6" xfId="1125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5" xfId="12453" xr:uid="{00000000-0005-0000-0000-00007E340000}"/>
    <cellStyle name="Note 45 2 6" xfId="13545" xr:uid="{00000000-0005-0000-0000-00007F340000}"/>
    <cellStyle name="Note 45 2 7" xfId="14179" xr:uid="{00000000-0005-0000-0000-000080340000}"/>
    <cellStyle name="Note 45 2 8" xfId="5925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4" xfId="3843" xr:uid="{00000000-0005-0000-0000-000088340000}"/>
    <cellStyle name="Note 45 3 5" xfId="13716" xr:uid="{00000000-0005-0000-0000-000089340000}"/>
    <cellStyle name="Note 45 3 6" xfId="14350" xr:uid="{00000000-0005-0000-0000-00008A340000}"/>
    <cellStyle name="Note 45 3 7" xfId="9873" xr:uid="{00000000-0005-0000-0000-00008B340000}"/>
    <cellStyle name="Note 45 4" xfId="2506" xr:uid="{00000000-0005-0000-0000-00008C340000}"/>
    <cellStyle name="Note 45 4 2" xfId="13013" xr:uid="{00000000-0005-0000-0000-00008D340000}"/>
    <cellStyle name="Note 45 4 3" xfId="12454" xr:uid="{00000000-0005-0000-0000-00008E340000}"/>
    <cellStyle name="Note 45 4 4" xfId="13643" xr:uid="{00000000-0005-0000-0000-00008F340000}"/>
    <cellStyle name="Note 45 4 5" xfId="14277" xr:uid="{00000000-0005-0000-0000-000090340000}"/>
    <cellStyle name="Note 45 4 6" xfId="7460" xr:uid="{00000000-0005-0000-0000-000091340000}"/>
    <cellStyle name="Note 45 5" xfId="12569" xr:uid="{00000000-0005-0000-0000-000092340000}"/>
    <cellStyle name="Note 45 6" xfId="12452" xr:uid="{00000000-0005-0000-0000-000093340000}"/>
    <cellStyle name="Note 45 7" xfId="13197" xr:uid="{00000000-0005-0000-0000-000094340000}"/>
    <cellStyle name="Note 45 8" xfId="13831" xr:uid="{00000000-0005-0000-0000-000095340000}"/>
    <cellStyle name="Note 45 9" xfId="5200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5" xfId="14411" xr:uid="{00000000-0005-0000-0000-00009F340000}"/>
    <cellStyle name="Note 46 2 2 6" xfId="1127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5" xfId="12456" xr:uid="{00000000-0005-0000-0000-0000A7340000}"/>
    <cellStyle name="Note 46 2 6" xfId="13546" xr:uid="{00000000-0005-0000-0000-0000A8340000}"/>
    <cellStyle name="Note 46 2 7" xfId="14180" xr:uid="{00000000-0005-0000-0000-0000A9340000}"/>
    <cellStyle name="Note 46 2 8" xfId="5926" xr:uid="{00000000-0005-0000-0000-0000AA340000}"/>
    <cellStyle name="Note 46 3" xfId="2510" xr:uid="{00000000-0005-0000-0000-0000AB340000}"/>
    <cellStyle name="Note 46 3 2" xfId="13087" xr:uid="{00000000-0005-0000-0000-0000AC340000}"/>
    <cellStyle name="Note 46 3 3" xfId="12458" xr:uid="{00000000-0005-0000-0000-0000AD340000}"/>
    <cellStyle name="Note 46 3 4" xfId="13718" xr:uid="{00000000-0005-0000-0000-0000AE340000}"/>
    <cellStyle name="Note 46 3 5" xfId="14352" xr:uid="{00000000-0005-0000-0000-0000AF340000}"/>
    <cellStyle name="Note 46 3 6" xfId="9887" xr:uid="{00000000-0005-0000-0000-0000B0340000}"/>
    <cellStyle name="Note 46 4" xfId="7474" xr:uid="{00000000-0005-0000-0000-0000B1340000}"/>
    <cellStyle name="Note 46 5" xfId="12570" xr:uid="{00000000-0005-0000-0000-0000B2340000}"/>
    <cellStyle name="Note 46 6" xfId="12455" xr:uid="{00000000-0005-0000-0000-0000B3340000}"/>
    <cellStyle name="Note 46 7" xfId="13198" xr:uid="{00000000-0005-0000-0000-0000B4340000}"/>
    <cellStyle name="Note 46 8" xfId="13832" xr:uid="{00000000-0005-0000-0000-0000B5340000}"/>
    <cellStyle name="Note 46 9" xfId="5201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3" xfId="8818" xr:uid="{00000000-0005-0000-0000-0000BC340000}"/>
    <cellStyle name="Note 47 2 4" xfId="12918" xr:uid="{00000000-0005-0000-0000-0000BD340000}"/>
    <cellStyle name="Note 47 2 5" xfId="12460" xr:uid="{00000000-0005-0000-0000-0000BE340000}"/>
    <cellStyle name="Note 47 2 6" xfId="13547" xr:uid="{00000000-0005-0000-0000-0000BF340000}"/>
    <cellStyle name="Note 47 2 7" xfId="14181" xr:uid="{00000000-0005-0000-0000-0000C0340000}"/>
    <cellStyle name="Note 47 2 8" xfId="5927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5" xfId="12571" xr:uid="{00000000-0005-0000-0000-0000C8340000}"/>
    <cellStyle name="Note 47 6" xfId="12459" xr:uid="{00000000-0005-0000-0000-0000C9340000}"/>
    <cellStyle name="Note 47 7" xfId="13199" xr:uid="{00000000-0005-0000-0000-0000CA340000}"/>
    <cellStyle name="Note 47 8" xfId="13833" xr:uid="{00000000-0005-0000-0000-0000CB340000}"/>
    <cellStyle name="Note 47 9" xfId="5202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3" xfId="8832" xr:uid="{00000000-0005-0000-0000-0000D2340000}"/>
    <cellStyle name="Note 48 2 4" xfId="12919" xr:uid="{00000000-0005-0000-0000-0000D3340000}"/>
    <cellStyle name="Note 48 2 5" xfId="12462" xr:uid="{00000000-0005-0000-0000-0000D4340000}"/>
    <cellStyle name="Note 48 2 6" xfId="13548" xr:uid="{00000000-0005-0000-0000-0000D5340000}"/>
    <cellStyle name="Note 48 2 7" xfId="14182" xr:uid="{00000000-0005-0000-0000-0000D6340000}"/>
    <cellStyle name="Note 48 2 8" xfId="5928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5" xfId="12572" xr:uid="{00000000-0005-0000-0000-0000DE340000}"/>
    <cellStyle name="Note 48 6" xfId="12461" xr:uid="{00000000-0005-0000-0000-0000DF340000}"/>
    <cellStyle name="Note 48 7" xfId="13200" xr:uid="{00000000-0005-0000-0000-0000E0340000}"/>
    <cellStyle name="Note 48 8" xfId="13834" xr:uid="{00000000-0005-0000-0000-0000E1340000}"/>
    <cellStyle name="Note 48 9" xfId="5203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3" xfId="8846" xr:uid="{00000000-0005-0000-0000-0000E8340000}"/>
    <cellStyle name="Note 49 2 4" xfId="12920" xr:uid="{00000000-0005-0000-0000-0000E9340000}"/>
    <cellStyle name="Note 49 2 5" xfId="12464" xr:uid="{00000000-0005-0000-0000-0000EA340000}"/>
    <cellStyle name="Note 49 2 6" xfId="13549" xr:uid="{00000000-0005-0000-0000-0000EB340000}"/>
    <cellStyle name="Note 49 2 7" xfId="14183" xr:uid="{00000000-0005-0000-0000-0000EC340000}"/>
    <cellStyle name="Note 49 2 8" xfId="5929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5" xfId="12573" xr:uid="{00000000-0005-0000-0000-0000F4340000}"/>
    <cellStyle name="Note 49 6" xfId="12463" xr:uid="{00000000-0005-0000-0000-0000F5340000}"/>
    <cellStyle name="Note 49 7" xfId="13201" xr:uid="{00000000-0005-0000-0000-0000F6340000}"/>
    <cellStyle name="Note 49 8" xfId="13835" xr:uid="{00000000-0005-0000-0000-0000F7340000}"/>
    <cellStyle name="Note 49 9" xfId="5204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8" xfId="5161" xr:uid="{00000000-0005-0000-0000-00001D350000}"/>
    <cellStyle name="Note 5 2 9" xfId="2527" xr:uid="{00000000-0005-0000-0000-00001135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5" xfId="14370" xr:uid="{00000000-0005-0000-0000-000025350000}"/>
    <cellStyle name="Note 5 3 2 6" xfId="1072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7" xfId="13801" xr:uid="{00000000-0005-0000-0000-00002F350000}"/>
    <cellStyle name="Note 5 3 8" xfId="5170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6" xfId="14286" xr:uid="{00000000-0005-0000-0000-00003D350000}"/>
    <cellStyle name="Note 5 5 7" xfId="931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3" xfId="8860" xr:uid="{00000000-0005-0000-0000-000053350000}"/>
    <cellStyle name="Note 50 2 4" xfId="12921" xr:uid="{00000000-0005-0000-0000-000054350000}"/>
    <cellStyle name="Note 50 2 5" xfId="12467" xr:uid="{00000000-0005-0000-0000-000055350000}"/>
    <cellStyle name="Note 50 2 6" xfId="13550" xr:uid="{00000000-0005-0000-0000-000056350000}"/>
    <cellStyle name="Note 50 2 7" xfId="14184" xr:uid="{00000000-0005-0000-0000-000057350000}"/>
    <cellStyle name="Note 50 2 8" xfId="5930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5" xfId="12574" xr:uid="{00000000-0005-0000-0000-00005F350000}"/>
    <cellStyle name="Note 50 6" xfId="12466" xr:uid="{00000000-0005-0000-0000-000060350000}"/>
    <cellStyle name="Note 50 7" xfId="13202" xr:uid="{00000000-0005-0000-0000-000061350000}"/>
    <cellStyle name="Note 50 8" xfId="13836" xr:uid="{00000000-0005-0000-0000-000062350000}"/>
    <cellStyle name="Note 50 9" xfId="5205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3" xfId="8874" xr:uid="{00000000-0005-0000-0000-000069350000}"/>
    <cellStyle name="Note 51 2 4" xfId="12922" xr:uid="{00000000-0005-0000-0000-00006A350000}"/>
    <cellStyle name="Note 51 2 5" xfId="12469" xr:uid="{00000000-0005-0000-0000-00006B350000}"/>
    <cellStyle name="Note 51 2 6" xfId="13551" xr:uid="{00000000-0005-0000-0000-00006C350000}"/>
    <cellStyle name="Note 51 2 7" xfId="14185" xr:uid="{00000000-0005-0000-0000-00006D350000}"/>
    <cellStyle name="Note 51 2 8" xfId="5931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5" xfId="12575" xr:uid="{00000000-0005-0000-0000-000075350000}"/>
    <cellStyle name="Note 51 6" xfId="12468" xr:uid="{00000000-0005-0000-0000-000076350000}"/>
    <cellStyle name="Note 51 7" xfId="13203" xr:uid="{00000000-0005-0000-0000-000077350000}"/>
    <cellStyle name="Note 51 8" xfId="13837" xr:uid="{00000000-0005-0000-0000-000078350000}"/>
    <cellStyle name="Note 51 9" xfId="5206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3" xfId="8888" xr:uid="{00000000-0005-0000-0000-00007F350000}"/>
    <cellStyle name="Note 52 2 4" xfId="12923" xr:uid="{00000000-0005-0000-0000-000080350000}"/>
    <cellStyle name="Note 52 2 5" xfId="12471" xr:uid="{00000000-0005-0000-0000-000081350000}"/>
    <cellStyle name="Note 52 2 6" xfId="13552" xr:uid="{00000000-0005-0000-0000-000082350000}"/>
    <cellStyle name="Note 52 2 7" xfId="14186" xr:uid="{00000000-0005-0000-0000-000083350000}"/>
    <cellStyle name="Note 52 2 8" xfId="5932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5" xfId="12576" xr:uid="{00000000-0005-0000-0000-00008B350000}"/>
    <cellStyle name="Note 52 6" xfId="12470" xr:uid="{00000000-0005-0000-0000-00008C350000}"/>
    <cellStyle name="Note 52 7" xfId="13204" xr:uid="{00000000-0005-0000-0000-00008D350000}"/>
    <cellStyle name="Note 52 8" xfId="13838" xr:uid="{00000000-0005-0000-0000-00008E350000}"/>
    <cellStyle name="Note 52 9" xfId="5207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3" xfId="8902" xr:uid="{00000000-0005-0000-0000-000095350000}"/>
    <cellStyle name="Note 53 2 4" xfId="12924" xr:uid="{00000000-0005-0000-0000-000096350000}"/>
    <cellStyle name="Note 53 2 5" xfId="12473" xr:uid="{00000000-0005-0000-0000-000097350000}"/>
    <cellStyle name="Note 53 2 6" xfId="13553" xr:uid="{00000000-0005-0000-0000-000098350000}"/>
    <cellStyle name="Note 53 2 7" xfId="14187" xr:uid="{00000000-0005-0000-0000-000099350000}"/>
    <cellStyle name="Note 53 2 8" xfId="5933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5" xfId="12577" xr:uid="{00000000-0005-0000-0000-0000A1350000}"/>
    <cellStyle name="Note 53 6" xfId="12472" xr:uid="{00000000-0005-0000-0000-0000A2350000}"/>
    <cellStyle name="Note 53 7" xfId="13205" xr:uid="{00000000-0005-0000-0000-0000A3350000}"/>
    <cellStyle name="Note 53 8" xfId="13839" xr:uid="{00000000-0005-0000-0000-0000A4350000}"/>
    <cellStyle name="Note 53 9" xfId="5208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3" xfId="8916" xr:uid="{00000000-0005-0000-0000-0000AB350000}"/>
    <cellStyle name="Note 54 2 4" xfId="12925" xr:uid="{00000000-0005-0000-0000-0000AC350000}"/>
    <cellStyle name="Note 54 2 5" xfId="12475" xr:uid="{00000000-0005-0000-0000-0000AD350000}"/>
    <cellStyle name="Note 54 2 6" xfId="13554" xr:uid="{00000000-0005-0000-0000-0000AE350000}"/>
    <cellStyle name="Note 54 2 7" xfId="14188" xr:uid="{00000000-0005-0000-0000-0000AF350000}"/>
    <cellStyle name="Note 54 2 8" xfId="5934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5" xfId="12578" xr:uid="{00000000-0005-0000-0000-0000B7350000}"/>
    <cellStyle name="Note 54 6" xfId="12474" xr:uid="{00000000-0005-0000-0000-0000B8350000}"/>
    <cellStyle name="Note 54 7" xfId="13206" xr:uid="{00000000-0005-0000-0000-0000B9350000}"/>
    <cellStyle name="Note 54 8" xfId="13840" xr:uid="{00000000-0005-0000-0000-0000BA350000}"/>
    <cellStyle name="Note 54 9" xfId="5209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3" xfId="8930" xr:uid="{00000000-0005-0000-0000-0000BF350000}"/>
    <cellStyle name="Note 55 3" xfId="10013" xr:uid="{00000000-0005-0000-0000-0000C0350000}"/>
    <cellStyle name="Note 55 4" xfId="7600" xr:uid="{00000000-0005-0000-0000-0000C1350000}"/>
    <cellStyle name="Note 55 5" xfId="12580" xr:uid="{00000000-0005-0000-0000-0000C2350000}"/>
    <cellStyle name="Note 55 6" xfId="12476" xr:uid="{00000000-0005-0000-0000-0000C3350000}"/>
    <cellStyle name="Note 55 7" xfId="13208" xr:uid="{00000000-0005-0000-0000-0000C4350000}"/>
    <cellStyle name="Note 55 8" xfId="13842" xr:uid="{00000000-0005-0000-0000-0000C5350000}"/>
    <cellStyle name="Note 55 9" xfId="5211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3" xfId="8944" xr:uid="{00000000-0005-0000-0000-0000CA350000}"/>
    <cellStyle name="Note 56 2 4" xfId="14768" xr:uid="{00000000-0005-0000-0000-0000CB350000}"/>
    <cellStyle name="Note 56 2 5" xfId="5950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4" xfId="7614" xr:uid="{00000000-0005-0000-0000-0000D0350000}"/>
    <cellStyle name="Note 56 5" xfId="12594" xr:uid="{00000000-0005-0000-0000-0000D1350000}"/>
    <cellStyle name="Note 56 6" xfId="12477" xr:uid="{00000000-0005-0000-0000-0000D2350000}"/>
    <cellStyle name="Note 56 7" xfId="13222" xr:uid="{00000000-0005-0000-0000-0000D3350000}"/>
    <cellStyle name="Note 56 8" xfId="13856" xr:uid="{00000000-0005-0000-0000-0000D4350000}"/>
    <cellStyle name="Note 56 9" xfId="5225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3" xfId="8958" xr:uid="{00000000-0005-0000-0000-0000DB350000}"/>
    <cellStyle name="Note 57 2 4" xfId="12929" xr:uid="{00000000-0005-0000-0000-0000DC350000}"/>
    <cellStyle name="Note 57 2 5" xfId="12479" xr:uid="{00000000-0005-0000-0000-0000DD350000}"/>
    <cellStyle name="Note 57 2 6" xfId="13558" xr:uid="{00000000-0005-0000-0000-0000DE350000}"/>
    <cellStyle name="Note 57 2 7" xfId="14192" xr:uid="{00000000-0005-0000-0000-0000DF350000}"/>
    <cellStyle name="Note 57 2 8" xfId="5964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4" xfId="7627" xr:uid="{00000000-0005-0000-0000-0000E4350000}"/>
    <cellStyle name="Note 57 5" xfId="12607" xr:uid="{00000000-0005-0000-0000-0000E5350000}"/>
    <cellStyle name="Note 57 6" xfId="12478" xr:uid="{00000000-0005-0000-0000-0000E6350000}"/>
    <cellStyle name="Note 57 7" xfId="13235" xr:uid="{00000000-0005-0000-0000-0000E7350000}"/>
    <cellStyle name="Note 57 8" xfId="13869" xr:uid="{00000000-0005-0000-0000-0000E8350000}"/>
    <cellStyle name="Note 57 9" xfId="5238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3" xfId="8973" xr:uid="{00000000-0005-0000-0000-0000EF350000}"/>
    <cellStyle name="Note 58 2 4" xfId="12934" xr:uid="{00000000-0005-0000-0000-0000F0350000}"/>
    <cellStyle name="Note 58 2 5" xfId="12481" xr:uid="{00000000-0005-0000-0000-0000F1350000}"/>
    <cellStyle name="Note 58 2 6" xfId="13563" xr:uid="{00000000-0005-0000-0000-0000F2350000}"/>
    <cellStyle name="Note 58 2 7" xfId="14197" xr:uid="{00000000-0005-0000-0000-0000F3350000}"/>
    <cellStyle name="Note 58 2 8" xfId="5994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4" xfId="7641" xr:uid="{00000000-0005-0000-0000-0000F8350000}"/>
    <cellStyle name="Note 58 5" xfId="12623" xr:uid="{00000000-0005-0000-0000-0000F9350000}"/>
    <cellStyle name="Note 58 6" xfId="12480" xr:uid="{00000000-0005-0000-0000-0000FA350000}"/>
    <cellStyle name="Note 58 7" xfId="13251" xr:uid="{00000000-0005-0000-0000-0000FB350000}"/>
    <cellStyle name="Note 58 8" xfId="13885" xr:uid="{00000000-0005-0000-0000-0000FC350000}"/>
    <cellStyle name="Note 58 9" xfId="5254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3" xfId="8988" xr:uid="{00000000-0005-0000-0000-000003360000}"/>
    <cellStyle name="Note 59 2 4" xfId="12938" xr:uid="{00000000-0005-0000-0000-000004360000}"/>
    <cellStyle name="Note 59 2 5" xfId="12483" xr:uid="{00000000-0005-0000-0000-000005360000}"/>
    <cellStyle name="Note 59 2 6" xfId="13567" xr:uid="{00000000-0005-0000-0000-000006360000}"/>
    <cellStyle name="Note 59 2 7" xfId="14201" xr:uid="{00000000-0005-0000-0000-000007360000}"/>
    <cellStyle name="Note 59 2 8" xfId="60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4" xfId="7662" xr:uid="{00000000-0005-0000-0000-00000C360000}"/>
    <cellStyle name="Note 59 5" xfId="12637" xr:uid="{00000000-0005-0000-0000-00000D360000}"/>
    <cellStyle name="Note 59 6" xfId="12482" xr:uid="{00000000-0005-0000-0000-00000E360000}"/>
    <cellStyle name="Note 59 7" xfId="13265" xr:uid="{00000000-0005-0000-0000-00000F360000}"/>
    <cellStyle name="Note 59 8" xfId="13899" xr:uid="{00000000-0005-0000-0000-000010360000}"/>
    <cellStyle name="Note 59 9" xfId="5268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5" xfId="14371" xr:uid="{00000000-0005-0000-0000-00004C360000}"/>
    <cellStyle name="Note 6 3 2 6" xfId="1073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5" xfId="12484" xr:uid="{00000000-0005-0000-0000-000054360000}"/>
    <cellStyle name="Note 6 3 6" xfId="13168" xr:uid="{00000000-0005-0000-0000-000055360000}"/>
    <cellStyle name="Note 6 3 7" xfId="13802" xr:uid="{00000000-0005-0000-0000-000056360000}"/>
    <cellStyle name="Note 6 3 8" xfId="5171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4" xfId="12485" xr:uid="{00000000-0005-0000-0000-000067360000}"/>
    <cellStyle name="Note 6 5 5" xfId="13653" xr:uid="{00000000-0005-0000-0000-000068360000}"/>
    <cellStyle name="Note 6 5 6" xfId="14287" xr:uid="{00000000-0005-0000-0000-000069360000}"/>
    <cellStyle name="Note 6 5 7" xfId="932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3" xfId="9000" xr:uid="{00000000-0005-0000-0000-000077360000}"/>
    <cellStyle name="Note 60 2 4" xfId="12939" xr:uid="{00000000-0005-0000-0000-000078360000}"/>
    <cellStyle name="Note 60 2 5" xfId="12487" xr:uid="{00000000-0005-0000-0000-000079360000}"/>
    <cellStyle name="Note 60 2 6" xfId="13568" xr:uid="{00000000-0005-0000-0000-00007A360000}"/>
    <cellStyle name="Note 60 2 7" xfId="14202" xr:uid="{00000000-0005-0000-0000-00007B360000}"/>
    <cellStyle name="Note 60 2 8" xfId="60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4" xfId="7674" xr:uid="{00000000-0005-0000-0000-000080360000}"/>
    <cellStyle name="Note 60 5" xfId="12649" xr:uid="{00000000-0005-0000-0000-000081360000}"/>
    <cellStyle name="Note 60 6" xfId="12486" xr:uid="{00000000-0005-0000-0000-000082360000}"/>
    <cellStyle name="Note 60 7" xfId="13277" xr:uid="{00000000-0005-0000-0000-000083360000}"/>
    <cellStyle name="Note 60 8" xfId="13911" xr:uid="{00000000-0005-0000-0000-000084360000}"/>
    <cellStyle name="Note 60 9" xfId="5280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3" xfId="9026" xr:uid="{00000000-0005-0000-0000-00008B360000}"/>
    <cellStyle name="Note 61 2 4" xfId="12952" xr:uid="{00000000-0005-0000-0000-00008C360000}"/>
    <cellStyle name="Note 61 2 5" xfId="12489" xr:uid="{00000000-0005-0000-0000-00008D360000}"/>
    <cellStyle name="Note 61 2 6" xfId="13581" xr:uid="{00000000-0005-0000-0000-00008E360000}"/>
    <cellStyle name="Note 61 2 7" xfId="14215" xr:uid="{00000000-0005-0000-0000-00008F360000}"/>
    <cellStyle name="Note 61 2 8" xfId="60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4" xfId="7700" xr:uid="{00000000-0005-0000-0000-000094360000}"/>
    <cellStyle name="Note 61 5" xfId="12675" xr:uid="{00000000-0005-0000-0000-000095360000}"/>
    <cellStyle name="Note 61 6" xfId="12488" xr:uid="{00000000-0005-0000-0000-000096360000}"/>
    <cellStyle name="Note 61 7" xfId="13303" xr:uid="{00000000-0005-0000-0000-000097360000}"/>
    <cellStyle name="Note 61 8" xfId="13937" xr:uid="{00000000-0005-0000-0000-000098360000}"/>
    <cellStyle name="Note 61 9" xfId="5306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3" xfId="9020" xr:uid="{00000000-0005-0000-0000-00009F360000}"/>
    <cellStyle name="Note 62 2 4" xfId="12946" xr:uid="{00000000-0005-0000-0000-0000A0360000}"/>
    <cellStyle name="Note 62 2 5" xfId="12491" xr:uid="{00000000-0005-0000-0000-0000A1360000}"/>
    <cellStyle name="Note 62 2 6" xfId="13575" xr:uid="{00000000-0005-0000-0000-0000A2360000}"/>
    <cellStyle name="Note 62 2 7" xfId="14209" xr:uid="{00000000-0005-0000-0000-0000A3360000}"/>
    <cellStyle name="Note 62 2 8" xfId="60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4" xfId="7694" xr:uid="{00000000-0005-0000-0000-0000A8360000}"/>
    <cellStyle name="Note 62 5" xfId="12669" xr:uid="{00000000-0005-0000-0000-0000A9360000}"/>
    <cellStyle name="Note 62 6" xfId="12490" xr:uid="{00000000-0005-0000-0000-0000AA360000}"/>
    <cellStyle name="Note 62 7" xfId="13297" xr:uid="{00000000-0005-0000-0000-0000AB360000}"/>
    <cellStyle name="Note 62 8" xfId="13931" xr:uid="{00000000-0005-0000-0000-0000AC360000}"/>
    <cellStyle name="Note 62 9" xfId="5300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3" xfId="9018" xr:uid="{00000000-0005-0000-0000-0000B3360000}"/>
    <cellStyle name="Note 63 2 4" xfId="12944" xr:uid="{00000000-0005-0000-0000-0000B4360000}"/>
    <cellStyle name="Note 63 2 5" xfId="12493" xr:uid="{00000000-0005-0000-0000-0000B5360000}"/>
    <cellStyle name="Note 63 2 6" xfId="13573" xr:uid="{00000000-0005-0000-0000-0000B6360000}"/>
    <cellStyle name="Note 63 2 7" xfId="14207" xr:uid="{00000000-0005-0000-0000-0000B7360000}"/>
    <cellStyle name="Note 63 2 8" xfId="60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4" xfId="7692" xr:uid="{00000000-0005-0000-0000-0000BC360000}"/>
    <cellStyle name="Note 63 5" xfId="12667" xr:uid="{00000000-0005-0000-0000-0000BD360000}"/>
    <cellStyle name="Note 63 6" xfId="12492" xr:uid="{00000000-0005-0000-0000-0000BE360000}"/>
    <cellStyle name="Note 63 7" xfId="13295" xr:uid="{00000000-0005-0000-0000-0000BF360000}"/>
    <cellStyle name="Note 63 8" xfId="13929" xr:uid="{00000000-0005-0000-0000-0000C0360000}"/>
    <cellStyle name="Note 63 9" xfId="5298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3" xfId="9024" xr:uid="{00000000-0005-0000-0000-0000C7360000}"/>
    <cellStyle name="Note 64 2 4" xfId="12950" xr:uid="{00000000-0005-0000-0000-0000C8360000}"/>
    <cellStyle name="Note 64 2 5" xfId="12495" xr:uid="{00000000-0005-0000-0000-0000C9360000}"/>
    <cellStyle name="Note 64 2 6" xfId="13579" xr:uid="{00000000-0005-0000-0000-0000CA360000}"/>
    <cellStyle name="Note 64 2 7" xfId="14213" xr:uid="{00000000-0005-0000-0000-0000CB360000}"/>
    <cellStyle name="Note 64 2 8" xfId="60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4" xfId="7698" xr:uid="{00000000-0005-0000-0000-0000D0360000}"/>
    <cellStyle name="Note 64 5" xfId="12673" xr:uid="{00000000-0005-0000-0000-0000D1360000}"/>
    <cellStyle name="Note 64 6" xfId="12494" xr:uid="{00000000-0005-0000-0000-0000D2360000}"/>
    <cellStyle name="Note 64 7" xfId="13301" xr:uid="{00000000-0005-0000-0000-0000D3360000}"/>
    <cellStyle name="Note 64 8" xfId="13935" xr:uid="{00000000-0005-0000-0000-0000D4360000}"/>
    <cellStyle name="Note 64 9" xfId="5304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3" xfId="9027" xr:uid="{00000000-0005-0000-0000-0000DB360000}"/>
    <cellStyle name="Note 65 2 4" xfId="12953" xr:uid="{00000000-0005-0000-0000-0000DC360000}"/>
    <cellStyle name="Note 65 2 5" xfId="12497" xr:uid="{00000000-0005-0000-0000-0000DD360000}"/>
    <cellStyle name="Note 65 2 6" xfId="13582" xr:uid="{00000000-0005-0000-0000-0000DE360000}"/>
    <cellStyle name="Note 65 2 7" xfId="14216" xr:uid="{00000000-0005-0000-0000-0000DF360000}"/>
    <cellStyle name="Note 65 2 8" xfId="60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4" xfId="7701" xr:uid="{00000000-0005-0000-0000-0000E4360000}"/>
    <cellStyle name="Note 65 5" xfId="12676" xr:uid="{00000000-0005-0000-0000-0000E5360000}"/>
    <cellStyle name="Note 65 6" xfId="12496" xr:uid="{00000000-0005-0000-0000-0000E6360000}"/>
    <cellStyle name="Note 65 7" xfId="13304" xr:uid="{00000000-0005-0000-0000-0000E7360000}"/>
    <cellStyle name="Note 65 8" xfId="13938" xr:uid="{00000000-0005-0000-0000-0000E8360000}"/>
    <cellStyle name="Note 65 9" xfId="5307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3" xfId="9049" xr:uid="{00000000-0005-0000-0000-0000EF360000}"/>
    <cellStyle name="Note 66 2 4" xfId="12956" xr:uid="{00000000-0005-0000-0000-0000F0360000}"/>
    <cellStyle name="Note 66 2 5" xfId="12499" xr:uid="{00000000-0005-0000-0000-0000F1360000}"/>
    <cellStyle name="Note 66 2 6" xfId="13585" xr:uid="{00000000-0005-0000-0000-0000F2360000}"/>
    <cellStyle name="Note 66 2 7" xfId="14219" xr:uid="{00000000-0005-0000-0000-0000F3360000}"/>
    <cellStyle name="Note 66 2 8" xfId="60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4" xfId="7723" xr:uid="{00000000-0005-0000-0000-0000F8360000}"/>
    <cellStyle name="Note 66 5" xfId="12696" xr:uid="{00000000-0005-0000-0000-0000F9360000}"/>
    <cellStyle name="Note 66 6" xfId="12498" xr:uid="{00000000-0005-0000-0000-0000FA360000}"/>
    <cellStyle name="Note 66 7" xfId="13324" xr:uid="{00000000-0005-0000-0000-0000FB360000}"/>
    <cellStyle name="Note 66 8" xfId="13958" xr:uid="{00000000-0005-0000-0000-0000FC360000}"/>
    <cellStyle name="Note 66 9" xfId="5327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3" xfId="9063" xr:uid="{00000000-0005-0000-0000-000003370000}"/>
    <cellStyle name="Note 67 2 4" xfId="12958" xr:uid="{00000000-0005-0000-0000-000004370000}"/>
    <cellStyle name="Note 67 2 5" xfId="12501" xr:uid="{00000000-0005-0000-0000-000005370000}"/>
    <cellStyle name="Note 67 2 6" xfId="13587" xr:uid="{00000000-0005-0000-0000-000006370000}"/>
    <cellStyle name="Note 67 2 7" xfId="14221" xr:uid="{00000000-0005-0000-0000-000007370000}"/>
    <cellStyle name="Note 67 2 8" xfId="60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4" xfId="7737" xr:uid="{00000000-0005-0000-0000-00000C370000}"/>
    <cellStyle name="Note 67 5" xfId="12710" xr:uid="{00000000-0005-0000-0000-00000D370000}"/>
    <cellStyle name="Note 67 6" xfId="12500" xr:uid="{00000000-0005-0000-0000-00000E370000}"/>
    <cellStyle name="Note 67 7" xfId="13338" xr:uid="{00000000-0005-0000-0000-00000F370000}"/>
    <cellStyle name="Note 67 8" xfId="13972" xr:uid="{00000000-0005-0000-0000-000010370000}"/>
    <cellStyle name="Note 67 9" xfId="5341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3" xfId="9077" xr:uid="{00000000-0005-0000-0000-000017370000}"/>
    <cellStyle name="Note 68 2 4" xfId="12960" xr:uid="{00000000-0005-0000-0000-000018370000}"/>
    <cellStyle name="Note 68 2 5" xfId="12503" xr:uid="{00000000-0005-0000-0000-000019370000}"/>
    <cellStyle name="Note 68 2 6" xfId="13589" xr:uid="{00000000-0005-0000-0000-00001A370000}"/>
    <cellStyle name="Note 68 2 7" xfId="14223" xr:uid="{00000000-0005-0000-0000-00001B370000}"/>
    <cellStyle name="Note 68 2 8" xfId="61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4" xfId="7750" xr:uid="{00000000-0005-0000-0000-000020370000}"/>
    <cellStyle name="Note 68 5" xfId="12720" xr:uid="{00000000-0005-0000-0000-000021370000}"/>
    <cellStyle name="Note 68 6" xfId="12502" xr:uid="{00000000-0005-0000-0000-000022370000}"/>
    <cellStyle name="Note 68 7" xfId="13348" xr:uid="{00000000-0005-0000-0000-000023370000}"/>
    <cellStyle name="Note 68 8" xfId="13982" xr:uid="{00000000-0005-0000-0000-000024370000}"/>
    <cellStyle name="Note 68 9" xfId="5351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3" xfId="9091" xr:uid="{00000000-0005-0000-0000-00002B370000}"/>
    <cellStyle name="Note 69 2 4" xfId="12962" xr:uid="{00000000-0005-0000-0000-00002C370000}"/>
    <cellStyle name="Note 69 2 5" xfId="12505" xr:uid="{00000000-0005-0000-0000-00002D370000}"/>
    <cellStyle name="Note 69 2 6" xfId="13591" xr:uid="{00000000-0005-0000-0000-00002E370000}"/>
    <cellStyle name="Note 69 2 7" xfId="14225" xr:uid="{00000000-0005-0000-0000-00002F370000}"/>
    <cellStyle name="Note 69 2 8" xfId="61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4" xfId="7763" xr:uid="{00000000-0005-0000-0000-000034370000}"/>
    <cellStyle name="Note 69 5" xfId="12728" xr:uid="{00000000-0005-0000-0000-000035370000}"/>
    <cellStyle name="Note 69 6" xfId="12504" xr:uid="{00000000-0005-0000-0000-000036370000}"/>
    <cellStyle name="Note 69 7" xfId="13356" xr:uid="{00000000-0005-0000-0000-000037370000}"/>
    <cellStyle name="Note 69 8" xfId="13990" xr:uid="{00000000-0005-0000-0000-000038370000}"/>
    <cellStyle name="Note 69 9" xfId="5359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5" xfId="14372" xr:uid="{00000000-0005-0000-0000-00006C370000}"/>
    <cellStyle name="Note 7 3 2 6" xfId="1075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5" xfId="12506" xr:uid="{00000000-0005-0000-0000-000074370000}"/>
    <cellStyle name="Note 7 3 6" xfId="13169" xr:uid="{00000000-0005-0000-0000-000075370000}"/>
    <cellStyle name="Note 7 3 7" xfId="13803" xr:uid="{00000000-0005-0000-0000-000076370000}"/>
    <cellStyle name="Note 7 3 8" xfId="15006" xr:uid="{00000000-0005-0000-0000-000077370000}"/>
    <cellStyle name="Note 7 3 9" xfId="5172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4" xfId="12507" xr:uid="{00000000-0005-0000-0000-000088370000}"/>
    <cellStyle name="Note 7 5 5" xfId="13654" xr:uid="{00000000-0005-0000-0000-000089370000}"/>
    <cellStyle name="Note 7 5 6" xfId="14288" xr:uid="{00000000-0005-0000-0000-00008A370000}"/>
    <cellStyle name="Note 7 5 7" xfId="15008" xr:uid="{00000000-0005-0000-0000-00008B370000}"/>
    <cellStyle name="Note 7 5 8" xfId="934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3" xfId="9104" xr:uid="{00000000-0005-0000-0000-0000A1370000}"/>
    <cellStyle name="Note 70 2 4" xfId="12963" xr:uid="{00000000-0005-0000-0000-0000A2370000}"/>
    <cellStyle name="Note 70 2 5" xfId="12509" xr:uid="{00000000-0005-0000-0000-0000A3370000}"/>
    <cellStyle name="Note 70 2 6" xfId="13592" xr:uid="{00000000-0005-0000-0000-0000A4370000}"/>
    <cellStyle name="Note 70 2 7" xfId="14226" xr:uid="{00000000-0005-0000-0000-0000A5370000}"/>
    <cellStyle name="Note 70 2 8" xfId="61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4" xfId="7776" xr:uid="{00000000-0005-0000-0000-0000AA370000}"/>
    <cellStyle name="Note 70 5" xfId="12739" xr:uid="{00000000-0005-0000-0000-0000AB370000}"/>
    <cellStyle name="Note 70 6" xfId="12508" xr:uid="{00000000-0005-0000-0000-0000AC370000}"/>
    <cellStyle name="Note 70 7" xfId="13367" xr:uid="{00000000-0005-0000-0000-0000AD370000}"/>
    <cellStyle name="Note 70 8" xfId="14001" xr:uid="{00000000-0005-0000-0000-0000AE370000}"/>
    <cellStyle name="Note 70 9" xfId="5370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3" xfId="9117" xr:uid="{00000000-0005-0000-0000-0000B5370000}"/>
    <cellStyle name="Note 71 2 4" xfId="12964" xr:uid="{00000000-0005-0000-0000-0000B6370000}"/>
    <cellStyle name="Note 71 2 5" xfId="12511" xr:uid="{00000000-0005-0000-0000-0000B7370000}"/>
    <cellStyle name="Note 71 2 6" xfId="13593" xr:uid="{00000000-0005-0000-0000-0000B8370000}"/>
    <cellStyle name="Note 71 2 7" xfId="14227" xr:uid="{00000000-0005-0000-0000-0000B9370000}"/>
    <cellStyle name="Note 71 2 8" xfId="61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4" xfId="7789" xr:uid="{00000000-0005-0000-0000-0000BE370000}"/>
    <cellStyle name="Note 71 5" xfId="12752" xr:uid="{00000000-0005-0000-0000-0000BF370000}"/>
    <cellStyle name="Note 71 6" xfId="12510" xr:uid="{00000000-0005-0000-0000-0000C0370000}"/>
    <cellStyle name="Note 71 7" xfId="13380" xr:uid="{00000000-0005-0000-0000-0000C1370000}"/>
    <cellStyle name="Note 71 8" xfId="14014" xr:uid="{00000000-0005-0000-0000-0000C2370000}"/>
    <cellStyle name="Note 71 9" xfId="5383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3" xfId="9130" xr:uid="{00000000-0005-0000-0000-0000C7370000}"/>
    <cellStyle name="Note 72 2 4" xfId="14807" xr:uid="{00000000-0005-0000-0000-0000C8370000}"/>
    <cellStyle name="Note 72 2 5" xfId="6152" xr:uid="{00000000-0005-0000-0000-0000C9370000}"/>
    <cellStyle name="Note 72 3" xfId="10209" xr:uid="{00000000-0005-0000-0000-0000CA370000}"/>
    <cellStyle name="Note 72 4" xfId="7802" xr:uid="{00000000-0005-0000-0000-0000CB370000}"/>
    <cellStyle name="Note 72 5" xfId="12765" xr:uid="{00000000-0005-0000-0000-0000CC370000}"/>
    <cellStyle name="Note 72 6" xfId="12512" xr:uid="{00000000-0005-0000-0000-0000CD370000}"/>
    <cellStyle name="Note 72 7" xfId="13393" xr:uid="{00000000-0005-0000-0000-0000CE370000}"/>
    <cellStyle name="Note 72 8" xfId="14027" xr:uid="{00000000-0005-0000-0000-0000CF370000}"/>
    <cellStyle name="Note 72 9" xfId="5396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3" xfId="9143" xr:uid="{00000000-0005-0000-0000-0000D4370000}"/>
    <cellStyle name="Note 73 2 4" xfId="14808" xr:uid="{00000000-0005-0000-0000-0000D5370000}"/>
    <cellStyle name="Note 73 2 5" xfId="6165" xr:uid="{00000000-0005-0000-0000-0000D6370000}"/>
    <cellStyle name="Note 73 3" xfId="10222" xr:uid="{00000000-0005-0000-0000-0000D7370000}"/>
    <cellStyle name="Note 73 4" xfId="7815" xr:uid="{00000000-0005-0000-0000-0000D8370000}"/>
    <cellStyle name="Note 73 5" xfId="12778" xr:uid="{00000000-0005-0000-0000-0000D9370000}"/>
    <cellStyle name="Note 73 6" xfId="12513" xr:uid="{00000000-0005-0000-0000-0000DA370000}"/>
    <cellStyle name="Note 73 7" xfId="13406" xr:uid="{00000000-0005-0000-0000-0000DB370000}"/>
    <cellStyle name="Note 73 8" xfId="14040" xr:uid="{00000000-0005-0000-0000-0000DC370000}"/>
    <cellStyle name="Note 73 9" xfId="5409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3" xfId="9156" xr:uid="{00000000-0005-0000-0000-0000E1370000}"/>
    <cellStyle name="Note 74 2 4" xfId="14809" xr:uid="{00000000-0005-0000-0000-0000E2370000}"/>
    <cellStyle name="Note 74 2 5" xfId="6178" xr:uid="{00000000-0005-0000-0000-0000E3370000}"/>
    <cellStyle name="Note 74 3" xfId="10235" xr:uid="{00000000-0005-0000-0000-0000E4370000}"/>
    <cellStyle name="Note 74 4" xfId="7828" xr:uid="{00000000-0005-0000-0000-0000E5370000}"/>
    <cellStyle name="Note 74 5" xfId="12791" xr:uid="{00000000-0005-0000-0000-0000E6370000}"/>
    <cellStyle name="Note 74 6" xfId="12514" xr:uid="{00000000-0005-0000-0000-0000E7370000}"/>
    <cellStyle name="Note 74 7" xfId="13419" xr:uid="{00000000-0005-0000-0000-0000E8370000}"/>
    <cellStyle name="Note 74 8" xfId="14053" xr:uid="{00000000-0005-0000-0000-0000E9370000}"/>
    <cellStyle name="Note 74 9" xfId="5422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3" xfId="9213" xr:uid="{00000000-0005-0000-0000-0000EE370000}"/>
    <cellStyle name="Note 75 2 4" xfId="14810" xr:uid="{00000000-0005-0000-0000-0000EF370000}"/>
    <cellStyle name="Note 75 2 5" xfId="6223" xr:uid="{00000000-0005-0000-0000-0000F0370000}"/>
    <cellStyle name="Note 75 3" xfId="10292" xr:uid="{00000000-0005-0000-0000-0000F1370000}"/>
    <cellStyle name="Note 75 4" xfId="7885" xr:uid="{00000000-0005-0000-0000-0000F2370000}"/>
    <cellStyle name="Note 75 5" xfId="12836" xr:uid="{00000000-0005-0000-0000-0000F3370000}"/>
    <cellStyle name="Note 75 6" xfId="12515" xr:uid="{00000000-0005-0000-0000-0000F4370000}"/>
    <cellStyle name="Note 75 7" xfId="13464" xr:uid="{00000000-0005-0000-0000-0000F5370000}"/>
    <cellStyle name="Note 75 8" xfId="14098" xr:uid="{00000000-0005-0000-0000-0000F6370000}"/>
    <cellStyle name="Note 75 9" xfId="5467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3" xfId="9211" xr:uid="{00000000-0005-0000-0000-0000FB370000}"/>
    <cellStyle name="Note 76 2 4" xfId="14811" xr:uid="{00000000-0005-0000-0000-0000FC370000}"/>
    <cellStyle name="Note 76 2 5" xfId="6221" xr:uid="{00000000-0005-0000-0000-0000FD370000}"/>
    <cellStyle name="Note 76 3" xfId="10290" xr:uid="{00000000-0005-0000-0000-0000FE370000}"/>
    <cellStyle name="Note 76 4" xfId="7883" xr:uid="{00000000-0005-0000-0000-0000FF370000}"/>
    <cellStyle name="Note 76 5" xfId="12834" xr:uid="{00000000-0005-0000-0000-000000380000}"/>
    <cellStyle name="Note 76 6" xfId="12516" xr:uid="{00000000-0005-0000-0000-000001380000}"/>
    <cellStyle name="Note 76 7" xfId="13462" xr:uid="{00000000-0005-0000-0000-000002380000}"/>
    <cellStyle name="Note 76 8" xfId="14096" xr:uid="{00000000-0005-0000-0000-000003380000}"/>
    <cellStyle name="Note 76 9" xfId="5465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3" xfId="9266" xr:uid="{00000000-0005-0000-0000-000008380000}"/>
    <cellStyle name="Note 77 2 4" xfId="14812" xr:uid="{00000000-0005-0000-0000-000009380000}"/>
    <cellStyle name="Note 77 2 5" xfId="6278" xr:uid="{00000000-0005-0000-0000-00000A380000}"/>
    <cellStyle name="Note 77 3" xfId="10345" xr:uid="{00000000-0005-0000-0000-00000B380000}"/>
    <cellStyle name="Note 77 4" xfId="7938" xr:uid="{00000000-0005-0000-0000-00000C380000}"/>
    <cellStyle name="Note 77 5" xfId="12844" xr:uid="{00000000-0005-0000-0000-00000D380000}"/>
    <cellStyle name="Note 77 6" xfId="12517" xr:uid="{00000000-0005-0000-0000-00000E380000}"/>
    <cellStyle name="Note 77 7" xfId="13472" xr:uid="{00000000-0005-0000-0000-00000F380000}"/>
    <cellStyle name="Note 77 8" xfId="14106" xr:uid="{00000000-0005-0000-0000-000010380000}"/>
    <cellStyle name="Note 77 9" xfId="5510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3" xfId="9248" xr:uid="{00000000-0005-0000-0000-000015380000}"/>
    <cellStyle name="Note 78 2 4" xfId="14813" xr:uid="{00000000-0005-0000-0000-000016380000}"/>
    <cellStyle name="Note 78 2 5" xfId="6261" xr:uid="{00000000-0005-0000-0000-000017380000}"/>
    <cellStyle name="Note 78 3" xfId="10328" xr:uid="{00000000-0005-0000-0000-000018380000}"/>
    <cellStyle name="Note 78 4" xfId="7921" xr:uid="{00000000-0005-0000-0000-000019380000}"/>
    <cellStyle name="Note 78 5" xfId="12843" xr:uid="{00000000-0005-0000-0000-00001A380000}"/>
    <cellStyle name="Note 78 6" xfId="12518" xr:uid="{00000000-0005-0000-0000-00001B380000}"/>
    <cellStyle name="Note 78 7" xfId="13471" xr:uid="{00000000-0005-0000-0000-00001C380000}"/>
    <cellStyle name="Note 78 8" xfId="14105" xr:uid="{00000000-0005-0000-0000-00001D380000}"/>
    <cellStyle name="Note 78 9" xfId="5495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3" xfId="9268" xr:uid="{00000000-0005-0000-0000-000022380000}"/>
    <cellStyle name="Note 79 2 4" xfId="14814" xr:uid="{00000000-0005-0000-0000-000023380000}"/>
    <cellStyle name="Note 79 2 5" xfId="6281" xr:uid="{00000000-0005-0000-0000-000024380000}"/>
    <cellStyle name="Note 79 3" xfId="10347" xr:uid="{00000000-0005-0000-0000-000025380000}"/>
    <cellStyle name="Note 79 4" xfId="7940" xr:uid="{00000000-0005-0000-0000-000026380000}"/>
    <cellStyle name="Note 79 5" xfId="12846" xr:uid="{00000000-0005-0000-0000-000027380000}"/>
    <cellStyle name="Note 79 6" xfId="12519" xr:uid="{00000000-0005-0000-0000-000028380000}"/>
    <cellStyle name="Note 79 7" xfId="13474" xr:uid="{00000000-0005-0000-0000-000029380000}"/>
    <cellStyle name="Note 79 8" xfId="14108" xr:uid="{00000000-0005-0000-0000-00002A380000}"/>
    <cellStyle name="Note 79 9" xfId="5512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5" xfId="14373" xr:uid="{00000000-0005-0000-0000-000052380000}"/>
    <cellStyle name="Note 8 3 2 6" xfId="1076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5" xfId="12520" xr:uid="{00000000-0005-0000-0000-00005A380000}"/>
    <cellStyle name="Note 8 3 6" xfId="13170" xr:uid="{00000000-0005-0000-0000-00005B380000}"/>
    <cellStyle name="Note 8 3 7" xfId="13804" xr:uid="{00000000-0005-0000-0000-00005C380000}"/>
    <cellStyle name="Note 8 3 8" xfId="5173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4" xfId="3899" xr:uid="{00000000-0005-0000-0000-000070380000}"/>
    <cellStyle name="Note 8 5 5" xfId="13656" xr:uid="{00000000-0005-0000-0000-000071380000}"/>
    <cellStyle name="Note 8 5 6" xfId="14290" xr:uid="{00000000-0005-0000-0000-000072380000}"/>
    <cellStyle name="Note 8 5 7" xfId="935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5" xfId="14374" xr:uid="{00000000-0005-0000-0000-0000B9380000}"/>
    <cellStyle name="Note 9 3 2 6" xfId="1077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5" xfId="12521" xr:uid="{00000000-0005-0000-0000-0000C1380000}"/>
    <cellStyle name="Note 9 3 6" xfId="13171" xr:uid="{00000000-0005-0000-0000-0000C2380000}"/>
    <cellStyle name="Note 9 3 7" xfId="13805" xr:uid="{00000000-0005-0000-0000-0000C3380000}"/>
    <cellStyle name="Note 9 3 8" xfId="5174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4" xfId="3912" xr:uid="{00000000-0005-0000-0000-0000D7380000}"/>
    <cellStyle name="Note 9 5 5" xfId="13658" xr:uid="{00000000-0005-0000-0000-0000D8380000}"/>
    <cellStyle name="Note 9 5 6" xfId="14292" xr:uid="{00000000-0005-0000-0000-0000D9380000}"/>
    <cellStyle name="Note 9 5 7" xfId="936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3" xfId="5566" xr:uid="{00000000-0005-0000-0000-000013390000}"/>
    <cellStyle name="Percent 4" xfId="5532" xr:uid="{00000000-0005-0000-0000-000014390000}"/>
    <cellStyle name="Percent 5" xfId="15035" xr:uid="{00000000-0005-0000-0000-0000863A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47" activePane="bottomLeft" state="frozen"/>
      <selection pane="bottomLeft" activeCell="A2" sqref="A2:D2"/>
    </sheetView>
  </sheetViews>
  <sheetFormatPr defaultColWidth="0" defaultRowHeight="13.8" outlineLevelRow="1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6" t="s">
        <v>27</v>
      </c>
      <c r="B1" s="16"/>
      <c r="C1" s="16"/>
      <c r="D1" s="16"/>
    </row>
    <row r="2" spans="1:4" ht="28.5" customHeight="1" x14ac:dyDescent="0.3">
      <c r="A2" s="16" t="s">
        <v>30</v>
      </c>
      <c r="B2" s="16"/>
      <c r="C2" s="16"/>
      <c r="D2" s="16"/>
    </row>
    <row r="3" spans="1:4" ht="41.4" x14ac:dyDescent="0.3">
      <c r="A3" s="16" t="s">
        <v>28</v>
      </c>
      <c r="B3" s="16" t="s">
        <v>25</v>
      </c>
      <c r="C3" s="3" t="s">
        <v>24</v>
      </c>
      <c r="D3" s="3" t="s">
        <v>26</v>
      </c>
    </row>
    <row r="4" spans="1:4" ht="14.4" thickBot="1" x14ac:dyDescent="0.35">
      <c r="A4" s="16"/>
      <c r="B4" s="16"/>
      <c r="C4" s="3" t="s">
        <v>29</v>
      </c>
      <c r="D4" s="3" t="s">
        <v>29</v>
      </c>
    </row>
    <row r="5" spans="1:4" x14ac:dyDescent="0.3">
      <c r="A5" s="5">
        <v>43709</v>
      </c>
      <c r="B5" s="1" t="s">
        <v>0</v>
      </c>
      <c r="C5" s="13">
        <v>8.6976625997599886</v>
      </c>
      <c r="D5" s="15">
        <v>8.6976625997599886</v>
      </c>
    </row>
    <row r="6" spans="1:4" ht="11.1" customHeight="1" x14ac:dyDescent="0.3">
      <c r="A6" s="6">
        <f>A5</f>
        <v>43709</v>
      </c>
      <c r="B6" s="1" t="s">
        <v>1</v>
      </c>
      <c r="C6" s="12">
        <v>-0.80233740024001143</v>
      </c>
      <c r="D6" s="14">
        <v>-0.80233740024001143</v>
      </c>
    </row>
    <row r="7" spans="1:4" ht="11.1" customHeight="1" x14ac:dyDescent="0.3">
      <c r="A7" s="6">
        <f t="shared" ref="A7:A28" si="0">A6</f>
        <v>43709</v>
      </c>
      <c r="B7" s="1" t="s">
        <v>2</v>
      </c>
      <c r="C7" s="12">
        <v>-14.302337400240011</v>
      </c>
      <c r="D7" s="14">
        <v>-14.302337400240011</v>
      </c>
    </row>
    <row r="8" spans="1:4" ht="11.1" customHeight="1" x14ac:dyDescent="0.3">
      <c r="A8" s="6">
        <f t="shared" si="0"/>
        <v>43709</v>
      </c>
      <c r="B8" s="1" t="s">
        <v>3</v>
      </c>
      <c r="C8" s="12">
        <v>12.167662599759987</v>
      </c>
      <c r="D8" s="14">
        <v>12.167662599759987</v>
      </c>
    </row>
    <row r="9" spans="1:4" ht="11.1" customHeight="1" x14ac:dyDescent="0.3">
      <c r="A9" s="6">
        <f t="shared" si="0"/>
        <v>43709</v>
      </c>
      <c r="B9" s="1" t="s">
        <v>4</v>
      </c>
      <c r="C9" s="12">
        <v>-14.302337400240011</v>
      </c>
      <c r="D9" s="14">
        <v>-14.302337400240011</v>
      </c>
    </row>
    <row r="10" spans="1:4" ht="11.1" customHeight="1" x14ac:dyDescent="0.3">
      <c r="A10" s="6">
        <f t="shared" si="0"/>
        <v>43709</v>
      </c>
      <c r="B10" s="1" t="s">
        <v>5</v>
      </c>
      <c r="C10" s="12">
        <v>-9.3123374002400112</v>
      </c>
      <c r="D10" s="14">
        <v>-9.3123374002400112</v>
      </c>
    </row>
    <row r="11" spans="1:4" ht="11.1" customHeight="1" x14ac:dyDescent="0.3">
      <c r="A11" s="6">
        <f t="shared" si="0"/>
        <v>43709</v>
      </c>
      <c r="B11" s="1" t="s">
        <v>6</v>
      </c>
      <c r="C11" s="12">
        <v>1.6976625997599886</v>
      </c>
      <c r="D11" s="14">
        <v>1.6976625997599886</v>
      </c>
    </row>
    <row r="12" spans="1:4" ht="11.1" customHeight="1" x14ac:dyDescent="0.3">
      <c r="A12" s="6">
        <f t="shared" si="0"/>
        <v>43709</v>
      </c>
      <c r="B12" s="1" t="s">
        <v>7</v>
      </c>
      <c r="C12" s="12">
        <v>-0.80233740024001143</v>
      </c>
      <c r="D12" s="14">
        <v>-0.80233740024001143</v>
      </c>
    </row>
    <row r="13" spans="1:4" ht="11.1" customHeight="1" x14ac:dyDescent="0.3">
      <c r="A13" s="6">
        <f t="shared" si="0"/>
        <v>43709</v>
      </c>
      <c r="B13" s="1" t="s">
        <v>8</v>
      </c>
      <c r="C13" s="12">
        <v>-0.80233740024001143</v>
      </c>
      <c r="D13" s="14">
        <v>-0.80233740024001143</v>
      </c>
    </row>
    <row r="14" spans="1:4" ht="11.1" customHeight="1" x14ac:dyDescent="0.3">
      <c r="A14" s="6">
        <f t="shared" si="0"/>
        <v>43709</v>
      </c>
      <c r="B14" s="1" t="s">
        <v>9</v>
      </c>
      <c r="C14" s="12">
        <v>14.997662599759989</v>
      </c>
      <c r="D14" s="14">
        <v>14.997662599759989</v>
      </c>
    </row>
    <row r="15" spans="1:4" ht="11.1" customHeight="1" x14ac:dyDescent="0.3">
      <c r="A15" s="6">
        <f t="shared" si="0"/>
        <v>43709</v>
      </c>
      <c r="B15" s="1" t="s">
        <v>10</v>
      </c>
      <c r="C15" s="12">
        <v>139.30233740024002</v>
      </c>
      <c r="D15" s="14">
        <v>139.30233740024002</v>
      </c>
    </row>
    <row r="16" spans="1:4" ht="11.1" customHeight="1" x14ac:dyDescent="0.3">
      <c r="A16" s="6">
        <f t="shared" si="0"/>
        <v>43709</v>
      </c>
      <c r="B16" s="1" t="s">
        <v>11</v>
      </c>
      <c r="C16" s="12">
        <v>35.327662599759989</v>
      </c>
      <c r="D16" s="14">
        <v>35.327662599759989</v>
      </c>
    </row>
    <row r="17" spans="1:4" ht="11.1" customHeight="1" x14ac:dyDescent="0.3">
      <c r="A17" s="6">
        <f t="shared" si="0"/>
        <v>43709</v>
      </c>
      <c r="B17" s="1" t="s">
        <v>12</v>
      </c>
      <c r="C17" s="12">
        <v>32.277662599759985</v>
      </c>
      <c r="D17" s="14">
        <v>32.277662599759985</v>
      </c>
    </row>
    <row r="18" spans="1:4" ht="11.1" customHeight="1" x14ac:dyDescent="0.3">
      <c r="A18" s="6">
        <f t="shared" si="0"/>
        <v>43709</v>
      </c>
      <c r="B18" s="1" t="s">
        <v>13</v>
      </c>
      <c r="C18" s="12">
        <v>30.237662599759986</v>
      </c>
      <c r="D18" s="14">
        <v>30.237662599759986</v>
      </c>
    </row>
    <row r="19" spans="1:4" ht="11.1" customHeight="1" x14ac:dyDescent="0.3">
      <c r="A19" s="6">
        <f t="shared" si="0"/>
        <v>43709</v>
      </c>
      <c r="B19" s="1" t="s">
        <v>14</v>
      </c>
      <c r="C19" s="12">
        <v>20.697662599759987</v>
      </c>
      <c r="D19" s="14">
        <v>20.697662599759987</v>
      </c>
    </row>
    <row r="20" spans="1:4" ht="11.1" customHeight="1" x14ac:dyDescent="0.3">
      <c r="A20" s="6">
        <f t="shared" si="0"/>
        <v>43709</v>
      </c>
      <c r="B20" s="1" t="s">
        <v>15</v>
      </c>
      <c r="C20" s="12">
        <v>20.697662599759987</v>
      </c>
      <c r="D20" s="14">
        <v>20.697662599759987</v>
      </c>
    </row>
    <row r="21" spans="1:4" ht="11.1" customHeight="1" x14ac:dyDescent="0.3">
      <c r="A21" s="6">
        <f t="shared" si="0"/>
        <v>43709</v>
      </c>
      <c r="B21" s="1" t="s">
        <v>16</v>
      </c>
      <c r="C21" s="12">
        <v>20.697662599759987</v>
      </c>
      <c r="D21" s="14">
        <v>20.697662599759987</v>
      </c>
    </row>
    <row r="22" spans="1:4" ht="11.1" customHeight="1" x14ac:dyDescent="0.3">
      <c r="A22" s="6">
        <f t="shared" si="0"/>
        <v>43709</v>
      </c>
      <c r="B22" s="1" t="s">
        <v>17</v>
      </c>
      <c r="C22" s="12">
        <v>57.872337400240013</v>
      </c>
      <c r="D22" s="14">
        <v>57.872337400240013</v>
      </c>
    </row>
    <row r="23" spans="1:4" ht="11.1" customHeight="1" x14ac:dyDescent="0.3">
      <c r="A23" s="6">
        <f t="shared" si="0"/>
        <v>43709</v>
      </c>
      <c r="B23" s="1" t="s">
        <v>18</v>
      </c>
      <c r="C23" s="12">
        <v>60.53233740024001</v>
      </c>
      <c r="D23" s="14">
        <v>60.53233740024001</v>
      </c>
    </row>
    <row r="24" spans="1:4" ht="11.1" customHeight="1" x14ac:dyDescent="0.3">
      <c r="A24" s="6">
        <f t="shared" si="0"/>
        <v>43709</v>
      </c>
      <c r="B24" s="1" t="s">
        <v>19</v>
      </c>
      <c r="C24" s="12">
        <v>60.042337400240015</v>
      </c>
      <c r="D24" s="14">
        <v>60.042337400240015</v>
      </c>
    </row>
    <row r="25" spans="1:4" ht="11.1" customHeight="1" x14ac:dyDescent="0.3">
      <c r="A25" s="6">
        <f t="shared" si="0"/>
        <v>43709</v>
      </c>
      <c r="B25" s="1" t="s">
        <v>20</v>
      </c>
      <c r="C25" s="12">
        <v>57.85233740024001</v>
      </c>
      <c r="D25" s="14">
        <v>57.85233740024001</v>
      </c>
    </row>
    <row r="26" spans="1:4" ht="11.1" customHeight="1" x14ac:dyDescent="0.3">
      <c r="A26" s="6">
        <f t="shared" si="0"/>
        <v>43709</v>
      </c>
      <c r="B26" s="1" t="s">
        <v>21</v>
      </c>
      <c r="C26" s="12">
        <v>29.227662599759988</v>
      </c>
      <c r="D26" s="14">
        <v>29.227662599759988</v>
      </c>
    </row>
    <row r="27" spans="1:4" ht="11.1" customHeight="1" x14ac:dyDescent="0.3">
      <c r="A27" s="6">
        <f t="shared" si="0"/>
        <v>43709</v>
      </c>
      <c r="B27" s="1" t="s">
        <v>22</v>
      </c>
      <c r="C27" s="12">
        <v>18.617662599759988</v>
      </c>
      <c r="D27" s="14">
        <v>18.617662599759988</v>
      </c>
    </row>
    <row r="28" spans="1:4" ht="11.1" customHeight="1" thickBot="1" x14ac:dyDescent="0.35">
      <c r="A28" s="6">
        <f t="shared" si="0"/>
        <v>43709</v>
      </c>
      <c r="B28" s="1" t="s">
        <v>23</v>
      </c>
      <c r="C28" s="12">
        <v>17.697662599759987</v>
      </c>
      <c r="D28" s="14">
        <v>17.697662599759987</v>
      </c>
    </row>
    <row r="29" spans="1:4" ht="11.1" customHeight="1" x14ac:dyDescent="0.3">
      <c r="A29" s="5">
        <f>A5+1</f>
        <v>43710</v>
      </c>
      <c r="B29" s="1" t="s">
        <v>0</v>
      </c>
      <c r="C29" s="13">
        <v>16.097662599759985</v>
      </c>
      <c r="D29" s="15">
        <v>16.097662599759985</v>
      </c>
    </row>
    <row r="30" spans="1:4" x14ac:dyDescent="0.3">
      <c r="A30" s="6">
        <f>A29</f>
        <v>43710</v>
      </c>
      <c r="B30" s="1" t="s">
        <v>1</v>
      </c>
      <c r="C30" s="12">
        <v>15.697662599759989</v>
      </c>
      <c r="D30" s="14">
        <v>15.697662599759989</v>
      </c>
    </row>
    <row r="31" spans="1:4" ht="11.1" customHeight="1" x14ac:dyDescent="0.3">
      <c r="A31" s="6">
        <f t="shared" ref="A31:A52" si="1">A30</f>
        <v>43710</v>
      </c>
      <c r="B31" s="1" t="s">
        <v>2</v>
      </c>
      <c r="C31" s="12">
        <v>12.667662599759987</v>
      </c>
      <c r="D31" s="14">
        <v>12.667662599759987</v>
      </c>
    </row>
    <row r="32" spans="1:4" ht="11.1" customHeight="1" x14ac:dyDescent="0.3">
      <c r="A32" s="6">
        <f t="shared" si="1"/>
        <v>43710</v>
      </c>
      <c r="B32" s="1" t="s">
        <v>3</v>
      </c>
      <c r="C32" s="12">
        <v>11.657662599759989</v>
      </c>
      <c r="D32" s="14">
        <v>11.657662599759989</v>
      </c>
    </row>
    <row r="33" spans="1:4" ht="11.1" customHeight="1" x14ac:dyDescent="0.3">
      <c r="A33" s="6">
        <f t="shared" si="1"/>
        <v>43710</v>
      </c>
      <c r="B33" s="1" t="s">
        <v>4</v>
      </c>
      <c r="C33" s="12">
        <v>39.302337400240013</v>
      </c>
      <c r="D33" s="14">
        <v>39.302337400240013</v>
      </c>
    </row>
    <row r="34" spans="1:4" ht="11.1" customHeight="1" x14ac:dyDescent="0.3">
      <c r="A34" s="6">
        <f t="shared" si="1"/>
        <v>43710</v>
      </c>
      <c r="B34" s="1" t="s">
        <v>5</v>
      </c>
      <c r="C34" s="12">
        <v>11.95766259975999</v>
      </c>
      <c r="D34" s="14">
        <v>11.95766259975999</v>
      </c>
    </row>
    <row r="35" spans="1:4" ht="11.1" customHeight="1" x14ac:dyDescent="0.3">
      <c r="A35" s="6">
        <f t="shared" si="1"/>
        <v>43710</v>
      </c>
      <c r="B35" s="1" t="s">
        <v>6</v>
      </c>
      <c r="C35" s="12">
        <v>15.657662599759989</v>
      </c>
      <c r="D35" s="14">
        <v>15.657662599759989</v>
      </c>
    </row>
    <row r="36" spans="1:4" ht="11.1" customHeight="1" x14ac:dyDescent="0.3">
      <c r="A36" s="6">
        <f t="shared" si="1"/>
        <v>43710</v>
      </c>
      <c r="B36" s="1" t="s">
        <v>7</v>
      </c>
      <c r="C36" s="12">
        <v>103.30233740024001</v>
      </c>
      <c r="D36" s="14">
        <v>103.30233740024001</v>
      </c>
    </row>
    <row r="37" spans="1:4" ht="11.1" customHeight="1" x14ac:dyDescent="0.3">
      <c r="A37" s="6">
        <f t="shared" si="1"/>
        <v>43710</v>
      </c>
      <c r="B37" s="1" t="s">
        <v>8</v>
      </c>
      <c r="C37" s="12">
        <v>47.427662599759984</v>
      </c>
      <c r="D37" s="14">
        <v>47.427662599759984</v>
      </c>
    </row>
    <row r="38" spans="1:4" ht="11.1" customHeight="1" x14ac:dyDescent="0.3">
      <c r="A38" s="6">
        <f t="shared" si="1"/>
        <v>43710</v>
      </c>
      <c r="B38" s="1" t="s">
        <v>9</v>
      </c>
      <c r="C38" s="12">
        <v>10.697662599759989</v>
      </c>
      <c r="D38" s="14">
        <v>10.697662599759989</v>
      </c>
    </row>
    <row r="39" spans="1:4" ht="11.1" customHeight="1" x14ac:dyDescent="0.3">
      <c r="A39" s="6">
        <f t="shared" si="1"/>
        <v>43710</v>
      </c>
      <c r="B39" s="1" t="s">
        <v>10</v>
      </c>
      <c r="C39" s="12">
        <v>20.697662599759987</v>
      </c>
      <c r="D39" s="14">
        <v>20.697662599759987</v>
      </c>
    </row>
    <row r="40" spans="1:4" ht="11.1" customHeight="1" x14ac:dyDescent="0.3">
      <c r="A40" s="6">
        <f t="shared" si="1"/>
        <v>43710</v>
      </c>
      <c r="B40" s="1" t="s">
        <v>11</v>
      </c>
      <c r="C40" s="12">
        <v>15.697662599759989</v>
      </c>
      <c r="D40" s="14">
        <v>15.697662599759989</v>
      </c>
    </row>
    <row r="41" spans="1:4" ht="11.1" customHeight="1" x14ac:dyDescent="0.3">
      <c r="A41" s="6">
        <f t="shared" si="1"/>
        <v>43710</v>
      </c>
      <c r="B41" s="1" t="s">
        <v>12</v>
      </c>
      <c r="C41" s="12">
        <v>15.697662599759989</v>
      </c>
      <c r="D41" s="14">
        <v>15.697662599759989</v>
      </c>
    </row>
    <row r="42" spans="1:4" ht="11.1" customHeight="1" x14ac:dyDescent="0.3">
      <c r="A42" s="6">
        <f t="shared" si="1"/>
        <v>43710</v>
      </c>
      <c r="B42" s="1" t="s">
        <v>13</v>
      </c>
      <c r="C42" s="12">
        <v>15.697662599759989</v>
      </c>
      <c r="D42" s="14">
        <v>15.697662599759989</v>
      </c>
    </row>
    <row r="43" spans="1:4" ht="11.1" customHeight="1" x14ac:dyDescent="0.3">
      <c r="A43" s="6">
        <f t="shared" si="1"/>
        <v>43710</v>
      </c>
      <c r="B43" s="1" t="s">
        <v>14</v>
      </c>
      <c r="C43" s="12">
        <v>92.202337400240012</v>
      </c>
      <c r="D43" s="14">
        <v>92.202337400240012</v>
      </c>
    </row>
    <row r="44" spans="1:4" ht="11.1" customHeight="1" x14ac:dyDescent="0.3">
      <c r="A44" s="6">
        <f t="shared" si="1"/>
        <v>43710</v>
      </c>
      <c r="B44" s="1" t="s">
        <v>15</v>
      </c>
      <c r="C44" s="12">
        <v>79.40233740024</v>
      </c>
      <c r="D44" s="14">
        <v>79.40233740024</v>
      </c>
    </row>
    <row r="45" spans="1:4" ht="11.1" customHeight="1" x14ac:dyDescent="0.3">
      <c r="A45" s="6">
        <f t="shared" si="1"/>
        <v>43710</v>
      </c>
      <c r="B45" s="1" t="s">
        <v>16</v>
      </c>
      <c r="C45" s="12">
        <v>94.302337400240006</v>
      </c>
      <c r="D45" s="14">
        <v>94.302337400240006</v>
      </c>
    </row>
    <row r="46" spans="1:4" ht="11.1" customHeight="1" x14ac:dyDescent="0.3">
      <c r="A46" s="6">
        <f t="shared" si="1"/>
        <v>43710</v>
      </c>
      <c r="B46" s="1" t="s">
        <v>17</v>
      </c>
      <c r="C46" s="12">
        <v>45.767662599759987</v>
      </c>
      <c r="D46" s="14">
        <v>45.767662599759987</v>
      </c>
    </row>
    <row r="47" spans="1:4" ht="11.1" customHeight="1" x14ac:dyDescent="0.3">
      <c r="A47" s="6">
        <f t="shared" si="1"/>
        <v>43710</v>
      </c>
      <c r="B47" s="1" t="s">
        <v>18</v>
      </c>
      <c r="C47" s="12">
        <v>139.30233740024002</v>
      </c>
      <c r="D47" s="14">
        <v>139.30233740024002</v>
      </c>
    </row>
    <row r="48" spans="1:4" ht="11.1" customHeight="1" x14ac:dyDescent="0.3">
      <c r="A48" s="6">
        <f t="shared" si="1"/>
        <v>43710</v>
      </c>
      <c r="B48" s="1" t="s">
        <v>19</v>
      </c>
      <c r="C48" s="12">
        <v>74.312337400240011</v>
      </c>
      <c r="D48" s="14">
        <v>74.312337400240011</v>
      </c>
    </row>
    <row r="49" spans="1:4" ht="11.1" customHeight="1" x14ac:dyDescent="0.3">
      <c r="A49" s="6">
        <f t="shared" si="1"/>
        <v>43710</v>
      </c>
      <c r="B49" s="1" t="s">
        <v>20</v>
      </c>
      <c r="C49" s="12">
        <v>78.242337400240004</v>
      </c>
      <c r="D49" s="14">
        <v>78.242337400240004</v>
      </c>
    </row>
    <row r="50" spans="1:4" ht="11.1" customHeight="1" x14ac:dyDescent="0.3">
      <c r="A50" s="6">
        <f t="shared" si="1"/>
        <v>43710</v>
      </c>
      <c r="B50" s="1" t="s">
        <v>21</v>
      </c>
      <c r="C50" s="12">
        <v>39.927662599759984</v>
      </c>
      <c r="D50" s="14">
        <v>39.927662599759984</v>
      </c>
    </row>
    <row r="51" spans="1:4" ht="11.1" customHeight="1" x14ac:dyDescent="0.3">
      <c r="A51" s="6">
        <f t="shared" si="1"/>
        <v>43710</v>
      </c>
      <c r="B51" s="1" t="s">
        <v>22</v>
      </c>
      <c r="C51" s="12">
        <v>10.697662599759989</v>
      </c>
      <c r="D51" s="14">
        <v>10.697662599759989</v>
      </c>
    </row>
    <row r="52" spans="1:4" ht="11.1" customHeight="1" thickBot="1" x14ac:dyDescent="0.35">
      <c r="A52" s="6">
        <f t="shared" si="1"/>
        <v>43710</v>
      </c>
      <c r="B52" s="1" t="s">
        <v>23</v>
      </c>
      <c r="C52" s="12">
        <v>10.697662599759989</v>
      </c>
      <c r="D52" s="14">
        <v>10.697662599759989</v>
      </c>
    </row>
    <row r="53" spans="1:4" ht="11.1" customHeight="1" x14ac:dyDescent="0.3">
      <c r="A53" s="5">
        <f>A29+1</f>
        <v>43711</v>
      </c>
      <c r="B53" s="1" t="s">
        <v>0</v>
      </c>
      <c r="C53" s="13">
        <v>10.697662599759989</v>
      </c>
      <c r="D53" s="15">
        <v>10.697662599759989</v>
      </c>
    </row>
    <row r="54" spans="1:4" ht="11.1" customHeight="1" x14ac:dyDescent="0.3">
      <c r="A54" s="6">
        <f>A53</f>
        <v>43711</v>
      </c>
      <c r="B54" s="1" t="s">
        <v>1</v>
      </c>
      <c r="C54" s="12">
        <v>83.302337400240006</v>
      </c>
      <c r="D54" s="14">
        <v>83.302337400240006</v>
      </c>
    </row>
    <row r="55" spans="1:4" x14ac:dyDescent="0.3">
      <c r="A55" s="6">
        <f t="shared" ref="A55:A76" si="2">A54</f>
        <v>43711</v>
      </c>
      <c r="B55" s="1" t="s">
        <v>2</v>
      </c>
      <c r="C55" s="12">
        <v>48.522337400240012</v>
      </c>
      <c r="D55" s="14">
        <v>48.522337400240012</v>
      </c>
    </row>
    <row r="56" spans="1:4" ht="11.1" customHeight="1" x14ac:dyDescent="0.3">
      <c r="A56" s="6">
        <f t="shared" si="2"/>
        <v>43711</v>
      </c>
      <c r="B56" s="1" t="s">
        <v>3</v>
      </c>
      <c r="C56" s="12">
        <v>47.882337400240012</v>
      </c>
      <c r="D56" s="14">
        <v>47.882337400240012</v>
      </c>
    </row>
    <row r="57" spans="1:4" ht="11.1" customHeight="1" x14ac:dyDescent="0.3">
      <c r="A57" s="6">
        <f t="shared" si="2"/>
        <v>43711</v>
      </c>
      <c r="B57" s="1" t="s">
        <v>4</v>
      </c>
      <c r="C57" s="12">
        <v>48.412337400240013</v>
      </c>
      <c r="D57" s="14">
        <v>48.412337400240013</v>
      </c>
    </row>
    <row r="58" spans="1:4" ht="11.1" customHeight="1" x14ac:dyDescent="0.3">
      <c r="A58" s="6">
        <f t="shared" si="2"/>
        <v>43711</v>
      </c>
      <c r="B58" s="1" t="s">
        <v>5</v>
      </c>
      <c r="C58" s="12">
        <v>93.302337400240006</v>
      </c>
      <c r="D58" s="14">
        <v>93.302337400240006</v>
      </c>
    </row>
    <row r="59" spans="1:4" ht="11.1" customHeight="1" x14ac:dyDescent="0.3">
      <c r="A59" s="6">
        <f t="shared" si="2"/>
        <v>43711</v>
      </c>
      <c r="B59" s="1" t="s">
        <v>6</v>
      </c>
      <c r="C59" s="12">
        <v>94.302337400240006</v>
      </c>
      <c r="D59" s="14">
        <v>94.302337400240006</v>
      </c>
    </row>
    <row r="60" spans="1:4" ht="11.1" customHeight="1" x14ac:dyDescent="0.3">
      <c r="A60" s="6">
        <f t="shared" si="2"/>
        <v>43711</v>
      </c>
      <c r="B60" s="1" t="s">
        <v>7</v>
      </c>
      <c r="C60" s="12">
        <v>44.387662599759985</v>
      </c>
      <c r="D60" s="14">
        <v>44.387662599759985</v>
      </c>
    </row>
    <row r="61" spans="1:4" ht="11.1" customHeight="1" x14ac:dyDescent="0.3">
      <c r="A61" s="6">
        <f t="shared" si="2"/>
        <v>43711</v>
      </c>
      <c r="B61" s="1" t="s">
        <v>8</v>
      </c>
      <c r="C61" s="12">
        <v>94.302337400240006</v>
      </c>
      <c r="D61" s="14">
        <v>94.302337400240006</v>
      </c>
    </row>
    <row r="62" spans="1:4" ht="11.1" customHeight="1" x14ac:dyDescent="0.3">
      <c r="A62" s="6">
        <f t="shared" si="2"/>
        <v>43711</v>
      </c>
      <c r="B62" s="1" t="s">
        <v>9</v>
      </c>
      <c r="C62" s="12">
        <v>121.80233740024001</v>
      </c>
      <c r="D62" s="14">
        <v>121.80233740024001</v>
      </c>
    </row>
    <row r="63" spans="1:4" ht="11.1" customHeight="1" x14ac:dyDescent="0.3">
      <c r="A63" s="6">
        <f t="shared" si="2"/>
        <v>43711</v>
      </c>
      <c r="B63" s="1" t="s">
        <v>10</v>
      </c>
      <c r="C63" s="12">
        <v>122.30233740024001</v>
      </c>
      <c r="D63" s="14">
        <v>122.30233740024001</v>
      </c>
    </row>
    <row r="64" spans="1:4" ht="11.1" customHeight="1" x14ac:dyDescent="0.3">
      <c r="A64" s="6">
        <f t="shared" si="2"/>
        <v>43711</v>
      </c>
      <c r="B64" s="1" t="s">
        <v>11</v>
      </c>
      <c r="C64" s="12">
        <v>52.76766259975998</v>
      </c>
      <c r="D64" s="14">
        <v>52.76766259975998</v>
      </c>
    </row>
    <row r="65" spans="1:4" ht="11.1" customHeight="1" x14ac:dyDescent="0.3">
      <c r="A65" s="6">
        <f t="shared" si="2"/>
        <v>43711</v>
      </c>
      <c r="B65" s="1" t="s">
        <v>12</v>
      </c>
      <c r="C65" s="12">
        <v>53.137662599759985</v>
      </c>
      <c r="D65" s="14">
        <v>53.137662599759985</v>
      </c>
    </row>
    <row r="66" spans="1:4" ht="11.1" customHeight="1" x14ac:dyDescent="0.3">
      <c r="A66" s="6">
        <f t="shared" si="2"/>
        <v>43711</v>
      </c>
      <c r="B66" s="1" t="s">
        <v>13</v>
      </c>
      <c r="C66" s="12">
        <v>52.707662599759992</v>
      </c>
      <c r="D66" s="14">
        <v>52.707662599759992</v>
      </c>
    </row>
    <row r="67" spans="1:4" ht="11.1" customHeight="1" x14ac:dyDescent="0.3">
      <c r="A67" s="6">
        <f t="shared" si="2"/>
        <v>43711</v>
      </c>
      <c r="B67" s="1" t="s">
        <v>14</v>
      </c>
      <c r="C67" s="12">
        <v>39.597662599759985</v>
      </c>
      <c r="D67" s="14">
        <v>39.597662599759985</v>
      </c>
    </row>
    <row r="68" spans="1:4" ht="11.1" customHeight="1" x14ac:dyDescent="0.3">
      <c r="A68" s="6">
        <f t="shared" si="2"/>
        <v>43711</v>
      </c>
      <c r="B68" s="1" t="s">
        <v>15</v>
      </c>
      <c r="C68" s="12">
        <v>17.197662599759987</v>
      </c>
      <c r="D68" s="14">
        <v>17.197662599759987</v>
      </c>
    </row>
    <row r="69" spans="1:4" ht="11.1" customHeight="1" x14ac:dyDescent="0.3">
      <c r="A69" s="6">
        <f t="shared" si="2"/>
        <v>43711</v>
      </c>
      <c r="B69" s="1" t="s">
        <v>16</v>
      </c>
      <c r="C69" s="12">
        <v>17.197662599759987</v>
      </c>
      <c r="D69" s="14">
        <v>17.197662599759987</v>
      </c>
    </row>
    <row r="70" spans="1:4" ht="11.1" customHeight="1" x14ac:dyDescent="0.3">
      <c r="A70" s="6">
        <f t="shared" si="2"/>
        <v>43711</v>
      </c>
      <c r="B70" s="1" t="s">
        <v>17</v>
      </c>
      <c r="C70" s="12">
        <v>20.097662599759985</v>
      </c>
      <c r="D70" s="14">
        <v>20.097662599759985</v>
      </c>
    </row>
    <row r="71" spans="1:4" ht="11.1" customHeight="1" x14ac:dyDescent="0.3">
      <c r="A71" s="6">
        <f t="shared" si="2"/>
        <v>43711</v>
      </c>
      <c r="B71" s="1" t="s">
        <v>18</v>
      </c>
      <c r="C71" s="12">
        <v>22.697662599759987</v>
      </c>
      <c r="D71" s="14">
        <v>22.697662599759987</v>
      </c>
    </row>
    <row r="72" spans="1:4" ht="11.1" customHeight="1" x14ac:dyDescent="0.3">
      <c r="A72" s="6">
        <f t="shared" si="2"/>
        <v>43711</v>
      </c>
      <c r="B72" s="1" t="s">
        <v>19</v>
      </c>
      <c r="C72" s="12">
        <v>22.697662599759987</v>
      </c>
      <c r="D72" s="14">
        <v>22.697662599759987</v>
      </c>
    </row>
    <row r="73" spans="1:4" ht="11.1" customHeight="1" x14ac:dyDescent="0.3">
      <c r="A73" s="6">
        <f t="shared" si="2"/>
        <v>43711</v>
      </c>
      <c r="B73" s="1" t="s">
        <v>20</v>
      </c>
      <c r="C73" s="12">
        <v>104.30233740024001</v>
      </c>
      <c r="D73" s="14">
        <v>104.30233740024001</v>
      </c>
    </row>
    <row r="74" spans="1:4" ht="11.1" customHeight="1" x14ac:dyDescent="0.3">
      <c r="A74" s="6">
        <f t="shared" si="2"/>
        <v>43711</v>
      </c>
      <c r="B74" s="1" t="s">
        <v>21</v>
      </c>
      <c r="C74" s="12">
        <v>93.302337400240006</v>
      </c>
      <c r="D74" s="14">
        <v>93.302337400240006</v>
      </c>
    </row>
    <row r="75" spans="1:4" ht="11.1" customHeight="1" x14ac:dyDescent="0.3">
      <c r="A75" s="6">
        <f t="shared" si="2"/>
        <v>43711</v>
      </c>
      <c r="B75" s="1" t="s">
        <v>22</v>
      </c>
      <c r="C75" s="12">
        <v>36.847662599759985</v>
      </c>
      <c r="D75" s="14">
        <v>36.847662599759985</v>
      </c>
    </row>
    <row r="76" spans="1:4" ht="11.1" customHeight="1" thickBot="1" x14ac:dyDescent="0.35">
      <c r="A76" s="6">
        <f t="shared" si="2"/>
        <v>43711</v>
      </c>
      <c r="B76" s="1" t="s">
        <v>23</v>
      </c>
      <c r="C76" s="12">
        <v>28.617662599759988</v>
      </c>
      <c r="D76" s="14">
        <v>28.617662599759988</v>
      </c>
    </row>
    <row r="77" spans="1:4" ht="11.1" customHeight="1" x14ac:dyDescent="0.3">
      <c r="A77" s="5">
        <f>A53+1</f>
        <v>43712</v>
      </c>
      <c r="B77" s="1" t="s">
        <v>0</v>
      </c>
      <c r="C77" s="13">
        <v>-14.302337400240011</v>
      </c>
      <c r="D77" s="15">
        <v>-14.302337400240011</v>
      </c>
    </row>
    <row r="78" spans="1:4" ht="11.1" customHeight="1" x14ac:dyDescent="0.3">
      <c r="A78" s="6">
        <f>A77</f>
        <v>43712</v>
      </c>
      <c r="B78" s="1" t="s">
        <v>1</v>
      </c>
      <c r="C78" s="12">
        <v>10.697662599759989</v>
      </c>
      <c r="D78" s="14">
        <v>10.697662599759989</v>
      </c>
    </row>
    <row r="79" spans="1:4" ht="11.1" customHeight="1" x14ac:dyDescent="0.3">
      <c r="A79" s="6">
        <f t="shared" ref="A79:A100" si="3">A78</f>
        <v>43712</v>
      </c>
      <c r="B79" s="1" t="s">
        <v>2</v>
      </c>
      <c r="C79" s="12">
        <v>-16.972337400240011</v>
      </c>
      <c r="D79" s="14">
        <v>-16.972337400240011</v>
      </c>
    </row>
    <row r="80" spans="1:4" ht="11.1" customHeight="1" x14ac:dyDescent="0.3">
      <c r="A80" s="6">
        <f t="shared" si="3"/>
        <v>43712</v>
      </c>
      <c r="B80" s="1" t="s">
        <v>3</v>
      </c>
      <c r="C80" s="12">
        <v>-16.972337400240011</v>
      </c>
      <c r="D80" s="14">
        <v>-16.972337400240011</v>
      </c>
    </row>
    <row r="81" spans="1:4" ht="11.1" customHeight="1" x14ac:dyDescent="0.3">
      <c r="A81" s="6">
        <f t="shared" si="3"/>
        <v>43712</v>
      </c>
      <c r="B81" s="1" t="s">
        <v>4</v>
      </c>
      <c r="C81" s="12">
        <v>15.097662599759987</v>
      </c>
      <c r="D81" s="14">
        <v>15.097662599759987</v>
      </c>
    </row>
    <row r="82" spans="1:4" ht="11.1" customHeight="1" x14ac:dyDescent="0.3">
      <c r="A82" s="6">
        <f t="shared" si="3"/>
        <v>43712</v>
      </c>
      <c r="B82" s="1" t="s">
        <v>5</v>
      </c>
      <c r="C82" s="12">
        <v>16.597662599759985</v>
      </c>
      <c r="D82" s="14">
        <v>16.597662599759985</v>
      </c>
    </row>
    <row r="83" spans="1:4" ht="11.1" customHeight="1" x14ac:dyDescent="0.3">
      <c r="A83" s="6">
        <f t="shared" si="3"/>
        <v>43712</v>
      </c>
      <c r="B83" s="1" t="s">
        <v>6</v>
      </c>
      <c r="C83" s="12">
        <v>56.642337400240017</v>
      </c>
      <c r="D83" s="14">
        <v>56.642337400240017</v>
      </c>
    </row>
    <row r="84" spans="1:4" ht="11.1" customHeight="1" x14ac:dyDescent="0.3">
      <c r="A84" s="6">
        <f t="shared" si="3"/>
        <v>43712</v>
      </c>
      <c r="B84" s="1" t="s">
        <v>7</v>
      </c>
      <c r="C84" s="12">
        <v>44.777662599759985</v>
      </c>
      <c r="D84" s="14">
        <v>44.777662599759985</v>
      </c>
    </row>
    <row r="85" spans="1:4" ht="11.1" customHeight="1" x14ac:dyDescent="0.3">
      <c r="A85" s="6">
        <f t="shared" si="3"/>
        <v>43712</v>
      </c>
      <c r="B85" s="1" t="s">
        <v>8</v>
      </c>
      <c r="C85" s="12">
        <v>20.697662599759987</v>
      </c>
      <c r="D85" s="14">
        <v>20.697662599759987</v>
      </c>
    </row>
    <row r="86" spans="1:4" ht="11.1" customHeight="1" x14ac:dyDescent="0.3">
      <c r="A86" s="6">
        <f t="shared" si="3"/>
        <v>43712</v>
      </c>
      <c r="B86" s="1" t="s">
        <v>9</v>
      </c>
      <c r="C86" s="12">
        <v>51.877662599759994</v>
      </c>
      <c r="D86" s="14">
        <v>51.877662599759994</v>
      </c>
    </row>
    <row r="87" spans="1:4" ht="11.1" customHeight="1" x14ac:dyDescent="0.3">
      <c r="A87" s="6">
        <f t="shared" si="3"/>
        <v>43712</v>
      </c>
      <c r="B87" s="1" t="s">
        <v>10</v>
      </c>
      <c r="C87" s="12">
        <v>22.697662599759987</v>
      </c>
      <c r="D87" s="14">
        <v>22.697662599759987</v>
      </c>
    </row>
    <row r="88" spans="1:4" ht="11.1" customHeight="1" x14ac:dyDescent="0.3">
      <c r="A88" s="6">
        <f t="shared" si="3"/>
        <v>43712</v>
      </c>
      <c r="B88" s="1" t="s">
        <v>11</v>
      </c>
      <c r="C88" s="12">
        <v>53.477662599759988</v>
      </c>
      <c r="D88" s="14">
        <v>53.477662599759988</v>
      </c>
    </row>
    <row r="89" spans="1:4" ht="11.1" customHeight="1" x14ac:dyDescent="0.3">
      <c r="A89" s="6">
        <f t="shared" si="3"/>
        <v>43712</v>
      </c>
      <c r="B89" s="1" t="s">
        <v>12</v>
      </c>
      <c r="C89" s="12">
        <v>10.697662599759989</v>
      </c>
      <c r="D89" s="14">
        <v>10.697662599759989</v>
      </c>
    </row>
    <row r="90" spans="1:4" ht="11.1" customHeight="1" x14ac:dyDescent="0.3">
      <c r="A90" s="6">
        <f t="shared" si="3"/>
        <v>43712</v>
      </c>
      <c r="B90" s="1" t="s">
        <v>13</v>
      </c>
      <c r="C90" s="12">
        <v>22.697662599759987</v>
      </c>
      <c r="D90" s="14">
        <v>22.697662599759987</v>
      </c>
    </row>
    <row r="91" spans="1:4" ht="11.1" customHeight="1" x14ac:dyDescent="0.3">
      <c r="A91" s="6">
        <f t="shared" si="3"/>
        <v>43712</v>
      </c>
      <c r="B91" s="1" t="s">
        <v>14</v>
      </c>
      <c r="C91" s="12">
        <v>21.697662599759987</v>
      </c>
      <c r="D91" s="14">
        <v>21.697662599759987</v>
      </c>
    </row>
    <row r="92" spans="1:4" ht="11.1" customHeight="1" x14ac:dyDescent="0.3">
      <c r="A92" s="6">
        <f t="shared" si="3"/>
        <v>43712</v>
      </c>
      <c r="B92" s="1" t="s">
        <v>15</v>
      </c>
      <c r="C92" s="12">
        <v>22.697662599759987</v>
      </c>
      <c r="D92" s="14">
        <v>22.697662599759987</v>
      </c>
    </row>
    <row r="93" spans="1:4" ht="11.1" customHeight="1" x14ac:dyDescent="0.3">
      <c r="A93" s="6">
        <f t="shared" si="3"/>
        <v>43712</v>
      </c>
      <c r="B93" s="1" t="s">
        <v>16</v>
      </c>
      <c r="C93" s="12">
        <v>22.697662599759987</v>
      </c>
      <c r="D93" s="14">
        <v>22.697662599759987</v>
      </c>
    </row>
    <row r="94" spans="1:4" ht="11.1" customHeight="1" x14ac:dyDescent="0.3">
      <c r="A94" s="6">
        <f t="shared" si="3"/>
        <v>43712</v>
      </c>
      <c r="B94" s="1" t="s">
        <v>17</v>
      </c>
      <c r="C94" s="12">
        <v>21.697662599759987</v>
      </c>
      <c r="D94" s="14">
        <v>21.697662599759987</v>
      </c>
    </row>
    <row r="95" spans="1:4" ht="11.1" customHeight="1" x14ac:dyDescent="0.3">
      <c r="A95" s="6">
        <f t="shared" si="3"/>
        <v>43712</v>
      </c>
      <c r="B95" s="1" t="s">
        <v>18</v>
      </c>
      <c r="C95" s="12">
        <v>20.697662599759987</v>
      </c>
      <c r="D95" s="14">
        <v>20.697662599759987</v>
      </c>
    </row>
    <row r="96" spans="1:4" ht="11.1" customHeight="1" x14ac:dyDescent="0.3">
      <c r="A96" s="6">
        <f t="shared" si="3"/>
        <v>43712</v>
      </c>
      <c r="B96" s="1" t="s">
        <v>19</v>
      </c>
      <c r="C96" s="12">
        <v>51.197662599759987</v>
      </c>
      <c r="D96" s="14">
        <v>51.197662599759987</v>
      </c>
    </row>
    <row r="97" spans="1:4" ht="11.1" customHeight="1" x14ac:dyDescent="0.3">
      <c r="A97" s="6">
        <f t="shared" si="3"/>
        <v>43712</v>
      </c>
      <c r="B97" s="1" t="s">
        <v>20</v>
      </c>
      <c r="C97" s="12">
        <v>51.977662599759988</v>
      </c>
      <c r="D97" s="14">
        <v>51.977662599759988</v>
      </c>
    </row>
    <row r="98" spans="1:4" ht="11.1" customHeight="1" x14ac:dyDescent="0.3">
      <c r="A98" s="6">
        <f t="shared" si="3"/>
        <v>43712</v>
      </c>
      <c r="B98" s="1" t="s">
        <v>21</v>
      </c>
      <c r="C98" s="12">
        <v>50.667662599759986</v>
      </c>
      <c r="D98" s="14">
        <v>50.667662599759986</v>
      </c>
    </row>
    <row r="99" spans="1:4" ht="11.1" customHeight="1" x14ac:dyDescent="0.3">
      <c r="A99" s="6">
        <f t="shared" si="3"/>
        <v>43712</v>
      </c>
      <c r="B99" s="1" t="s">
        <v>22</v>
      </c>
      <c r="C99" s="12">
        <v>16.797662599759988</v>
      </c>
      <c r="D99" s="14">
        <v>16.797662599759988</v>
      </c>
    </row>
    <row r="100" spans="1:4" ht="11.1" customHeight="1" thickBot="1" x14ac:dyDescent="0.35">
      <c r="A100" s="6">
        <f t="shared" si="3"/>
        <v>43712</v>
      </c>
      <c r="B100" s="1" t="s">
        <v>23</v>
      </c>
      <c r="C100" s="12">
        <v>10.697662599759989</v>
      </c>
      <c r="D100" s="14">
        <v>10.697662599759989</v>
      </c>
    </row>
    <row r="101" spans="1:4" ht="11.1" customHeight="1" x14ac:dyDescent="0.3">
      <c r="A101" s="5">
        <f>A77+1</f>
        <v>43713</v>
      </c>
      <c r="B101" s="1" t="s">
        <v>0</v>
      </c>
      <c r="C101" s="13">
        <v>16.697662599759987</v>
      </c>
      <c r="D101" s="15">
        <v>16.697662599759987</v>
      </c>
    </row>
    <row r="102" spans="1:4" ht="11.1" customHeight="1" x14ac:dyDescent="0.3">
      <c r="A102" s="6">
        <f>A101</f>
        <v>43713</v>
      </c>
      <c r="B102" s="1" t="s">
        <v>1</v>
      </c>
      <c r="C102" s="12">
        <v>16.917662599759986</v>
      </c>
      <c r="D102" s="14">
        <v>16.917662599759986</v>
      </c>
    </row>
    <row r="103" spans="1:4" ht="11.1" customHeight="1" x14ac:dyDescent="0.3">
      <c r="A103" s="6">
        <f t="shared" ref="A103:A124" si="4">A102</f>
        <v>43713</v>
      </c>
      <c r="B103" s="1" t="s">
        <v>2</v>
      </c>
      <c r="C103" s="12">
        <v>15.487662599759988</v>
      </c>
      <c r="D103" s="14">
        <v>15.487662599759988</v>
      </c>
    </row>
    <row r="104" spans="1:4" ht="11.1" customHeight="1" x14ac:dyDescent="0.3">
      <c r="A104" s="6">
        <f t="shared" si="4"/>
        <v>43713</v>
      </c>
      <c r="B104" s="1" t="s">
        <v>3</v>
      </c>
      <c r="C104" s="12">
        <v>14.027662599759987</v>
      </c>
      <c r="D104" s="14">
        <v>14.027662599759987</v>
      </c>
    </row>
    <row r="105" spans="1:4" x14ac:dyDescent="0.3">
      <c r="A105" s="6">
        <f t="shared" si="4"/>
        <v>43713</v>
      </c>
      <c r="B105" s="1" t="s">
        <v>4</v>
      </c>
      <c r="C105" s="12">
        <v>13.337662599759989</v>
      </c>
      <c r="D105" s="14">
        <v>13.337662599759989</v>
      </c>
    </row>
    <row r="106" spans="1:4" ht="11.1" customHeight="1" x14ac:dyDescent="0.3">
      <c r="A106" s="6">
        <f t="shared" si="4"/>
        <v>43713</v>
      </c>
      <c r="B106" s="1" t="s">
        <v>5</v>
      </c>
      <c r="C106" s="12">
        <v>14.347662599759987</v>
      </c>
      <c r="D106" s="14">
        <v>14.347662599759987</v>
      </c>
    </row>
    <row r="107" spans="1:4" ht="11.1" customHeight="1" x14ac:dyDescent="0.3">
      <c r="A107" s="6">
        <f t="shared" si="4"/>
        <v>43713</v>
      </c>
      <c r="B107" s="1" t="s">
        <v>6</v>
      </c>
      <c r="C107" s="12">
        <v>10.697662599759989</v>
      </c>
      <c r="D107" s="14">
        <v>10.697662599759989</v>
      </c>
    </row>
    <row r="108" spans="1:4" ht="11.1" customHeight="1" x14ac:dyDescent="0.3">
      <c r="A108" s="6">
        <f t="shared" si="4"/>
        <v>43713</v>
      </c>
      <c r="B108" s="1" t="s">
        <v>7</v>
      </c>
      <c r="C108" s="12">
        <v>10.697662599759989</v>
      </c>
      <c r="D108" s="14">
        <v>10.697662599759989</v>
      </c>
    </row>
    <row r="109" spans="1:4" ht="11.1" customHeight="1" x14ac:dyDescent="0.3">
      <c r="A109" s="6">
        <f t="shared" si="4"/>
        <v>43713</v>
      </c>
      <c r="B109" s="1" t="s">
        <v>8</v>
      </c>
      <c r="C109" s="12">
        <v>22.697662599759987</v>
      </c>
      <c r="D109" s="14">
        <v>22.697662599759987</v>
      </c>
    </row>
    <row r="110" spans="1:4" ht="11.1" customHeight="1" x14ac:dyDescent="0.3">
      <c r="A110" s="6">
        <f t="shared" si="4"/>
        <v>43713</v>
      </c>
      <c r="B110" s="1" t="s">
        <v>9</v>
      </c>
      <c r="C110" s="12">
        <v>22.697662599759987</v>
      </c>
      <c r="D110" s="14">
        <v>22.697662599759987</v>
      </c>
    </row>
    <row r="111" spans="1:4" ht="11.1" customHeight="1" x14ac:dyDescent="0.3">
      <c r="A111" s="6">
        <f t="shared" si="4"/>
        <v>43713</v>
      </c>
      <c r="B111" s="1" t="s">
        <v>10</v>
      </c>
      <c r="C111" s="12">
        <v>22.797662599759988</v>
      </c>
      <c r="D111" s="14">
        <v>22.797662599759988</v>
      </c>
    </row>
    <row r="112" spans="1:4" ht="11.1" customHeight="1" x14ac:dyDescent="0.3">
      <c r="A112" s="6">
        <f t="shared" si="4"/>
        <v>43713</v>
      </c>
      <c r="B112" s="1" t="s">
        <v>11</v>
      </c>
      <c r="C112" s="12">
        <v>17.237662599759986</v>
      </c>
      <c r="D112" s="14">
        <v>17.237662599759986</v>
      </c>
    </row>
    <row r="113" spans="1:4" ht="11.1" customHeight="1" x14ac:dyDescent="0.3">
      <c r="A113" s="6">
        <f t="shared" si="4"/>
        <v>43713</v>
      </c>
      <c r="B113" s="1" t="s">
        <v>12</v>
      </c>
      <c r="C113" s="12">
        <v>22.697662599759987</v>
      </c>
      <c r="D113" s="14">
        <v>22.697662599759987</v>
      </c>
    </row>
    <row r="114" spans="1:4" ht="11.1" customHeight="1" x14ac:dyDescent="0.3">
      <c r="A114" s="6">
        <f t="shared" si="4"/>
        <v>43713</v>
      </c>
      <c r="B114" s="1" t="s">
        <v>13</v>
      </c>
      <c r="C114" s="12">
        <v>22.797662599759988</v>
      </c>
      <c r="D114" s="14">
        <v>22.797662599759988</v>
      </c>
    </row>
    <row r="115" spans="1:4" ht="11.1" customHeight="1" x14ac:dyDescent="0.3">
      <c r="A115" s="6">
        <f t="shared" si="4"/>
        <v>43713</v>
      </c>
      <c r="B115" s="1" t="s">
        <v>14</v>
      </c>
      <c r="C115" s="12">
        <v>113.30233740024001</v>
      </c>
      <c r="D115" s="14">
        <v>113.30233740024001</v>
      </c>
    </row>
    <row r="116" spans="1:4" ht="11.1" customHeight="1" x14ac:dyDescent="0.3">
      <c r="A116" s="6">
        <f t="shared" si="4"/>
        <v>43713</v>
      </c>
      <c r="B116" s="1" t="s">
        <v>15</v>
      </c>
      <c r="C116" s="12">
        <v>73.402337400240015</v>
      </c>
      <c r="D116" s="14">
        <v>73.402337400240015</v>
      </c>
    </row>
    <row r="117" spans="1:4" ht="11.1" customHeight="1" x14ac:dyDescent="0.3">
      <c r="A117" s="6">
        <f t="shared" si="4"/>
        <v>43713</v>
      </c>
      <c r="B117" s="1" t="s">
        <v>16</v>
      </c>
      <c r="C117" s="12">
        <v>94.302337400240006</v>
      </c>
      <c r="D117" s="14">
        <v>94.302337400240006</v>
      </c>
    </row>
    <row r="118" spans="1:4" ht="11.1" customHeight="1" x14ac:dyDescent="0.3">
      <c r="A118" s="6">
        <f t="shared" si="4"/>
        <v>43713</v>
      </c>
      <c r="B118" s="1" t="s">
        <v>17</v>
      </c>
      <c r="C118" s="12">
        <v>139.30233740024002</v>
      </c>
      <c r="D118" s="14">
        <v>139.30233740024002</v>
      </c>
    </row>
    <row r="119" spans="1:4" ht="11.1" customHeight="1" x14ac:dyDescent="0.3">
      <c r="A119" s="6">
        <f t="shared" si="4"/>
        <v>43713</v>
      </c>
      <c r="B119" s="1" t="s">
        <v>18</v>
      </c>
      <c r="C119" s="12">
        <v>139.30233740024002</v>
      </c>
      <c r="D119" s="14">
        <v>139.30233740024002</v>
      </c>
    </row>
    <row r="120" spans="1:4" ht="11.1" customHeight="1" x14ac:dyDescent="0.3">
      <c r="A120" s="6">
        <f t="shared" si="4"/>
        <v>43713</v>
      </c>
      <c r="B120" s="1" t="s">
        <v>19</v>
      </c>
      <c r="C120" s="12">
        <v>94.302337400240006</v>
      </c>
      <c r="D120" s="14">
        <v>94.302337400240006</v>
      </c>
    </row>
    <row r="121" spans="1:4" ht="11.1" customHeight="1" x14ac:dyDescent="0.3">
      <c r="A121" s="6">
        <f t="shared" si="4"/>
        <v>43713</v>
      </c>
      <c r="B121" s="1" t="s">
        <v>20</v>
      </c>
      <c r="C121" s="12">
        <v>94.302337400240006</v>
      </c>
      <c r="D121" s="14">
        <v>94.302337400240006</v>
      </c>
    </row>
    <row r="122" spans="1:4" ht="11.1" customHeight="1" x14ac:dyDescent="0.3">
      <c r="A122" s="6">
        <f t="shared" si="4"/>
        <v>43713</v>
      </c>
      <c r="B122" s="1" t="s">
        <v>21</v>
      </c>
      <c r="C122" s="12">
        <v>31.827662599759989</v>
      </c>
      <c r="D122" s="14">
        <v>31.827662599759989</v>
      </c>
    </row>
    <row r="123" spans="1:4" ht="11.1" customHeight="1" x14ac:dyDescent="0.3">
      <c r="A123" s="6">
        <f t="shared" si="4"/>
        <v>43713</v>
      </c>
      <c r="B123" s="1" t="s">
        <v>22</v>
      </c>
      <c r="C123" s="12">
        <v>19.89766259975999</v>
      </c>
      <c r="D123" s="14">
        <v>19.89766259975999</v>
      </c>
    </row>
    <row r="124" spans="1:4" ht="11.1" customHeight="1" thickBot="1" x14ac:dyDescent="0.35">
      <c r="A124" s="6">
        <f t="shared" si="4"/>
        <v>43713</v>
      </c>
      <c r="B124" s="1" t="s">
        <v>23</v>
      </c>
      <c r="C124" s="12">
        <v>26.617662599759988</v>
      </c>
      <c r="D124" s="14">
        <v>26.617662599759988</v>
      </c>
    </row>
    <row r="125" spans="1:4" ht="11.1" customHeight="1" x14ac:dyDescent="0.3">
      <c r="A125" s="5">
        <f>A101+1</f>
        <v>43714</v>
      </c>
      <c r="B125" s="1" t="s">
        <v>0</v>
      </c>
      <c r="C125" s="13">
        <v>51.342337400240012</v>
      </c>
      <c r="D125" s="15">
        <v>51.342337400240012</v>
      </c>
    </row>
    <row r="126" spans="1:4" ht="11.1" customHeight="1" x14ac:dyDescent="0.3">
      <c r="A126" s="6">
        <f>A125</f>
        <v>43714</v>
      </c>
      <c r="B126" s="1" t="s">
        <v>1</v>
      </c>
      <c r="C126" s="12">
        <v>11.97766259975999</v>
      </c>
      <c r="D126" s="14">
        <v>11.97766259975999</v>
      </c>
    </row>
    <row r="127" spans="1:4" ht="11.1" customHeight="1" x14ac:dyDescent="0.3">
      <c r="A127" s="6">
        <f t="shared" ref="A127:A148" si="5">A126</f>
        <v>43714</v>
      </c>
      <c r="B127" s="1" t="s">
        <v>2</v>
      </c>
      <c r="C127" s="12">
        <v>8.8376625997599891</v>
      </c>
      <c r="D127" s="14">
        <v>8.8376625997599891</v>
      </c>
    </row>
    <row r="128" spans="1:4" ht="11.1" customHeight="1" x14ac:dyDescent="0.3">
      <c r="A128" s="6">
        <f t="shared" si="5"/>
        <v>43714</v>
      </c>
      <c r="B128" s="1" t="s">
        <v>3</v>
      </c>
      <c r="C128" s="12">
        <v>38.662337400240013</v>
      </c>
      <c r="D128" s="14">
        <v>38.662337400240013</v>
      </c>
    </row>
    <row r="129" spans="1:4" ht="11.1" customHeight="1" x14ac:dyDescent="0.3">
      <c r="A129" s="6">
        <f t="shared" si="5"/>
        <v>43714</v>
      </c>
      <c r="B129" s="1" t="s">
        <v>4</v>
      </c>
      <c r="C129" s="12">
        <v>93.302337400240006</v>
      </c>
      <c r="D129" s="14">
        <v>93.302337400240006</v>
      </c>
    </row>
    <row r="130" spans="1:4" x14ac:dyDescent="0.3">
      <c r="A130" s="6">
        <f t="shared" si="5"/>
        <v>43714</v>
      </c>
      <c r="B130" s="1" t="s">
        <v>5</v>
      </c>
      <c r="C130" s="12">
        <v>11.997662599759989</v>
      </c>
      <c r="D130" s="14">
        <v>11.997662599759989</v>
      </c>
    </row>
    <row r="131" spans="1:4" ht="11.1" customHeight="1" x14ac:dyDescent="0.3">
      <c r="A131" s="6">
        <f t="shared" si="5"/>
        <v>43714</v>
      </c>
      <c r="B131" s="1" t="s">
        <v>6</v>
      </c>
      <c r="C131" s="12">
        <v>13.877662599759988</v>
      </c>
      <c r="D131" s="14">
        <v>13.877662599759988</v>
      </c>
    </row>
    <row r="132" spans="1:4" ht="11.1" customHeight="1" x14ac:dyDescent="0.3">
      <c r="A132" s="6">
        <f t="shared" si="5"/>
        <v>43714</v>
      </c>
      <c r="B132" s="1" t="s">
        <v>7</v>
      </c>
      <c r="C132" s="12">
        <v>43.28766259975999</v>
      </c>
      <c r="D132" s="14">
        <v>43.28766259975999</v>
      </c>
    </row>
    <row r="133" spans="1:4" ht="11.1" customHeight="1" x14ac:dyDescent="0.3">
      <c r="A133" s="6">
        <f t="shared" si="5"/>
        <v>43714</v>
      </c>
      <c r="B133" s="1" t="s">
        <v>8</v>
      </c>
      <c r="C133" s="12">
        <v>94.302337400240006</v>
      </c>
      <c r="D133" s="14">
        <v>94.302337400240006</v>
      </c>
    </row>
    <row r="134" spans="1:4" ht="11.1" customHeight="1" x14ac:dyDescent="0.3">
      <c r="A134" s="6">
        <f t="shared" si="5"/>
        <v>43714</v>
      </c>
      <c r="B134" s="1" t="s">
        <v>9</v>
      </c>
      <c r="C134" s="12">
        <v>91.90233740024</v>
      </c>
      <c r="D134" s="14">
        <v>91.90233740024</v>
      </c>
    </row>
    <row r="135" spans="1:4" ht="11.1" customHeight="1" x14ac:dyDescent="0.3">
      <c r="A135" s="6">
        <f t="shared" si="5"/>
        <v>43714</v>
      </c>
      <c r="B135" s="1" t="s">
        <v>10</v>
      </c>
      <c r="C135" s="12">
        <v>23.297662599759988</v>
      </c>
      <c r="D135" s="14">
        <v>23.297662599759988</v>
      </c>
    </row>
    <row r="136" spans="1:4" ht="11.1" customHeight="1" x14ac:dyDescent="0.3">
      <c r="A136" s="6">
        <f t="shared" si="5"/>
        <v>43714</v>
      </c>
      <c r="B136" s="1" t="s">
        <v>11</v>
      </c>
      <c r="C136" s="12">
        <v>23.297662599759988</v>
      </c>
      <c r="D136" s="14">
        <v>23.297662599759988</v>
      </c>
    </row>
    <row r="137" spans="1:4" ht="11.1" customHeight="1" x14ac:dyDescent="0.3">
      <c r="A137" s="6">
        <f t="shared" si="5"/>
        <v>43714</v>
      </c>
      <c r="B137" s="1" t="s">
        <v>12</v>
      </c>
      <c r="C137" s="12">
        <v>20.697662599759987</v>
      </c>
      <c r="D137" s="14">
        <v>20.697662599759987</v>
      </c>
    </row>
    <row r="138" spans="1:4" ht="11.1" customHeight="1" x14ac:dyDescent="0.3">
      <c r="A138" s="6">
        <f t="shared" si="5"/>
        <v>43714</v>
      </c>
      <c r="B138" s="1" t="s">
        <v>13</v>
      </c>
      <c r="C138" s="12">
        <v>20.697662599759987</v>
      </c>
      <c r="D138" s="14">
        <v>20.697662599759987</v>
      </c>
    </row>
    <row r="139" spans="1:4" ht="11.1" customHeight="1" x14ac:dyDescent="0.3">
      <c r="A139" s="6">
        <f t="shared" si="5"/>
        <v>43714</v>
      </c>
      <c r="B139" s="1" t="s">
        <v>14</v>
      </c>
      <c r="C139" s="12">
        <v>18.697662599759987</v>
      </c>
      <c r="D139" s="14">
        <v>18.697662599759987</v>
      </c>
    </row>
    <row r="140" spans="1:4" ht="11.1" customHeight="1" x14ac:dyDescent="0.3">
      <c r="A140" s="6">
        <f t="shared" si="5"/>
        <v>43714</v>
      </c>
      <c r="B140" s="1" t="s">
        <v>15</v>
      </c>
      <c r="C140" s="12">
        <v>10.697662599759989</v>
      </c>
      <c r="D140" s="14">
        <v>10.697662599759989</v>
      </c>
    </row>
    <row r="141" spans="1:4" ht="11.1" customHeight="1" x14ac:dyDescent="0.3">
      <c r="A141" s="6">
        <f t="shared" si="5"/>
        <v>43714</v>
      </c>
      <c r="B141" s="1" t="s">
        <v>16</v>
      </c>
      <c r="C141" s="12">
        <v>10.697662599759989</v>
      </c>
      <c r="D141" s="14">
        <v>10.697662599759989</v>
      </c>
    </row>
    <row r="142" spans="1:4" ht="11.1" customHeight="1" x14ac:dyDescent="0.3">
      <c r="A142" s="6">
        <f t="shared" si="5"/>
        <v>43714</v>
      </c>
      <c r="B142" s="1" t="s">
        <v>17</v>
      </c>
      <c r="C142" s="12">
        <v>20.697662599759987</v>
      </c>
      <c r="D142" s="14">
        <v>20.697662599759987</v>
      </c>
    </row>
    <row r="143" spans="1:4" ht="11.1" customHeight="1" x14ac:dyDescent="0.3">
      <c r="A143" s="6">
        <f t="shared" si="5"/>
        <v>43714</v>
      </c>
      <c r="B143" s="1" t="s">
        <v>18</v>
      </c>
      <c r="C143" s="12">
        <v>20.697662599759987</v>
      </c>
      <c r="D143" s="14">
        <v>20.697662599759987</v>
      </c>
    </row>
    <row r="144" spans="1:4" ht="11.1" customHeight="1" x14ac:dyDescent="0.3">
      <c r="A144" s="6">
        <f t="shared" si="5"/>
        <v>43714</v>
      </c>
      <c r="B144" s="1" t="s">
        <v>19</v>
      </c>
      <c r="C144" s="12">
        <v>91.602337400240003</v>
      </c>
      <c r="D144" s="14">
        <v>91.602337400240003</v>
      </c>
    </row>
    <row r="145" spans="1:4" ht="11.1" customHeight="1" x14ac:dyDescent="0.3">
      <c r="A145" s="6">
        <f t="shared" si="5"/>
        <v>43714</v>
      </c>
      <c r="B145" s="1" t="s">
        <v>20</v>
      </c>
      <c r="C145" s="12">
        <v>94.502337400240009</v>
      </c>
      <c r="D145" s="14">
        <v>94.502337400240009</v>
      </c>
    </row>
    <row r="146" spans="1:4" ht="11.1" customHeight="1" x14ac:dyDescent="0.3">
      <c r="A146" s="6">
        <f t="shared" si="5"/>
        <v>43714</v>
      </c>
      <c r="B146" s="1" t="s">
        <v>21</v>
      </c>
      <c r="C146" s="12">
        <v>52.51766259975998</v>
      </c>
      <c r="D146" s="14">
        <v>52.51766259975998</v>
      </c>
    </row>
    <row r="147" spans="1:4" ht="11.1" customHeight="1" x14ac:dyDescent="0.3">
      <c r="A147" s="6">
        <f t="shared" si="5"/>
        <v>43714</v>
      </c>
      <c r="B147" s="1" t="s">
        <v>22</v>
      </c>
      <c r="C147" s="12">
        <v>38.947662599759987</v>
      </c>
      <c r="D147" s="14">
        <v>38.947662599759987</v>
      </c>
    </row>
    <row r="148" spans="1:4" ht="11.1" customHeight="1" thickBot="1" x14ac:dyDescent="0.35">
      <c r="A148" s="6">
        <f t="shared" si="5"/>
        <v>43714</v>
      </c>
      <c r="B148" s="1" t="s">
        <v>23</v>
      </c>
      <c r="C148" s="12">
        <v>31.627662599759987</v>
      </c>
      <c r="D148" s="14">
        <v>31.627662599759987</v>
      </c>
    </row>
    <row r="149" spans="1:4" ht="11.1" customHeight="1" x14ac:dyDescent="0.3">
      <c r="A149" s="5">
        <f>A125+1</f>
        <v>43715</v>
      </c>
      <c r="B149" s="1" t="s">
        <v>0</v>
      </c>
      <c r="C149" s="13">
        <v>24.587662599759987</v>
      </c>
      <c r="D149" s="15">
        <v>24.587662599759987</v>
      </c>
    </row>
    <row r="150" spans="1:4" ht="11.1" customHeight="1" x14ac:dyDescent="0.3">
      <c r="A150" s="6">
        <f>A149</f>
        <v>43715</v>
      </c>
      <c r="B150" s="1" t="s">
        <v>1</v>
      </c>
      <c r="C150" s="12">
        <v>18.497662599759984</v>
      </c>
      <c r="D150" s="14">
        <v>18.497662599759984</v>
      </c>
    </row>
    <row r="151" spans="1:4" ht="11.1" customHeight="1" x14ac:dyDescent="0.3">
      <c r="A151" s="6">
        <f t="shared" ref="A151:A172" si="6">A150</f>
        <v>43715</v>
      </c>
      <c r="B151" s="1" t="s">
        <v>2</v>
      </c>
      <c r="C151" s="12">
        <v>16.767662599759987</v>
      </c>
      <c r="D151" s="14">
        <v>16.767662599759987</v>
      </c>
    </row>
    <row r="152" spans="1:4" ht="11.1" customHeight="1" x14ac:dyDescent="0.3">
      <c r="A152" s="6">
        <f t="shared" si="6"/>
        <v>43715</v>
      </c>
      <c r="B152" s="1" t="s">
        <v>3</v>
      </c>
      <c r="C152" s="12">
        <v>16.127662599759987</v>
      </c>
      <c r="D152" s="14">
        <v>16.127662599759987</v>
      </c>
    </row>
    <row r="153" spans="1:4" ht="11.1" customHeight="1" x14ac:dyDescent="0.3">
      <c r="A153" s="6">
        <f t="shared" si="6"/>
        <v>43715</v>
      </c>
      <c r="B153" s="1" t="s">
        <v>4</v>
      </c>
      <c r="C153" s="12">
        <v>16.417662599759986</v>
      </c>
      <c r="D153" s="14">
        <v>16.417662599759986</v>
      </c>
    </row>
    <row r="154" spans="1:4" ht="11.1" customHeight="1" x14ac:dyDescent="0.3">
      <c r="A154" s="6">
        <f t="shared" si="6"/>
        <v>43715</v>
      </c>
      <c r="B154" s="1" t="s">
        <v>5</v>
      </c>
      <c r="C154" s="12">
        <v>16.407662599759988</v>
      </c>
      <c r="D154" s="14">
        <v>16.407662599759988</v>
      </c>
    </row>
    <row r="155" spans="1:4" x14ac:dyDescent="0.3">
      <c r="A155" s="6">
        <f t="shared" si="6"/>
        <v>43715</v>
      </c>
      <c r="B155" s="1" t="s">
        <v>6</v>
      </c>
      <c r="C155" s="12">
        <v>16.71766259975999</v>
      </c>
      <c r="D155" s="14">
        <v>16.71766259975999</v>
      </c>
    </row>
    <row r="156" spans="1:4" ht="11.1" customHeight="1" x14ac:dyDescent="0.3">
      <c r="A156" s="6">
        <f t="shared" si="6"/>
        <v>43715</v>
      </c>
      <c r="B156" s="1" t="s">
        <v>7</v>
      </c>
      <c r="C156" s="12">
        <v>5.0076625997599873</v>
      </c>
      <c r="D156" s="14">
        <v>5.0076625997599873</v>
      </c>
    </row>
    <row r="157" spans="1:4" ht="11.1" customHeight="1" x14ac:dyDescent="0.3">
      <c r="A157" s="6">
        <f t="shared" si="6"/>
        <v>43715</v>
      </c>
      <c r="B157" s="1" t="s">
        <v>8</v>
      </c>
      <c r="C157" s="12">
        <v>-1.9923374002400109</v>
      </c>
      <c r="D157" s="14">
        <v>-1.9923374002400109</v>
      </c>
    </row>
    <row r="158" spans="1:4" ht="11.1" customHeight="1" x14ac:dyDescent="0.3">
      <c r="A158" s="6">
        <f t="shared" si="6"/>
        <v>43715</v>
      </c>
      <c r="B158" s="1" t="s">
        <v>9</v>
      </c>
      <c r="C158" s="12">
        <v>10.697662599759989</v>
      </c>
      <c r="D158" s="14">
        <v>10.697662599759989</v>
      </c>
    </row>
    <row r="159" spans="1:4" ht="11.1" customHeight="1" x14ac:dyDescent="0.3">
      <c r="A159" s="6">
        <f t="shared" si="6"/>
        <v>43715</v>
      </c>
      <c r="B159" s="1" t="s">
        <v>10</v>
      </c>
      <c r="C159" s="12">
        <v>40.677662599759984</v>
      </c>
      <c r="D159" s="14">
        <v>40.677662599759984</v>
      </c>
    </row>
    <row r="160" spans="1:4" ht="11.1" customHeight="1" x14ac:dyDescent="0.3">
      <c r="A160" s="6">
        <f t="shared" si="6"/>
        <v>43715</v>
      </c>
      <c r="B160" s="1" t="s">
        <v>11</v>
      </c>
      <c r="C160" s="12">
        <v>40.687662599759989</v>
      </c>
      <c r="D160" s="14">
        <v>40.687662599759989</v>
      </c>
    </row>
    <row r="161" spans="1:4" ht="11.1" customHeight="1" x14ac:dyDescent="0.3">
      <c r="A161" s="6">
        <f t="shared" si="6"/>
        <v>43715</v>
      </c>
      <c r="B161" s="1" t="s">
        <v>12</v>
      </c>
      <c r="C161" s="12">
        <v>20.697662599759987</v>
      </c>
      <c r="D161" s="14">
        <v>20.697662599759987</v>
      </c>
    </row>
    <row r="162" spans="1:4" ht="11.1" customHeight="1" x14ac:dyDescent="0.3">
      <c r="A162" s="6">
        <f t="shared" si="6"/>
        <v>43715</v>
      </c>
      <c r="B162" s="1" t="s">
        <v>13</v>
      </c>
      <c r="C162" s="12">
        <v>23.297662599759988</v>
      </c>
      <c r="D162" s="14">
        <v>23.297662599759988</v>
      </c>
    </row>
    <row r="163" spans="1:4" ht="11.1" customHeight="1" x14ac:dyDescent="0.3">
      <c r="A163" s="6">
        <f t="shared" si="6"/>
        <v>43715</v>
      </c>
      <c r="B163" s="1" t="s">
        <v>14</v>
      </c>
      <c r="C163" s="12">
        <v>39.677662599759984</v>
      </c>
      <c r="D163" s="14">
        <v>39.677662599759984</v>
      </c>
    </row>
    <row r="164" spans="1:4" ht="11.1" customHeight="1" x14ac:dyDescent="0.3">
      <c r="A164" s="6">
        <f t="shared" si="6"/>
        <v>43715</v>
      </c>
      <c r="B164" s="1" t="s">
        <v>15</v>
      </c>
      <c r="C164" s="12">
        <v>41.207662599759985</v>
      </c>
      <c r="D164" s="14">
        <v>41.207662599759985</v>
      </c>
    </row>
    <row r="165" spans="1:4" ht="11.1" customHeight="1" x14ac:dyDescent="0.3">
      <c r="A165" s="6">
        <f t="shared" si="6"/>
        <v>43715</v>
      </c>
      <c r="B165" s="1" t="s">
        <v>16</v>
      </c>
      <c r="C165" s="12">
        <v>44.057662599759986</v>
      </c>
      <c r="D165" s="14">
        <v>44.057662599759986</v>
      </c>
    </row>
    <row r="166" spans="1:4" ht="11.1" customHeight="1" x14ac:dyDescent="0.3">
      <c r="A166" s="6">
        <f t="shared" si="6"/>
        <v>43715</v>
      </c>
      <c r="B166" s="1" t="s">
        <v>17</v>
      </c>
      <c r="C166" s="12">
        <v>44.777662599759985</v>
      </c>
      <c r="D166" s="14">
        <v>44.777662599759985</v>
      </c>
    </row>
    <row r="167" spans="1:4" ht="11.1" customHeight="1" x14ac:dyDescent="0.3">
      <c r="A167" s="6">
        <f t="shared" si="6"/>
        <v>43715</v>
      </c>
      <c r="B167" s="1" t="s">
        <v>18</v>
      </c>
      <c r="C167" s="12">
        <v>41.697662599759987</v>
      </c>
      <c r="D167" s="14">
        <v>41.697662599759987</v>
      </c>
    </row>
    <row r="168" spans="1:4" ht="11.1" customHeight="1" x14ac:dyDescent="0.3">
      <c r="A168" s="6">
        <f t="shared" si="6"/>
        <v>43715</v>
      </c>
      <c r="B168" s="1" t="s">
        <v>19</v>
      </c>
      <c r="C168" s="12">
        <v>43.377662599759987</v>
      </c>
      <c r="D168" s="14">
        <v>43.377662599759987</v>
      </c>
    </row>
    <row r="169" spans="1:4" ht="11.1" customHeight="1" x14ac:dyDescent="0.3">
      <c r="A169" s="6">
        <f t="shared" si="6"/>
        <v>43715</v>
      </c>
      <c r="B169" s="1" t="s">
        <v>20</v>
      </c>
      <c r="C169" s="12">
        <v>91.302337400240006</v>
      </c>
      <c r="D169" s="14">
        <v>91.302337400240006</v>
      </c>
    </row>
    <row r="170" spans="1:4" ht="11.1" customHeight="1" x14ac:dyDescent="0.3">
      <c r="A170" s="6">
        <f t="shared" si="6"/>
        <v>43715</v>
      </c>
      <c r="B170" s="1" t="s">
        <v>21</v>
      </c>
      <c r="C170" s="12">
        <v>43.437662599759989</v>
      </c>
      <c r="D170" s="14">
        <v>43.437662599759989</v>
      </c>
    </row>
    <row r="171" spans="1:4" ht="11.1" customHeight="1" x14ac:dyDescent="0.3">
      <c r="A171" s="6">
        <f t="shared" si="6"/>
        <v>43715</v>
      </c>
      <c r="B171" s="1" t="s">
        <v>22</v>
      </c>
      <c r="C171" s="12">
        <v>10.697662599759989</v>
      </c>
      <c r="D171" s="14">
        <v>10.697662599759989</v>
      </c>
    </row>
    <row r="172" spans="1:4" ht="11.1" customHeight="1" thickBot="1" x14ac:dyDescent="0.35">
      <c r="A172" s="6">
        <f t="shared" si="6"/>
        <v>43715</v>
      </c>
      <c r="B172" s="1" t="s">
        <v>23</v>
      </c>
      <c r="C172" s="12">
        <v>10.697662599759989</v>
      </c>
      <c r="D172" s="14">
        <v>10.697662599759989</v>
      </c>
    </row>
    <row r="173" spans="1:4" ht="11.1" customHeight="1" x14ac:dyDescent="0.3">
      <c r="A173" s="5">
        <f>A149+1</f>
        <v>43716</v>
      </c>
      <c r="B173" s="1" t="s">
        <v>0</v>
      </c>
      <c r="C173" s="13">
        <v>20.477662599759988</v>
      </c>
      <c r="D173" s="15">
        <v>20.477662599759988</v>
      </c>
    </row>
    <row r="174" spans="1:4" ht="11.1" customHeight="1" x14ac:dyDescent="0.3">
      <c r="A174" s="6">
        <f>A173</f>
        <v>43716</v>
      </c>
      <c r="B174" s="1" t="s">
        <v>1</v>
      </c>
      <c r="C174" s="12">
        <v>20.157662599759988</v>
      </c>
      <c r="D174" s="14">
        <v>20.157662599759988</v>
      </c>
    </row>
    <row r="175" spans="1:4" ht="11.1" customHeight="1" x14ac:dyDescent="0.3">
      <c r="A175" s="6">
        <f t="shared" ref="A175:A196" si="7">A174</f>
        <v>43716</v>
      </c>
      <c r="B175" s="1" t="s">
        <v>2</v>
      </c>
      <c r="C175" s="12">
        <v>19.107662599759983</v>
      </c>
      <c r="D175" s="14">
        <v>19.107662599759983</v>
      </c>
    </row>
    <row r="176" spans="1:4" ht="11.1" customHeight="1" x14ac:dyDescent="0.3">
      <c r="A176" s="6">
        <f t="shared" si="7"/>
        <v>43716</v>
      </c>
      <c r="B176" s="1" t="s">
        <v>3</v>
      </c>
      <c r="C176" s="12">
        <v>6.4176625997599874</v>
      </c>
      <c r="D176" s="14">
        <v>6.4176625997599874</v>
      </c>
    </row>
    <row r="177" spans="1:4" ht="11.1" customHeight="1" x14ac:dyDescent="0.3">
      <c r="A177" s="6">
        <f t="shared" si="7"/>
        <v>43716</v>
      </c>
      <c r="B177" s="1" t="s">
        <v>4</v>
      </c>
      <c r="C177" s="12">
        <v>6.4176625997599874</v>
      </c>
      <c r="D177" s="14">
        <v>6.4176625997599874</v>
      </c>
    </row>
    <row r="178" spans="1:4" ht="11.1" customHeight="1" x14ac:dyDescent="0.3">
      <c r="A178" s="6">
        <f t="shared" si="7"/>
        <v>43716</v>
      </c>
      <c r="B178" s="1" t="s">
        <v>5</v>
      </c>
      <c r="C178" s="12">
        <v>6.4176625997599874</v>
      </c>
      <c r="D178" s="14">
        <v>6.4176625997599874</v>
      </c>
    </row>
    <row r="179" spans="1:4" ht="11.1" customHeight="1" x14ac:dyDescent="0.3">
      <c r="A179" s="6">
        <f t="shared" si="7"/>
        <v>43716</v>
      </c>
      <c r="B179" s="1" t="s">
        <v>6</v>
      </c>
      <c r="C179" s="12">
        <v>93.302337400240006</v>
      </c>
      <c r="D179" s="14">
        <v>93.302337400240006</v>
      </c>
    </row>
    <row r="180" spans="1:4" x14ac:dyDescent="0.3">
      <c r="A180" s="6">
        <f t="shared" si="7"/>
        <v>43716</v>
      </c>
      <c r="B180" s="1" t="s">
        <v>7</v>
      </c>
      <c r="C180" s="12">
        <v>19.227662599759988</v>
      </c>
      <c r="D180" s="14">
        <v>19.227662599759988</v>
      </c>
    </row>
    <row r="181" spans="1:4" ht="11.1" customHeight="1" x14ac:dyDescent="0.3">
      <c r="A181" s="6">
        <f t="shared" si="7"/>
        <v>43716</v>
      </c>
      <c r="B181" s="1" t="s">
        <v>8</v>
      </c>
      <c r="C181" s="12">
        <v>29.747662599759984</v>
      </c>
      <c r="D181" s="14">
        <v>29.747662599759984</v>
      </c>
    </row>
    <row r="182" spans="1:4" ht="11.1" customHeight="1" x14ac:dyDescent="0.3">
      <c r="A182" s="6">
        <f t="shared" si="7"/>
        <v>43716</v>
      </c>
      <c r="B182" s="1" t="s">
        <v>9</v>
      </c>
      <c r="C182" s="12">
        <v>31.807662599759986</v>
      </c>
      <c r="D182" s="14">
        <v>31.807662599759986</v>
      </c>
    </row>
    <row r="183" spans="1:4" ht="11.1" customHeight="1" x14ac:dyDescent="0.3">
      <c r="A183" s="6">
        <f t="shared" si="7"/>
        <v>43716</v>
      </c>
      <c r="B183" s="1" t="s">
        <v>10</v>
      </c>
      <c r="C183" s="12">
        <v>75.902337400240015</v>
      </c>
      <c r="D183" s="14">
        <v>75.902337400240015</v>
      </c>
    </row>
    <row r="184" spans="1:4" ht="11.1" customHeight="1" x14ac:dyDescent="0.3">
      <c r="A184" s="6">
        <f t="shared" si="7"/>
        <v>43716</v>
      </c>
      <c r="B184" s="1" t="s">
        <v>11</v>
      </c>
      <c r="C184" s="12">
        <v>38.187662599759989</v>
      </c>
      <c r="D184" s="14">
        <v>38.187662599759989</v>
      </c>
    </row>
    <row r="185" spans="1:4" ht="11.1" customHeight="1" x14ac:dyDescent="0.3">
      <c r="A185" s="6">
        <f t="shared" si="7"/>
        <v>43716</v>
      </c>
      <c r="B185" s="1" t="s">
        <v>12</v>
      </c>
      <c r="C185" s="12">
        <v>67.842337400240012</v>
      </c>
      <c r="D185" s="14">
        <v>67.842337400240012</v>
      </c>
    </row>
    <row r="186" spans="1:4" ht="11.1" customHeight="1" x14ac:dyDescent="0.3">
      <c r="A186" s="6">
        <f t="shared" si="7"/>
        <v>43716</v>
      </c>
      <c r="B186" s="1" t="s">
        <v>13</v>
      </c>
      <c r="C186" s="12">
        <v>66.812337400240011</v>
      </c>
      <c r="D186" s="14">
        <v>66.812337400240011</v>
      </c>
    </row>
    <row r="187" spans="1:4" ht="11.1" customHeight="1" x14ac:dyDescent="0.3">
      <c r="A187" s="6">
        <f t="shared" si="7"/>
        <v>43716</v>
      </c>
      <c r="B187" s="1" t="s">
        <v>14</v>
      </c>
      <c r="C187" s="12">
        <v>83.302337400240006</v>
      </c>
      <c r="D187" s="14">
        <v>83.302337400240006</v>
      </c>
    </row>
    <row r="188" spans="1:4" ht="11.1" customHeight="1" x14ac:dyDescent="0.3">
      <c r="A188" s="6">
        <f t="shared" si="7"/>
        <v>43716</v>
      </c>
      <c r="B188" s="1" t="s">
        <v>15</v>
      </c>
      <c r="C188" s="12">
        <v>69.302337400240006</v>
      </c>
      <c r="D188" s="14">
        <v>69.302337400240006</v>
      </c>
    </row>
    <row r="189" spans="1:4" ht="11.1" customHeight="1" x14ac:dyDescent="0.3">
      <c r="A189" s="6">
        <f t="shared" si="7"/>
        <v>43716</v>
      </c>
      <c r="B189" s="1" t="s">
        <v>16</v>
      </c>
      <c r="C189" s="12">
        <v>69.302337400240006</v>
      </c>
      <c r="D189" s="14">
        <v>69.302337400240006</v>
      </c>
    </row>
    <row r="190" spans="1:4" ht="11.1" customHeight="1" x14ac:dyDescent="0.3">
      <c r="A190" s="6">
        <f t="shared" si="7"/>
        <v>43716</v>
      </c>
      <c r="B190" s="1" t="s">
        <v>17</v>
      </c>
      <c r="C190" s="12">
        <v>69.302337400240006</v>
      </c>
      <c r="D190" s="14">
        <v>69.302337400240006</v>
      </c>
    </row>
    <row r="191" spans="1:4" ht="11.1" customHeight="1" x14ac:dyDescent="0.3">
      <c r="A191" s="6">
        <f t="shared" si="7"/>
        <v>43716</v>
      </c>
      <c r="B191" s="1" t="s">
        <v>18</v>
      </c>
      <c r="C191" s="12">
        <v>63.082337400240014</v>
      </c>
      <c r="D191" s="14">
        <v>63.082337400240014</v>
      </c>
    </row>
    <row r="192" spans="1:4" ht="11.1" customHeight="1" x14ac:dyDescent="0.3">
      <c r="A192" s="6">
        <f t="shared" si="7"/>
        <v>43716</v>
      </c>
      <c r="B192" s="1" t="s">
        <v>19</v>
      </c>
      <c r="C192" s="12">
        <v>94.302337400240006</v>
      </c>
      <c r="D192" s="14">
        <v>94.302337400240006</v>
      </c>
    </row>
    <row r="193" spans="1:4" ht="11.1" customHeight="1" x14ac:dyDescent="0.3">
      <c r="A193" s="6">
        <f t="shared" si="7"/>
        <v>43716</v>
      </c>
      <c r="B193" s="1" t="s">
        <v>20</v>
      </c>
      <c r="C193" s="12">
        <v>74.302337400240006</v>
      </c>
      <c r="D193" s="14">
        <v>74.302337400240006</v>
      </c>
    </row>
    <row r="194" spans="1:4" ht="11.1" customHeight="1" x14ac:dyDescent="0.3">
      <c r="A194" s="6">
        <f t="shared" si="7"/>
        <v>43716</v>
      </c>
      <c r="B194" s="1" t="s">
        <v>21</v>
      </c>
      <c r="C194" s="12">
        <v>72.302337400240006</v>
      </c>
      <c r="D194" s="14">
        <v>72.302337400240006</v>
      </c>
    </row>
    <row r="195" spans="1:4" ht="11.1" customHeight="1" x14ac:dyDescent="0.3">
      <c r="A195" s="6">
        <f t="shared" si="7"/>
        <v>43716</v>
      </c>
      <c r="B195" s="1" t="s">
        <v>22</v>
      </c>
      <c r="C195" s="12">
        <v>18.697662599759987</v>
      </c>
      <c r="D195" s="14">
        <v>18.697662599759987</v>
      </c>
    </row>
    <row r="196" spans="1:4" ht="11.1" customHeight="1" thickBot="1" x14ac:dyDescent="0.35">
      <c r="A196" s="6">
        <f t="shared" si="7"/>
        <v>43716</v>
      </c>
      <c r="B196" s="1" t="s">
        <v>23</v>
      </c>
      <c r="C196" s="12">
        <v>63.542337400240015</v>
      </c>
      <c r="D196" s="14">
        <v>63.542337400240015</v>
      </c>
    </row>
    <row r="197" spans="1:4" ht="11.1" customHeight="1" x14ac:dyDescent="0.3">
      <c r="A197" s="5">
        <f>A173+1</f>
        <v>43717</v>
      </c>
      <c r="B197" s="1" t="s">
        <v>0</v>
      </c>
      <c r="C197" s="13">
        <v>46.302337400240013</v>
      </c>
      <c r="D197" s="15">
        <v>46.302337400240013</v>
      </c>
    </row>
    <row r="198" spans="1:4" ht="11.1" customHeight="1" x14ac:dyDescent="0.3">
      <c r="A198" s="6">
        <f>A197</f>
        <v>43717</v>
      </c>
      <c r="B198" s="1" t="s">
        <v>1</v>
      </c>
      <c r="C198" s="12">
        <v>22.677662599759984</v>
      </c>
      <c r="D198" s="14">
        <v>22.677662599759984</v>
      </c>
    </row>
    <row r="199" spans="1:4" ht="11.1" customHeight="1" x14ac:dyDescent="0.3">
      <c r="A199" s="6">
        <f t="shared" ref="A199:A220" si="8">A198</f>
        <v>43717</v>
      </c>
      <c r="B199" s="1" t="s">
        <v>2</v>
      </c>
      <c r="C199" s="12">
        <v>19.747662599759984</v>
      </c>
      <c r="D199" s="14">
        <v>19.747662599759984</v>
      </c>
    </row>
    <row r="200" spans="1:4" ht="11.1" customHeight="1" x14ac:dyDescent="0.3">
      <c r="A200" s="6">
        <f t="shared" si="8"/>
        <v>43717</v>
      </c>
      <c r="B200" s="1" t="s">
        <v>3</v>
      </c>
      <c r="C200" s="12">
        <v>18.78766259975999</v>
      </c>
      <c r="D200" s="14">
        <v>18.78766259975999</v>
      </c>
    </row>
    <row r="201" spans="1:4" ht="11.1" customHeight="1" x14ac:dyDescent="0.3">
      <c r="A201" s="6">
        <f t="shared" si="8"/>
        <v>43717</v>
      </c>
      <c r="B201" s="1" t="s">
        <v>4</v>
      </c>
      <c r="C201" s="12">
        <v>18.577662599759989</v>
      </c>
      <c r="D201" s="14">
        <v>18.577662599759989</v>
      </c>
    </row>
    <row r="202" spans="1:4" ht="11.1" customHeight="1" x14ac:dyDescent="0.3">
      <c r="A202" s="6">
        <f t="shared" si="8"/>
        <v>43717</v>
      </c>
      <c r="B202" s="1" t="s">
        <v>5</v>
      </c>
      <c r="C202" s="12">
        <v>47.53233740024001</v>
      </c>
      <c r="D202" s="14">
        <v>47.53233740024001</v>
      </c>
    </row>
    <row r="203" spans="1:4" ht="11.1" customHeight="1" x14ac:dyDescent="0.3">
      <c r="A203" s="6">
        <f t="shared" si="8"/>
        <v>43717</v>
      </c>
      <c r="B203" s="1" t="s">
        <v>6</v>
      </c>
      <c r="C203" s="12">
        <v>139.30233740024002</v>
      </c>
      <c r="D203" s="14">
        <v>139.30233740024002</v>
      </c>
    </row>
    <row r="204" spans="1:4" ht="11.1" customHeight="1" x14ac:dyDescent="0.3">
      <c r="A204" s="6">
        <f t="shared" si="8"/>
        <v>43717</v>
      </c>
      <c r="B204" s="1" t="s">
        <v>7</v>
      </c>
      <c r="C204" s="12">
        <v>139.30233740024002</v>
      </c>
      <c r="D204" s="14">
        <v>139.30233740024002</v>
      </c>
    </row>
    <row r="205" spans="1:4" x14ac:dyDescent="0.3">
      <c r="A205" s="6">
        <f t="shared" si="8"/>
        <v>43717</v>
      </c>
      <c r="B205" s="1" t="s">
        <v>8</v>
      </c>
      <c r="C205" s="12">
        <v>102.70233740024001</v>
      </c>
      <c r="D205" s="14">
        <v>102.70233740024001</v>
      </c>
    </row>
    <row r="206" spans="1:4" ht="11.1" customHeight="1" x14ac:dyDescent="0.3">
      <c r="A206" s="6">
        <f t="shared" si="8"/>
        <v>43717</v>
      </c>
      <c r="B206" s="1" t="s">
        <v>9</v>
      </c>
      <c r="C206" s="12">
        <v>130.40233740024001</v>
      </c>
      <c r="D206" s="14">
        <v>130.40233740024001</v>
      </c>
    </row>
    <row r="207" spans="1:4" ht="11.1" customHeight="1" x14ac:dyDescent="0.3">
      <c r="A207" s="6">
        <f t="shared" si="8"/>
        <v>43717</v>
      </c>
      <c r="B207" s="1" t="s">
        <v>10</v>
      </c>
      <c r="C207" s="12">
        <v>71.617662599759996</v>
      </c>
      <c r="D207" s="14">
        <v>71.617662599759996</v>
      </c>
    </row>
    <row r="208" spans="1:4" ht="11.1" customHeight="1" x14ac:dyDescent="0.3">
      <c r="A208" s="6">
        <f t="shared" si="8"/>
        <v>43717</v>
      </c>
      <c r="B208" s="1" t="s">
        <v>11</v>
      </c>
      <c r="C208" s="12">
        <v>109.23233740024001</v>
      </c>
      <c r="D208" s="14">
        <v>109.23233740024001</v>
      </c>
    </row>
    <row r="209" spans="1:4" ht="11.1" customHeight="1" x14ac:dyDescent="0.3">
      <c r="A209" s="6">
        <f t="shared" si="8"/>
        <v>43717</v>
      </c>
      <c r="B209" s="1" t="s">
        <v>12</v>
      </c>
      <c r="C209" s="12">
        <v>70.627662599760001</v>
      </c>
      <c r="D209" s="14">
        <v>70.627662599760001</v>
      </c>
    </row>
    <row r="210" spans="1:4" ht="11.1" customHeight="1" x14ac:dyDescent="0.3">
      <c r="A210" s="6">
        <f t="shared" si="8"/>
        <v>43717</v>
      </c>
      <c r="B210" s="1" t="s">
        <v>13</v>
      </c>
      <c r="C210" s="12">
        <v>81.027662599759992</v>
      </c>
      <c r="D210" s="14">
        <v>81.027662599759992</v>
      </c>
    </row>
    <row r="211" spans="1:4" ht="11.1" customHeight="1" x14ac:dyDescent="0.3">
      <c r="A211" s="6">
        <f t="shared" si="8"/>
        <v>43717</v>
      </c>
      <c r="B211" s="1" t="s">
        <v>14</v>
      </c>
      <c r="C211" s="12">
        <v>64.157662599759988</v>
      </c>
      <c r="D211" s="14">
        <v>64.157662599759988</v>
      </c>
    </row>
    <row r="212" spans="1:4" ht="11.1" customHeight="1" x14ac:dyDescent="0.3">
      <c r="A212" s="6">
        <f t="shared" si="8"/>
        <v>43717</v>
      </c>
      <c r="B212" s="1" t="s">
        <v>15</v>
      </c>
      <c r="C212" s="12">
        <v>45.007662599759989</v>
      </c>
      <c r="D212" s="14">
        <v>45.007662599759989</v>
      </c>
    </row>
    <row r="213" spans="1:4" ht="11.1" customHeight="1" x14ac:dyDescent="0.3">
      <c r="A213" s="6">
        <f t="shared" si="8"/>
        <v>43717</v>
      </c>
      <c r="B213" s="1" t="s">
        <v>16</v>
      </c>
      <c r="C213" s="12">
        <v>44.567662599759984</v>
      </c>
      <c r="D213" s="14">
        <v>44.567662599759984</v>
      </c>
    </row>
    <row r="214" spans="1:4" ht="11.1" customHeight="1" x14ac:dyDescent="0.3">
      <c r="A214" s="6">
        <f t="shared" si="8"/>
        <v>43717</v>
      </c>
      <c r="B214" s="1" t="s">
        <v>17</v>
      </c>
      <c r="C214" s="12">
        <v>52.227662599759988</v>
      </c>
      <c r="D214" s="14">
        <v>52.227662599759988</v>
      </c>
    </row>
    <row r="215" spans="1:4" ht="11.1" customHeight="1" x14ac:dyDescent="0.3">
      <c r="A215" s="6">
        <f t="shared" si="8"/>
        <v>43717</v>
      </c>
      <c r="B215" s="1" t="s">
        <v>18</v>
      </c>
      <c r="C215" s="12">
        <v>139.30233740024002</v>
      </c>
      <c r="D215" s="14">
        <v>139.30233740024002</v>
      </c>
    </row>
    <row r="216" spans="1:4" ht="11.1" customHeight="1" x14ac:dyDescent="0.3">
      <c r="A216" s="6">
        <f t="shared" si="8"/>
        <v>43717</v>
      </c>
      <c r="B216" s="1" t="s">
        <v>19</v>
      </c>
      <c r="C216" s="12">
        <v>23.297662599759988</v>
      </c>
      <c r="D216" s="14">
        <v>23.297662599759988</v>
      </c>
    </row>
    <row r="217" spans="1:4" ht="11.1" customHeight="1" x14ac:dyDescent="0.3">
      <c r="A217" s="6">
        <f t="shared" si="8"/>
        <v>43717</v>
      </c>
      <c r="B217" s="1" t="s">
        <v>20</v>
      </c>
      <c r="C217" s="12">
        <v>54.777662599759985</v>
      </c>
      <c r="D217" s="14">
        <v>54.777662599759985</v>
      </c>
    </row>
    <row r="218" spans="1:4" ht="11.1" customHeight="1" x14ac:dyDescent="0.3">
      <c r="A218" s="6">
        <f t="shared" si="8"/>
        <v>43717</v>
      </c>
      <c r="B218" s="1" t="s">
        <v>21</v>
      </c>
      <c r="C218" s="12">
        <v>9.9576625997599901</v>
      </c>
      <c r="D218" s="14">
        <v>9.9576625997599901</v>
      </c>
    </row>
    <row r="219" spans="1:4" ht="11.1" customHeight="1" x14ac:dyDescent="0.3">
      <c r="A219" s="6">
        <f t="shared" si="8"/>
        <v>43717</v>
      </c>
      <c r="B219" s="1" t="s">
        <v>22</v>
      </c>
      <c r="C219" s="12">
        <v>17.197662599759987</v>
      </c>
      <c r="D219" s="14">
        <v>17.197662599759987</v>
      </c>
    </row>
    <row r="220" spans="1:4" ht="11.1" customHeight="1" thickBot="1" x14ac:dyDescent="0.35">
      <c r="A220" s="6">
        <f t="shared" si="8"/>
        <v>43717</v>
      </c>
      <c r="B220" s="1" t="s">
        <v>23</v>
      </c>
      <c r="C220" s="12">
        <v>31.347662599759985</v>
      </c>
      <c r="D220" s="14">
        <v>31.347662599759985</v>
      </c>
    </row>
    <row r="221" spans="1:4" ht="11.1" customHeight="1" x14ac:dyDescent="0.3">
      <c r="A221" s="5">
        <f>A197+1</f>
        <v>43718</v>
      </c>
      <c r="B221" s="1" t="s">
        <v>0</v>
      </c>
      <c r="C221" s="13">
        <v>31.357662599759983</v>
      </c>
      <c r="D221" s="15">
        <v>31.357662599759983</v>
      </c>
    </row>
    <row r="222" spans="1:4" ht="11.1" customHeight="1" x14ac:dyDescent="0.3">
      <c r="A222" s="6">
        <f>A221</f>
        <v>43718</v>
      </c>
      <c r="B222" s="1" t="s">
        <v>1</v>
      </c>
      <c r="C222" s="12">
        <v>47.312337400240011</v>
      </c>
      <c r="D222" s="14">
        <v>47.312337400240011</v>
      </c>
    </row>
    <row r="223" spans="1:4" ht="11.1" customHeight="1" x14ac:dyDescent="0.3">
      <c r="A223" s="6">
        <f t="shared" ref="A223:A244" si="9">A222</f>
        <v>43718</v>
      </c>
      <c r="B223" s="1" t="s">
        <v>2</v>
      </c>
      <c r="C223" s="12">
        <v>18.14766259975999</v>
      </c>
      <c r="D223" s="14">
        <v>18.14766259975999</v>
      </c>
    </row>
    <row r="224" spans="1:4" ht="11.1" customHeight="1" x14ac:dyDescent="0.3">
      <c r="A224" s="6">
        <f t="shared" si="9"/>
        <v>43718</v>
      </c>
      <c r="B224" s="1" t="s">
        <v>3</v>
      </c>
      <c r="C224" s="12">
        <v>16.78766259975999</v>
      </c>
      <c r="D224" s="14">
        <v>16.78766259975999</v>
      </c>
    </row>
    <row r="225" spans="1:4" ht="11.1" customHeight="1" x14ac:dyDescent="0.3">
      <c r="A225" s="6">
        <f t="shared" si="9"/>
        <v>43718</v>
      </c>
      <c r="B225" s="1" t="s">
        <v>4</v>
      </c>
      <c r="C225" s="12">
        <v>16.457662599759992</v>
      </c>
      <c r="D225" s="14">
        <v>16.457662599759992</v>
      </c>
    </row>
    <row r="226" spans="1:4" ht="11.1" customHeight="1" x14ac:dyDescent="0.3">
      <c r="A226" s="6">
        <f t="shared" si="9"/>
        <v>43718</v>
      </c>
      <c r="B226" s="1" t="s">
        <v>5</v>
      </c>
      <c r="C226" s="12">
        <v>16.987662599759986</v>
      </c>
      <c r="D226" s="14">
        <v>16.987662599759986</v>
      </c>
    </row>
    <row r="227" spans="1:4" ht="11.1" customHeight="1" x14ac:dyDescent="0.3">
      <c r="A227" s="6">
        <f t="shared" si="9"/>
        <v>43718</v>
      </c>
      <c r="B227" s="1" t="s">
        <v>6</v>
      </c>
      <c r="C227" s="12">
        <v>29.78766259975999</v>
      </c>
      <c r="D227" s="14">
        <v>29.78766259975999</v>
      </c>
    </row>
    <row r="228" spans="1:4" ht="11.1" customHeight="1" x14ac:dyDescent="0.3">
      <c r="A228" s="6">
        <f t="shared" si="9"/>
        <v>43718</v>
      </c>
      <c r="B228" s="1" t="s">
        <v>7</v>
      </c>
      <c r="C228" s="12">
        <v>0.22766259975998793</v>
      </c>
      <c r="D228" s="14">
        <v>0.22766259975998793</v>
      </c>
    </row>
    <row r="229" spans="1:4" ht="11.1" customHeight="1" x14ac:dyDescent="0.3">
      <c r="A229" s="6">
        <f t="shared" si="9"/>
        <v>43718</v>
      </c>
      <c r="B229" s="1" t="s">
        <v>8</v>
      </c>
      <c r="C229" s="12">
        <v>55.76766259975998</v>
      </c>
      <c r="D229" s="14">
        <v>55.76766259975998</v>
      </c>
    </row>
    <row r="230" spans="1:4" x14ac:dyDescent="0.3">
      <c r="A230" s="6">
        <f t="shared" si="9"/>
        <v>43718</v>
      </c>
      <c r="B230" s="1" t="s">
        <v>9</v>
      </c>
      <c r="C230" s="12">
        <v>95.352337400240003</v>
      </c>
      <c r="D230" s="14">
        <v>95.352337400240003</v>
      </c>
    </row>
    <row r="231" spans="1:4" ht="11.1" customHeight="1" x14ac:dyDescent="0.3">
      <c r="A231" s="6">
        <f t="shared" si="9"/>
        <v>43718</v>
      </c>
      <c r="B231" s="1" t="s">
        <v>10</v>
      </c>
      <c r="C231" s="12">
        <v>111.50233740024001</v>
      </c>
      <c r="D231" s="14">
        <v>111.50233740024001</v>
      </c>
    </row>
    <row r="232" spans="1:4" ht="11.1" customHeight="1" x14ac:dyDescent="0.3">
      <c r="A232" s="6">
        <f t="shared" si="9"/>
        <v>43718</v>
      </c>
      <c r="B232" s="1" t="s">
        <v>11</v>
      </c>
      <c r="C232" s="12">
        <v>64.787662599759997</v>
      </c>
      <c r="D232" s="14">
        <v>64.787662599759997</v>
      </c>
    </row>
    <row r="233" spans="1:4" ht="11.1" customHeight="1" x14ac:dyDescent="0.3">
      <c r="A233" s="6">
        <f t="shared" si="9"/>
        <v>43718</v>
      </c>
      <c r="B233" s="1" t="s">
        <v>12</v>
      </c>
      <c r="C233" s="12">
        <v>7.2276625997599897</v>
      </c>
      <c r="D233" s="14">
        <v>7.2276625997599897</v>
      </c>
    </row>
    <row r="234" spans="1:4" ht="11.1" customHeight="1" x14ac:dyDescent="0.3">
      <c r="A234" s="6">
        <f t="shared" si="9"/>
        <v>43718</v>
      </c>
      <c r="B234" s="1" t="s">
        <v>13</v>
      </c>
      <c r="C234" s="12">
        <v>23.297662599759988</v>
      </c>
      <c r="D234" s="14">
        <v>23.297662599759988</v>
      </c>
    </row>
    <row r="235" spans="1:4" ht="11.1" customHeight="1" x14ac:dyDescent="0.3">
      <c r="A235" s="6">
        <f t="shared" si="9"/>
        <v>43718</v>
      </c>
      <c r="B235" s="1" t="s">
        <v>14</v>
      </c>
      <c r="C235" s="12">
        <v>7.2276625997599897</v>
      </c>
      <c r="D235" s="14">
        <v>7.2276625997599897</v>
      </c>
    </row>
    <row r="236" spans="1:4" ht="11.1" customHeight="1" x14ac:dyDescent="0.3">
      <c r="A236" s="6">
        <f t="shared" si="9"/>
        <v>43718</v>
      </c>
      <c r="B236" s="1" t="s">
        <v>15</v>
      </c>
      <c r="C236" s="12">
        <v>23.89766259975999</v>
      </c>
      <c r="D236" s="14">
        <v>23.89766259975999</v>
      </c>
    </row>
    <row r="237" spans="1:4" ht="11.1" customHeight="1" x14ac:dyDescent="0.3">
      <c r="A237" s="6">
        <f t="shared" si="9"/>
        <v>43718</v>
      </c>
      <c r="B237" s="1" t="s">
        <v>16</v>
      </c>
      <c r="C237" s="12">
        <v>24.39766259975999</v>
      </c>
      <c r="D237" s="14">
        <v>24.39766259975999</v>
      </c>
    </row>
    <row r="238" spans="1:4" ht="11.1" customHeight="1" x14ac:dyDescent="0.3">
      <c r="A238" s="6">
        <f t="shared" si="9"/>
        <v>43718</v>
      </c>
      <c r="B238" s="1" t="s">
        <v>17</v>
      </c>
      <c r="C238" s="12">
        <v>20.697662599759987</v>
      </c>
      <c r="D238" s="14">
        <v>20.697662599759987</v>
      </c>
    </row>
    <row r="239" spans="1:4" ht="11.1" customHeight="1" x14ac:dyDescent="0.3">
      <c r="A239" s="6">
        <f t="shared" si="9"/>
        <v>43718</v>
      </c>
      <c r="B239" s="1" t="s">
        <v>18</v>
      </c>
      <c r="C239" s="12">
        <v>7.2276625997599897</v>
      </c>
      <c r="D239" s="14">
        <v>7.2276625997599897</v>
      </c>
    </row>
    <row r="240" spans="1:4" ht="11.1" customHeight="1" x14ac:dyDescent="0.3">
      <c r="A240" s="6">
        <f t="shared" si="9"/>
        <v>43718</v>
      </c>
      <c r="B240" s="1" t="s">
        <v>19</v>
      </c>
      <c r="C240" s="12">
        <v>7.2276625997599897</v>
      </c>
      <c r="D240" s="14">
        <v>7.2276625997599897</v>
      </c>
    </row>
    <row r="241" spans="1:4" ht="11.1" customHeight="1" x14ac:dyDescent="0.3">
      <c r="A241" s="6">
        <f t="shared" si="9"/>
        <v>43718</v>
      </c>
      <c r="B241" s="1" t="s">
        <v>20</v>
      </c>
      <c r="C241" s="12">
        <v>20.697662599759987</v>
      </c>
      <c r="D241" s="14">
        <v>20.697662599759987</v>
      </c>
    </row>
    <row r="242" spans="1:4" ht="11.1" customHeight="1" x14ac:dyDescent="0.3">
      <c r="A242" s="6">
        <f t="shared" si="9"/>
        <v>43718</v>
      </c>
      <c r="B242" s="1" t="s">
        <v>21</v>
      </c>
      <c r="C242" s="12">
        <v>0.22766259975998793</v>
      </c>
      <c r="D242" s="14">
        <v>0.22766259975998793</v>
      </c>
    </row>
    <row r="243" spans="1:4" ht="11.1" customHeight="1" x14ac:dyDescent="0.3">
      <c r="A243" s="6">
        <f t="shared" si="9"/>
        <v>43718</v>
      </c>
      <c r="B243" s="1" t="s">
        <v>22</v>
      </c>
      <c r="C243" s="12">
        <v>0.22766259975998793</v>
      </c>
      <c r="D243" s="14">
        <v>0.22766259975998793</v>
      </c>
    </row>
    <row r="244" spans="1:4" ht="11.1" customHeight="1" thickBot="1" x14ac:dyDescent="0.35">
      <c r="A244" s="6">
        <f t="shared" si="9"/>
        <v>43718</v>
      </c>
      <c r="B244" s="1" t="s">
        <v>23</v>
      </c>
      <c r="C244" s="12">
        <v>0.22766259975998793</v>
      </c>
      <c r="D244" s="14">
        <v>0.22766259975998793</v>
      </c>
    </row>
    <row r="245" spans="1:4" ht="11.1" customHeight="1" x14ac:dyDescent="0.3">
      <c r="A245" s="5">
        <f>A221+1</f>
        <v>43719</v>
      </c>
      <c r="B245" s="1" t="s">
        <v>0</v>
      </c>
      <c r="C245" s="13">
        <v>5.7076625997599901</v>
      </c>
      <c r="D245" s="15">
        <v>5.7076625997599901</v>
      </c>
    </row>
    <row r="246" spans="1:4" ht="11.1" customHeight="1" x14ac:dyDescent="0.3">
      <c r="A246" s="6">
        <f>A245</f>
        <v>43719</v>
      </c>
      <c r="B246" s="1" t="s">
        <v>1</v>
      </c>
      <c r="C246" s="12">
        <v>4.5876625997599891</v>
      </c>
      <c r="D246" s="14">
        <v>4.5876625997599891</v>
      </c>
    </row>
    <row r="247" spans="1:4" ht="11.1" customHeight="1" x14ac:dyDescent="0.3">
      <c r="A247" s="6">
        <f t="shared" ref="A247:A268" si="10">A246</f>
        <v>43719</v>
      </c>
      <c r="B247" s="1" t="s">
        <v>2</v>
      </c>
      <c r="C247" s="12">
        <v>12.787662599759988</v>
      </c>
      <c r="D247" s="14">
        <v>12.787662599759988</v>
      </c>
    </row>
    <row r="248" spans="1:4" ht="11.1" customHeight="1" x14ac:dyDescent="0.3">
      <c r="A248" s="6">
        <f t="shared" si="10"/>
        <v>43719</v>
      </c>
      <c r="B248" s="1" t="s">
        <v>3</v>
      </c>
      <c r="C248" s="12">
        <v>9.6976625997599886</v>
      </c>
      <c r="D248" s="14">
        <v>9.6976625997599886</v>
      </c>
    </row>
    <row r="249" spans="1:4" ht="11.1" customHeight="1" x14ac:dyDescent="0.3">
      <c r="A249" s="6">
        <f t="shared" si="10"/>
        <v>43719</v>
      </c>
      <c r="B249" s="1" t="s">
        <v>4</v>
      </c>
      <c r="C249" s="12">
        <v>6.1976625997599886</v>
      </c>
      <c r="D249" s="14">
        <v>6.1976625997599886</v>
      </c>
    </row>
    <row r="250" spans="1:4" ht="11.1" customHeight="1" x14ac:dyDescent="0.3">
      <c r="A250" s="6">
        <f t="shared" si="10"/>
        <v>43719</v>
      </c>
      <c r="B250" s="1" t="s">
        <v>5</v>
      </c>
      <c r="C250" s="12">
        <v>6.1976625997599886</v>
      </c>
      <c r="D250" s="14">
        <v>6.1976625997599886</v>
      </c>
    </row>
    <row r="251" spans="1:4" ht="11.1" customHeight="1" x14ac:dyDescent="0.3">
      <c r="A251" s="6">
        <f t="shared" si="10"/>
        <v>43719</v>
      </c>
      <c r="B251" s="1" t="s">
        <v>6</v>
      </c>
      <c r="C251" s="12">
        <v>78.702337400240012</v>
      </c>
      <c r="D251" s="14">
        <v>78.702337400240012</v>
      </c>
    </row>
    <row r="252" spans="1:4" ht="11.1" customHeight="1" x14ac:dyDescent="0.3">
      <c r="A252" s="6">
        <f t="shared" si="10"/>
        <v>43719</v>
      </c>
      <c r="B252" s="1" t="s">
        <v>7</v>
      </c>
      <c r="C252" s="12">
        <v>10.697662599759989</v>
      </c>
      <c r="D252" s="14">
        <v>10.697662599759989</v>
      </c>
    </row>
    <row r="253" spans="1:4" ht="11.1" customHeight="1" x14ac:dyDescent="0.3">
      <c r="A253" s="6">
        <f t="shared" si="10"/>
        <v>43719</v>
      </c>
      <c r="B253" s="1" t="s">
        <v>8</v>
      </c>
      <c r="C253" s="12">
        <v>15.697662599759989</v>
      </c>
      <c r="D253" s="14">
        <v>15.697662599759989</v>
      </c>
    </row>
    <row r="254" spans="1:4" ht="11.1" customHeight="1" x14ac:dyDescent="0.3">
      <c r="A254" s="6">
        <f t="shared" si="10"/>
        <v>43719</v>
      </c>
      <c r="B254" s="1" t="s">
        <v>9</v>
      </c>
      <c r="C254" s="12">
        <v>16.39766259975999</v>
      </c>
      <c r="D254" s="14">
        <v>16.39766259975999</v>
      </c>
    </row>
    <row r="255" spans="1:4" x14ac:dyDescent="0.3">
      <c r="A255" s="6">
        <f t="shared" si="10"/>
        <v>43719</v>
      </c>
      <c r="B255" s="1" t="s">
        <v>10</v>
      </c>
      <c r="C255" s="12">
        <v>10.697662599759989</v>
      </c>
      <c r="D255" s="14">
        <v>10.697662599759989</v>
      </c>
    </row>
    <row r="256" spans="1:4" ht="11.1" customHeight="1" x14ac:dyDescent="0.3">
      <c r="A256" s="6">
        <f t="shared" si="10"/>
        <v>43719</v>
      </c>
      <c r="B256" s="1" t="s">
        <v>11</v>
      </c>
      <c r="C256" s="12">
        <v>21.697662599759987</v>
      </c>
      <c r="D256" s="14">
        <v>21.697662599759987</v>
      </c>
    </row>
    <row r="257" spans="1:4" ht="11.1" customHeight="1" x14ac:dyDescent="0.3">
      <c r="A257" s="6">
        <f t="shared" si="10"/>
        <v>43719</v>
      </c>
      <c r="B257" s="1" t="s">
        <v>12</v>
      </c>
      <c r="C257" s="12">
        <v>10.697662599759989</v>
      </c>
      <c r="D257" s="14">
        <v>10.697662599759989</v>
      </c>
    </row>
    <row r="258" spans="1:4" ht="11.1" customHeight="1" x14ac:dyDescent="0.3">
      <c r="A258" s="6">
        <f t="shared" si="10"/>
        <v>43719</v>
      </c>
      <c r="B258" s="1" t="s">
        <v>13</v>
      </c>
      <c r="C258" s="12">
        <v>23.697662599759987</v>
      </c>
      <c r="D258" s="14">
        <v>23.697662599759987</v>
      </c>
    </row>
    <row r="259" spans="1:4" ht="11.1" customHeight="1" x14ac:dyDescent="0.3">
      <c r="A259" s="6">
        <f t="shared" si="10"/>
        <v>43719</v>
      </c>
      <c r="B259" s="1" t="s">
        <v>14</v>
      </c>
      <c r="C259" s="12">
        <v>22.89766259975999</v>
      </c>
      <c r="D259" s="14">
        <v>22.89766259975999</v>
      </c>
    </row>
    <row r="260" spans="1:4" ht="11.1" customHeight="1" x14ac:dyDescent="0.3">
      <c r="A260" s="6">
        <f t="shared" si="10"/>
        <v>43719</v>
      </c>
      <c r="B260" s="1" t="s">
        <v>15</v>
      </c>
      <c r="C260" s="12">
        <v>73.202337400240012</v>
      </c>
      <c r="D260" s="14">
        <v>73.202337400240012</v>
      </c>
    </row>
    <row r="261" spans="1:4" ht="11.1" customHeight="1" x14ac:dyDescent="0.3">
      <c r="A261" s="6">
        <f t="shared" si="10"/>
        <v>43719</v>
      </c>
      <c r="B261" s="1" t="s">
        <v>16</v>
      </c>
      <c r="C261" s="12">
        <v>77.302337400240006</v>
      </c>
      <c r="D261" s="14">
        <v>77.302337400240006</v>
      </c>
    </row>
    <row r="262" spans="1:4" ht="11.1" customHeight="1" x14ac:dyDescent="0.3">
      <c r="A262" s="6">
        <f t="shared" si="10"/>
        <v>43719</v>
      </c>
      <c r="B262" s="1" t="s">
        <v>17</v>
      </c>
      <c r="C262" s="12">
        <v>42.227662599759988</v>
      </c>
      <c r="D262" s="14">
        <v>42.227662599759988</v>
      </c>
    </row>
    <row r="263" spans="1:4" ht="11.1" customHeight="1" x14ac:dyDescent="0.3">
      <c r="A263" s="6">
        <f t="shared" si="10"/>
        <v>43719</v>
      </c>
      <c r="B263" s="1" t="s">
        <v>18</v>
      </c>
      <c r="C263" s="12">
        <v>40.687662599759989</v>
      </c>
      <c r="D263" s="14">
        <v>40.687662599759989</v>
      </c>
    </row>
    <row r="264" spans="1:4" ht="11.1" customHeight="1" x14ac:dyDescent="0.3">
      <c r="A264" s="6">
        <f t="shared" si="10"/>
        <v>43719</v>
      </c>
      <c r="B264" s="1" t="s">
        <v>19</v>
      </c>
      <c r="C264" s="12">
        <v>23.297662599759988</v>
      </c>
      <c r="D264" s="14">
        <v>23.297662599759988</v>
      </c>
    </row>
    <row r="265" spans="1:4" ht="11.1" customHeight="1" x14ac:dyDescent="0.3">
      <c r="A265" s="6">
        <f t="shared" si="10"/>
        <v>43719</v>
      </c>
      <c r="B265" s="1" t="s">
        <v>20</v>
      </c>
      <c r="C265" s="12">
        <v>90.702337400240012</v>
      </c>
      <c r="D265" s="14">
        <v>90.702337400240012</v>
      </c>
    </row>
    <row r="266" spans="1:4" ht="11.1" customHeight="1" x14ac:dyDescent="0.3">
      <c r="A266" s="6">
        <f t="shared" si="10"/>
        <v>43719</v>
      </c>
      <c r="B266" s="1" t="s">
        <v>21</v>
      </c>
      <c r="C266" s="12">
        <v>43.367662599759988</v>
      </c>
      <c r="D266" s="14">
        <v>43.367662599759988</v>
      </c>
    </row>
    <row r="267" spans="1:4" ht="11.1" customHeight="1" x14ac:dyDescent="0.3">
      <c r="A267" s="6">
        <f t="shared" si="10"/>
        <v>43719</v>
      </c>
      <c r="B267" s="1" t="s">
        <v>22</v>
      </c>
      <c r="C267" s="12">
        <v>-1.2923374002400116</v>
      </c>
      <c r="D267" s="14">
        <v>-1.2923374002400116</v>
      </c>
    </row>
    <row r="268" spans="1:4" ht="11.1" customHeight="1" thickBot="1" x14ac:dyDescent="0.35">
      <c r="A268" s="6">
        <f t="shared" si="10"/>
        <v>43719</v>
      </c>
      <c r="B268" s="1" t="s">
        <v>23</v>
      </c>
      <c r="C268" s="12">
        <v>-1.2923374002400116</v>
      </c>
      <c r="D268" s="14">
        <v>-1.2923374002400116</v>
      </c>
    </row>
    <row r="269" spans="1:4" ht="11.1" customHeight="1" x14ac:dyDescent="0.3">
      <c r="A269" s="5">
        <f>A245+1</f>
        <v>43720</v>
      </c>
      <c r="B269" s="1" t="s">
        <v>0</v>
      </c>
      <c r="C269" s="13">
        <v>-5.4723374002400114</v>
      </c>
      <c r="D269" s="15">
        <v>-5.4723374002400114</v>
      </c>
    </row>
    <row r="270" spans="1:4" ht="11.1" customHeight="1" x14ac:dyDescent="0.3">
      <c r="A270" s="6">
        <f>A269</f>
        <v>43720</v>
      </c>
      <c r="B270" s="1" t="s">
        <v>1</v>
      </c>
      <c r="C270" s="12">
        <v>12.907662599759989</v>
      </c>
      <c r="D270" s="14">
        <v>12.907662599759989</v>
      </c>
    </row>
    <row r="271" spans="1:4" ht="11.1" customHeight="1" x14ac:dyDescent="0.3">
      <c r="A271" s="6">
        <f t="shared" ref="A271:A292" si="11">A270</f>
        <v>43720</v>
      </c>
      <c r="B271" s="1" t="s">
        <v>2</v>
      </c>
      <c r="C271" s="12">
        <v>139.30233740024002</v>
      </c>
      <c r="D271" s="14">
        <v>139.30233740024002</v>
      </c>
    </row>
    <row r="272" spans="1:4" ht="11.1" customHeight="1" x14ac:dyDescent="0.3">
      <c r="A272" s="6">
        <f t="shared" si="11"/>
        <v>43720</v>
      </c>
      <c r="B272" s="1" t="s">
        <v>3</v>
      </c>
      <c r="C272" s="12">
        <v>139.30233740024002</v>
      </c>
      <c r="D272" s="14">
        <v>139.30233740024002</v>
      </c>
    </row>
    <row r="273" spans="1:4" ht="11.1" customHeight="1" x14ac:dyDescent="0.3">
      <c r="A273" s="6">
        <f t="shared" si="11"/>
        <v>43720</v>
      </c>
      <c r="B273" s="1" t="s">
        <v>4</v>
      </c>
      <c r="C273" s="12">
        <v>12.587662599759989</v>
      </c>
      <c r="D273" s="14">
        <v>12.587662599759989</v>
      </c>
    </row>
    <row r="274" spans="1:4" ht="11.1" customHeight="1" x14ac:dyDescent="0.3">
      <c r="A274" s="6">
        <f t="shared" si="11"/>
        <v>43720</v>
      </c>
      <c r="B274" s="1" t="s">
        <v>5</v>
      </c>
      <c r="C274" s="12">
        <v>13.72766259975999</v>
      </c>
      <c r="D274" s="14">
        <v>13.72766259975999</v>
      </c>
    </row>
    <row r="275" spans="1:4" ht="11.1" customHeight="1" x14ac:dyDescent="0.3">
      <c r="A275" s="6">
        <f t="shared" si="11"/>
        <v>43720</v>
      </c>
      <c r="B275" s="1" t="s">
        <v>6</v>
      </c>
      <c r="C275" s="12">
        <v>16.437662599759989</v>
      </c>
      <c r="D275" s="14">
        <v>16.437662599759989</v>
      </c>
    </row>
    <row r="276" spans="1:4" ht="11.1" customHeight="1" x14ac:dyDescent="0.3">
      <c r="A276" s="6">
        <f t="shared" si="11"/>
        <v>43720</v>
      </c>
      <c r="B276" s="1" t="s">
        <v>7</v>
      </c>
      <c r="C276" s="12">
        <v>37.487662599759986</v>
      </c>
      <c r="D276" s="14">
        <v>37.487662599759986</v>
      </c>
    </row>
    <row r="277" spans="1:4" ht="11.1" customHeight="1" x14ac:dyDescent="0.3">
      <c r="A277" s="6">
        <f t="shared" si="11"/>
        <v>43720</v>
      </c>
      <c r="B277" s="1" t="s">
        <v>8</v>
      </c>
      <c r="C277" s="12">
        <v>39.707662599759985</v>
      </c>
      <c r="D277" s="14">
        <v>39.707662599759985</v>
      </c>
    </row>
    <row r="278" spans="1:4" ht="11.1" customHeight="1" x14ac:dyDescent="0.3">
      <c r="A278" s="6">
        <f t="shared" si="11"/>
        <v>43720</v>
      </c>
      <c r="B278" s="1" t="s">
        <v>9</v>
      </c>
      <c r="C278" s="12">
        <v>88.302337400240006</v>
      </c>
      <c r="D278" s="14">
        <v>88.302337400240006</v>
      </c>
    </row>
    <row r="279" spans="1:4" ht="11.1" customHeight="1" x14ac:dyDescent="0.3">
      <c r="A279" s="6">
        <f t="shared" si="11"/>
        <v>43720</v>
      </c>
      <c r="B279" s="1" t="s">
        <v>10</v>
      </c>
      <c r="C279" s="12">
        <v>95.302337400240006</v>
      </c>
      <c r="D279" s="14">
        <v>95.302337400240006</v>
      </c>
    </row>
    <row r="280" spans="1:4" x14ac:dyDescent="0.3">
      <c r="A280" s="6">
        <f t="shared" si="11"/>
        <v>43720</v>
      </c>
      <c r="B280" s="1" t="s">
        <v>11</v>
      </c>
      <c r="C280" s="12">
        <v>84.302337400240006</v>
      </c>
      <c r="D280" s="14">
        <v>84.302337400240006</v>
      </c>
    </row>
    <row r="281" spans="1:4" ht="11.1" customHeight="1" x14ac:dyDescent="0.3">
      <c r="A281" s="6">
        <f t="shared" si="11"/>
        <v>43720</v>
      </c>
      <c r="B281" s="1" t="s">
        <v>12</v>
      </c>
      <c r="C281" s="12">
        <v>80.202337400240012</v>
      </c>
      <c r="D281" s="14">
        <v>80.202337400240012</v>
      </c>
    </row>
    <row r="282" spans="1:4" ht="11.1" customHeight="1" x14ac:dyDescent="0.3">
      <c r="A282" s="6">
        <f t="shared" si="11"/>
        <v>43720</v>
      </c>
      <c r="B282" s="1" t="s">
        <v>13</v>
      </c>
      <c r="C282" s="12">
        <v>80.202337400240012</v>
      </c>
      <c r="D282" s="14">
        <v>80.202337400240012</v>
      </c>
    </row>
    <row r="283" spans="1:4" ht="11.1" customHeight="1" x14ac:dyDescent="0.3">
      <c r="A283" s="6">
        <f t="shared" si="11"/>
        <v>43720</v>
      </c>
      <c r="B283" s="1" t="s">
        <v>14</v>
      </c>
      <c r="C283" s="12">
        <v>70.302337400240006</v>
      </c>
      <c r="D283" s="14">
        <v>70.302337400240006</v>
      </c>
    </row>
    <row r="284" spans="1:4" ht="11.1" customHeight="1" x14ac:dyDescent="0.3">
      <c r="A284" s="6">
        <f t="shared" si="11"/>
        <v>43720</v>
      </c>
      <c r="B284" s="1" t="s">
        <v>15</v>
      </c>
      <c r="C284" s="12">
        <v>31.187662599759989</v>
      </c>
      <c r="D284" s="14">
        <v>31.187662599759989</v>
      </c>
    </row>
    <row r="285" spans="1:4" ht="11.1" customHeight="1" x14ac:dyDescent="0.3">
      <c r="A285" s="6">
        <f t="shared" si="11"/>
        <v>43720</v>
      </c>
      <c r="B285" s="1" t="s">
        <v>16</v>
      </c>
      <c r="C285" s="12">
        <v>79.302337400240006</v>
      </c>
      <c r="D285" s="14">
        <v>79.302337400240006</v>
      </c>
    </row>
    <row r="286" spans="1:4" ht="11.1" customHeight="1" x14ac:dyDescent="0.3">
      <c r="A286" s="6">
        <f t="shared" si="11"/>
        <v>43720</v>
      </c>
      <c r="B286" s="1" t="s">
        <v>17</v>
      </c>
      <c r="C286" s="12">
        <v>36.727662599759988</v>
      </c>
      <c r="D286" s="14">
        <v>36.727662599759988</v>
      </c>
    </row>
    <row r="287" spans="1:4" ht="11.1" customHeight="1" x14ac:dyDescent="0.3">
      <c r="A287" s="6">
        <f t="shared" si="11"/>
        <v>43720</v>
      </c>
      <c r="B287" s="1" t="s">
        <v>18</v>
      </c>
      <c r="C287" s="12">
        <v>65.332337400240007</v>
      </c>
      <c r="D287" s="14">
        <v>65.332337400240007</v>
      </c>
    </row>
    <row r="288" spans="1:4" ht="11.1" customHeight="1" x14ac:dyDescent="0.3">
      <c r="A288" s="6">
        <f t="shared" si="11"/>
        <v>43720</v>
      </c>
      <c r="B288" s="1" t="s">
        <v>19</v>
      </c>
      <c r="C288" s="12">
        <v>70.302337400240006</v>
      </c>
      <c r="D288" s="14">
        <v>70.302337400240006</v>
      </c>
    </row>
    <row r="289" spans="1:4" ht="11.1" customHeight="1" x14ac:dyDescent="0.3">
      <c r="A289" s="6">
        <f t="shared" si="11"/>
        <v>43720</v>
      </c>
      <c r="B289" s="1" t="s">
        <v>20</v>
      </c>
      <c r="C289" s="12">
        <v>139.30233740024002</v>
      </c>
      <c r="D289" s="14">
        <v>139.30233740024002</v>
      </c>
    </row>
    <row r="290" spans="1:4" ht="11.1" customHeight="1" x14ac:dyDescent="0.3">
      <c r="A290" s="6">
        <f t="shared" si="11"/>
        <v>43720</v>
      </c>
      <c r="B290" s="1" t="s">
        <v>21</v>
      </c>
      <c r="C290" s="12">
        <v>139.30233740024002</v>
      </c>
      <c r="D290" s="14">
        <v>139.30233740024002</v>
      </c>
    </row>
    <row r="291" spans="1:4" ht="11.1" customHeight="1" x14ac:dyDescent="0.3">
      <c r="A291" s="6">
        <f t="shared" si="11"/>
        <v>43720</v>
      </c>
      <c r="B291" s="1" t="s">
        <v>22</v>
      </c>
      <c r="C291" s="12">
        <v>16.697662599759987</v>
      </c>
      <c r="D291" s="14">
        <v>16.697662599759987</v>
      </c>
    </row>
    <row r="292" spans="1:4" ht="11.1" customHeight="1" thickBot="1" x14ac:dyDescent="0.35">
      <c r="A292" s="6">
        <f t="shared" si="11"/>
        <v>43720</v>
      </c>
      <c r="B292" s="1" t="s">
        <v>23</v>
      </c>
      <c r="C292" s="12">
        <v>11.697662599759989</v>
      </c>
      <c r="D292" s="14">
        <v>11.697662599759989</v>
      </c>
    </row>
    <row r="293" spans="1:4" ht="11.1" customHeight="1" x14ac:dyDescent="0.3">
      <c r="A293" s="5">
        <f>A269+1</f>
        <v>43721</v>
      </c>
      <c r="B293" s="1" t="s">
        <v>0</v>
      </c>
      <c r="C293" s="13">
        <v>12.007662599759987</v>
      </c>
      <c r="D293" s="15">
        <v>12.007662599759987</v>
      </c>
    </row>
    <row r="294" spans="1:4" ht="11.1" customHeight="1" x14ac:dyDescent="0.3">
      <c r="A294" s="6">
        <f>A293</f>
        <v>43721</v>
      </c>
      <c r="B294" s="1" t="s">
        <v>1</v>
      </c>
      <c r="C294" s="12">
        <v>11.527662599759987</v>
      </c>
      <c r="D294" s="14">
        <v>11.527662599759987</v>
      </c>
    </row>
    <row r="295" spans="1:4" ht="11.1" customHeight="1" x14ac:dyDescent="0.3">
      <c r="A295" s="6">
        <f t="shared" ref="A295:A316" si="12">A294</f>
        <v>43721</v>
      </c>
      <c r="B295" s="1" t="s">
        <v>2</v>
      </c>
      <c r="C295" s="12">
        <v>3.937662599759987</v>
      </c>
      <c r="D295" s="14">
        <v>3.937662599759987</v>
      </c>
    </row>
    <row r="296" spans="1:4" ht="11.1" customHeight="1" x14ac:dyDescent="0.3">
      <c r="A296" s="6">
        <f t="shared" si="12"/>
        <v>43721</v>
      </c>
      <c r="B296" s="1" t="s">
        <v>3</v>
      </c>
      <c r="C296" s="12">
        <v>41.412337400240013</v>
      </c>
      <c r="D296" s="14">
        <v>41.412337400240013</v>
      </c>
    </row>
    <row r="297" spans="1:4" ht="11.1" customHeight="1" x14ac:dyDescent="0.3">
      <c r="A297" s="6">
        <f t="shared" si="12"/>
        <v>43721</v>
      </c>
      <c r="B297" s="1" t="s">
        <v>4</v>
      </c>
      <c r="C297" s="12">
        <v>-3.3023374002400114</v>
      </c>
      <c r="D297" s="14">
        <v>-3.3023374002400114</v>
      </c>
    </row>
    <row r="298" spans="1:4" ht="11.1" customHeight="1" x14ac:dyDescent="0.3">
      <c r="A298" s="6">
        <f t="shared" si="12"/>
        <v>43721</v>
      </c>
      <c r="B298" s="1" t="s">
        <v>5</v>
      </c>
      <c r="C298" s="12">
        <v>41.35233740024001</v>
      </c>
      <c r="D298" s="14">
        <v>41.35233740024001</v>
      </c>
    </row>
    <row r="299" spans="1:4" ht="11.1" customHeight="1" x14ac:dyDescent="0.3">
      <c r="A299" s="6">
        <f t="shared" si="12"/>
        <v>43721</v>
      </c>
      <c r="B299" s="1" t="s">
        <v>6</v>
      </c>
      <c r="C299" s="12">
        <v>139.30233740024002</v>
      </c>
      <c r="D299" s="14">
        <v>139.30233740024002</v>
      </c>
    </row>
    <row r="300" spans="1:4" ht="11.1" customHeight="1" x14ac:dyDescent="0.3">
      <c r="A300" s="6">
        <f t="shared" si="12"/>
        <v>43721</v>
      </c>
      <c r="B300" s="1" t="s">
        <v>7</v>
      </c>
      <c r="C300" s="12">
        <v>94.302337400240006</v>
      </c>
      <c r="D300" s="14">
        <v>94.302337400240006</v>
      </c>
    </row>
    <row r="301" spans="1:4" ht="11.1" customHeight="1" x14ac:dyDescent="0.3">
      <c r="A301" s="6">
        <f t="shared" si="12"/>
        <v>43721</v>
      </c>
      <c r="B301" s="1" t="s">
        <v>8</v>
      </c>
      <c r="C301" s="12">
        <v>139.30233740024002</v>
      </c>
      <c r="D301" s="14">
        <v>139.30233740024002</v>
      </c>
    </row>
    <row r="302" spans="1:4" ht="11.1" customHeight="1" x14ac:dyDescent="0.3">
      <c r="A302" s="6">
        <f t="shared" si="12"/>
        <v>43721</v>
      </c>
      <c r="B302" s="1" t="s">
        <v>9</v>
      </c>
      <c r="C302" s="12">
        <v>139.30233740024002</v>
      </c>
      <c r="D302" s="14">
        <v>139.30233740024002</v>
      </c>
    </row>
    <row r="303" spans="1:4" ht="11.1" customHeight="1" x14ac:dyDescent="0.3">
      <c r="A303" s="6">
        <f t="shared" si="12"/>
        <v>43721</v>
      </c>
      <c r="B303" s="1" t="s">
        <v>10</v>
      </c>
      <c r="C303" s="12">
        <v>139.30233740024002</v>
      </c>
      <c r="D303" s="14">
        <v>139.30233740024002</v>
      </c>
    </row>
    <row r="304" spans="1:4" ht="11.1" customHeight="1" x14ac:dyDescent="0.3">
      <c r="A304" s="6">
        <f t="shared" si="12"/>
        <v>43721</v>
      </c>
      <c r="B304" s="1" t="s">
        <v>11</v>
      </c>
      <c r="C304" s="12">
        <v>94.302337400240006</v>
      </c>
      <c r="D304" s="14">
        <v>94.302337400240006</v>
      </c>
    </row>
    <row r="305" spans="1:4" ht="11.1" customHeight="1" x14ac:dyDescent="0.3">
      <c r="A305" s="6">
        <f t="shared" si="12"/>
        <v>43721</v>
      </c>
      <c r="B305" s="1" t="s">
        <v>12</v>
      </c>
      <c r="C305" s="12">
        <v>139.30233740024002</v>
      </c>
      <c r="D305" s="14">
        <v>139.30233740024002</v>
      </c>
    </row>
    <row r="306" spans="1:4" ht="11.1" customHeight="1" x14ac:dyDescent="0.3">
      <c r="A306" s="6">
        <f t="shared" si="12"/>
        <v>43721</v>
      </c>
      <c r="B306" s="1" t="s">
        <v>13</v>
      </c>
      <c r="C306" s="12">
        <v>139.30233740024002</v>
      </c>
      <c r="D306" s="14">
        <v>139.30233740024002</v>
      </c>
    </row>
    <row r="307" spans="1:4" ht="11.1" customHeight="1" x14ac:dyDescent="0.3">
      <c r="A307" s="6">
        <f t="shared" si="12"/>
        <v>43721</v>
      </c>
      <c r="B307" s="1" t="s">
        <v>14</v>
      </c>
      <c r="C307" s="12">
        <v>139.30233740024002</v>
      </c>
      <c r="D307" s="14">
        <v>139.30233740024002</v>
      </c>
    </row>
    <row r="308" spans="1:4" ht="11.1" customHeight="1" x14ac:dyDescent="0.3">
      <c r="A308" s="6">
        <f t="shared" si="12"/>
        <v>43721</v>
      </c>
      <c r="B308" s="1" t="s">
        <v>15</v>
      </c>
      <c r="C308" s="12">
        <v>94.302337400240006</v>
      </c>
      <c r="D308" s="14">
        <v>94.302337400240006</v>
      </c>
    </row>
    <row r="309" spans="1:4" ht="11.1" customHeight="1" x14ac:dyDescent="0.3">
      <c r="A309" s="6">
        <f t="shared" si="12"/>
        <v>43721</v>
      </c>
      <c r="B309" s="1" t="s">
        <v>16</v>
      </c>
      <c r="C309" s="12">
        <v>94.302337400240006</v>
      </c>
      <c r="D309" s="14">
        <v>94.302337400240006</v>
      </c>
    </row>
    <row r="310" spans="1:4" ht="11.1" customHeight="1" x14ac:dyDescent="0.3">
      <c r="A310" s="6">
        <f t="shared" si="12"/>
        <v>43721</v>
      </c>
      <c r="B310" s="1" t="s">
        <v>17</v>
      </c>
      <c r="C310" s="12">
        <v>17.697662599759987</v>
      </c>
      <c r="D310" s="14">
        <v>17.697662599759987</v>
      </c>
    </row>
    <row r="311" spans="1:4" ht="11.1" customHeight="1" x14ac:dyDescent="0.3">
      <c r="A311" s="6">
        <f t="shared" si="12"/>
        <v>43721</v>
      </c>
      <c r="B311" s="1" t="s">
        <v>18</v>
      </c>
      <c r="C311" s="12">
        <v>16.497662599759991</v>
      </c>
      <c r="D311" s="14">
        <v>16.497662599759991</v>
      </c>
    </row>
    <row r="312" spans="1:4" ht="11.1" customHeight="1" x14ac:dyDescent="0.3">
      <c r="A312" s="6">
        <f t="shared" si="12"/>
        <v>43721</v>
      </c>
      <c r="B312" s="1" t="s">
        <v>19</v>
      </c>
      <c r="C312" s="12">
        <v>10.697662599759989</v>
      </c>
      <c r="D312" s="14">
        <v>10.697662599759989</v>
      </c>
    </row>
    <row r="313" spans="1:4" ht="11.1" customHeight="1" x14ac:dyDescent="0.3">
      <c r="A313" s="6">
        <f t="shared" si="12"/>
        <v>43721</v>
      </c>
      <c r="B313" s="1" t="s">
        <v>20</v>
      </c>
      <c r="C313" s="12">
        <v>23.697662599759987</v>
      </c>
      <c r="D313" s="14">
        <v>23.697662599759987</v>
      </c>
    </row>
    <row r="314" spans="1:4" ht="11.1" customHeight="1" x14ac:dyDescent="0.3">
      <c r="A314" s="6">
        <f t="shared" si="12"/>
        <v>43721</v>
      </c>
      <c r="B314" s="1" t="s">
        <v>21</v>
      </c>
      <c r="C314" s="12">
        <v>36.587662599759987</v>
      </c>
      <c r="D314" s="14">
        <v>36.587662599759987</v>
      </c>
    </row>
    <row r="315" spans="1:4" ht="11.1" customHeight="1" x14ac:dyDescent="0.3">
      <c r="A315" s="6">
        <f t="shared" si="12"/>
        <v>43721</v>
      </c>
      <c r="B315" s="1" t="s">
        <v>22</v>
      </c>
      <c r="C315" s="12">
        <v>17.89766259975999</v>
      </c>
      <c r="D315" s="14">
        <v>17.89766259975999</v>
      </c>
    </row>
    <row r="316" spans="1:4" ht="11.1" customHeight="1" thickBot="1" x14ac:dyDescent="0.35">
      <c r="A316" s="6">
        <f t="shared" si="12"/>
        <v>43721</v>
      </c>
      <c r="B316" s="1" t="s">
        <v>23</v>
      </c>
      <c r="C316" s="12">
        <v>9.6976625997599886</v>
      </c>
      <c r="D316" s="14">
        <v>9.6976625997599886</v>
      </c>
    </row>
    <row r="317" spans="1:4" ht="11.1" customHeight="1" x14ac:dyDescent="0.3">
      <c r="A317" s="5">
        <f>A293+1</f>
        <v>43722</v>
      </c>
      <c r="B317" s="1" t="s">
        <v>0</v>
      </c>
      <c r="C317" s="13">
        <v>8.4876625997599877</v>
      </c>
      <c r="D317" s="15">
        <v>8.4876625997599877</v>
      </c>
    </row>
    <row r="318" spans="1:4" ht="11.1" customHeight="1" x14ac:dyDescent="0.3">
      <c r="A318" s="6">
        <f>A317</f>
        <v>43722</v>
      </c>
      <c r="B318" s="1" t="s">
        <v>1</v>
      </c>
      <c r="C318" s="12">
        <v>13.61766259975999</v>
      </c>
      <c r="D318" s="14">
        <v>13.61766259975999</v>
      </c>
    </row>
    <row r="319" spans="1:4" ht="11.1" customHeight="1" x14ac:dyDescent="0.3">
      <c r="A319" s="6">
        <f t="shared" ref="A319:A340" si="13">A318</f>
        <v>43722</v>
      </c>
      <c r="B319" s="1" t="s">
        <v>2</v>
      </c>
      <c r="C319" s="12">
        <v>12.947662599759989</v>
      </c>
      <c r="D319" s="14">
        <v>12.947662599759989</v>
      </c>
    </row>
    <row r="320" spans="1:4" ht="11.1" customHeight="1" x14ac:dyDescent="0.3">
      <c r="A320" s="6">
        <f t="shared" si="13"/>
        <v>43722</v>
      </c>
      <c r="B320" s="1" t="s">
        <v>3</v>
      </c>
      <c r="C320" s="12">
        <v>46.302337400240013</v>
      </c>
      <c r="D320" s="14">
        <v>46.302337400240013</v>
      </c>
    </row>
    <row r="321" spans="1:4" ht="11.1" customHeight="1" x14ac:dyDescent="0.3">
      <c r="A321" s="6">
        <f t="shared" si="13"/>
        <v>43722</v>
      </c>
      <c r="B321" s="1" t="s">
        <v>4</v>
      </c>
      <c r="C321" s="12">
        <v>46.302337400240013</v>
      </c>
      <c r="D321" s="14">
        <v>46.302337400240013</v>
      </c>
    </row>
    <row r="322" spans="1:4" ht="11.1" customHeight="1" x14ac:dyDescent="0.3">
      <c r="A322" s="6">
        <f t="shared" si="13"/>
        <v>43722</v>
      </c>
      <c r="B322" s="1" t="s">
        <v>5</v>
      </c>
      <c r="C322" s="12">
        <v>93.302337400240006</v>
      </c>
      <c r="D322" s="14">
        <v>93.302337400240006</v>
      </c>
    </row>
    <row r="323" spans="1:4" ht="11.1" customHeight="1" x14ac:dyDescent="0.3">
      <c r="A323" s="6">
        <f t="shared" si="13"/>
        <v>43722</v>
      </c>
      <c r="B323" s="1" t="s">
        <v>6</v>
      </c>
      <c r="C323" s="12">
        <v>13.597662599759987</v>
      </c>
      <c r="D323" s="14">
        <v>13.597662599759987</v>
      </c>
    </row>
    <row r="324" spans="1:4" ht="11.1" customHeight="1" x14ac:dyDescent="0.3">
      <c r="A324" s="6">
        <f t="shared" si="13"/>
        <v>43722</v>
      </c>
      <c r="B324" s="1" t="s">
        <v>7</v>
      </c>
      <c r="C324" s="12">
        <v>14.507662599759987</v>
      </c>
      <c r="D324" s="14">
        <v>14.507662599759987</v>
      </c>
    </row>
    <row r="325" spans="1:4" ht="11.1" customHeight="1" x14ac:dyDescent="0.3">
      <c r="A325" s="6">
        <f t="shared" si="13"/>
        <v>43722</v>
      </c>
      <c r="B325" s="1" t="s">
        <v>8</v>
      </c>
      <c r="C325" s="12">
        <v>17.097662599759985</v>
      </c>
      <c r="D325" s="14">
        <v>17.097662599759985</v>
      </c>
    </row>
    <row r="326" spans="1:4" ht="11.1" customHeight="1" x14ac:dyDescent="0.3">
      <c r="A326" s="6">
        <f t="shared" si="13"/>
        <v>43722</v>
      </c>
      <c r="B326" s="1" t="s">
        <v>9</v>
      </c>
      <c r="C326" s="12">
        <v>21.697662599759987</v>
      </c>
      <c r="D326" s="14">
        <v>21.697662599759987</v>
      </c>
    </row>
    <row r="327" spans="1:4" ht="11.1" customHeight="1" x14ac:dyDescent="0.3">
      <c r="A327" s="6">
        <f t="shared" si="13"/>
        <v>43722</v>
      </c>
      <c r="B327" s="1" t="s">
        <v>10</v>
      </c>
      <c r="C327" s="12">
        <v>35.837662599759987</v>
      </c>
      <c r="D327" s="14">
        <v>35.837662599759987</v>
      </c>
    </row>
    <row r="328" spans="1:4" ht="11.1" customHeight="1" x14ac:dyDescent="0.3">
      <c r="A328" s="6">
        <f t="shared" si="13"/>
        <v>43722</v>
      </c>
      <c r="B328" s="1" t="s">
        <v>11</v>
      </c>
      <c r="C328" s="12">
        <v>35.837662599759987</v>
      </c>
      <c r="D328" s="14">
        <v>35.837662599759987</v>
      </c>
    </row>
    <row r="329" spans="1:4" ht="11.1" customHeight="1" x14ac:dyDescent="0.3">
      <c r="A329" s="6">
        <f t="shared" si="13"/>
        <v>43722</v>
      </c>
      <c r="B329" s="1" t="s">
        <v>12</v>
      </c>
      <c r="C329" s="12">
        <v>34.877662599759987</v>
      </c>
      <c r="D329" s="14">
        <v>34.877662599759987</v>
      </c>
    </row>
    <row r="330" spans="1:4" x14ac:dyDescent="0.3">
      <c r="A330" s="6">
        <f t="shared" si="13"/>
        <v>43722</v>
      </c>
      <c r="B330" s="1" t="s">
        <v>13</v>
      </c>
      <c r="C330" s="12">
        <v>30.307662599759986</v>
      </c>
      <c r="D330" s="14">
        <v>30.307662599759986</v>
      </c>
    </row>
    <row r="331" spans="1:4" ht="11.1" customHeight="1" x14ac:dyDescent="0.3">
      <c r="A331" s="6">
        <f t="shared" si="13"/>
        <v>43722</v>
      </c>
      <c r="B331" s="1" t="s">
        <v>14</v>
      </c>
      <c r="C331" s="12">
        <v>27.507662599759989</v>
      </c>
      <c r="D331" s="14">
        <v>27.507662599759989</v>
      </c>
    </row>
    <row r="332" spans="1:4" ht="11.1" customHeight="1" x14ac:dyDescent="0.3">
      <c r="A332" s="6">
        <f t="shared" si="13"/>
        <v>43722</v>
      </c>
      <c r="B332" s="1" t="s">
        <v>15</v>
      </c>
      <c r="C332" s="12">
        <v>30.347662599759985</v>
      </c>
      <c r="D332" s="14">
        <v>30.347662599759985</v>
      </c>
    </row>
    <row r="333" spans="1:4" ht="11.1" customHeight="1" x14ac:dyDescent="0.3">
      <c r="A333" s="6">
        <f t="shared" si="13"/>
        <v>43722</v>
      </c>
      <c r="B333" s="1" t="s">
        <v>16</v>
      </c>
      <c r="C333" s="12">
        <v>32.697662599759987</v>
      </c>
      <c r="D333" s="14">
        <v>32.697662599759987</v>
      </c>
    </row>
    <row r="334" spans="1:4" ht="11.1" customHeight="1" x14ac:dyDescent="0.3">
      <c r="A334" s="6">
        <f t="shared" si="13"/>
        <v>43722</v>
      </c>
      <c r="B334" s="1" t="s">
        <v>17</v>
      </c>
      <c r="C334" s="12">
        <v>34.077662599759989</v>
      </c>
      <c r="D334" s="14">
        <v>34.077662599759989</v>
      </c>
    </row>
    <row r="335" spans="1:4" ht="11.1" customHeight="1" x14ac:dyDescent="0.3">
      <c r="A335" s="6">
        <f t="shared" si="13"/>
        <v>43722</v>
      </c>
      <c r="B335" s="1" t="s">
        <v>18</v>
      </c>
      <c r="C335" s="12">
        <v>35.377662599759987</v>
      </c>
      <c r="D335" s="14">
        <v>35.377662599759987</v>
      </c>
    </row>
    <row r="336" spans="1:4" ht="11.1" customHeight="1" x14ac:dyDescent="0.3">
      <c r="A336" s="6">
        <f t="shared" si="13"/>
        <v>43722</v>
      </c>
      <c r="B336" s="1" t="s">
        <v>19</v>
      </c>
      <c r="C336" s="12">
        <v>35.847662599759985</v>
      </c>
      <c r="D336" s="14">
        <v>35.847662599759985</v>
      </c>
    </row>
    <row r="337" spans="1:4" ht="11.1" customHeight="1" x14ac:dyDescent="0.3">
      <c r="A337" s="6">
        <f t="shared" si="13"/>
        <v>43722</v>
      </c>
      <c r="B337" s="1" t="s">
        <v>20</v>
      </c>
      <c r="C337" s="12">
        <v>112.30233740024001</v>
      </c>
      <c r="D337" s="14">
        <v>112.30233740024001</v>
      </c>
    </row>
    <row r="338" spans="1:4" ht="11.1" customHeight="1" x14ac:dyDescent="0.3">
      <c r="A338" s="6">
        <f t="shared" si="13"/>
        <v>43722</v>
      </c>
      <c r="B338" s="1" t="s">
        <v>21</v>
      </c>
      <c r="C338" s="12">
        <v>79.302337400240006</v>
      </c>
      <c r="D338" s="14">
        <v>79.302337400240006</v>
      </c>
    </row>
    <row r="339" spans="1:4" ht="11.1" customHeight="1" x14ac:dyDescent="0.3">
      <c r="A339" s="6">
        <f t="shared" si="13"/>
        <v>43722</v>
      </c>
      <c r="B339" s="1" t="s">
        <v>22</v>
      </c>
      <c r="C339" s="12">
        <v>35.817662599759984</v>
      </c>
      <c r="D339" s="14">
        <v>35.817662599759984</v>
      </c>
    </row>
    <row r="340" spans="1:4" ht="11.1" customHeight="1" thickBot="1" x14ac:dyDescent="0.35">
      <c r="A340" s="6">
        <f t="shared" si="13"/>
        <v>43722</v>
      </c>
      <c r="B340" s="1" t="s">
        <v>23</v>
      </c>
      <c r="C340" s="12">
        <v>16.377662599759987</v>
      </c>
      <c r="D340" s="14">
        <v>16.377662599759987</v>
      </c>
    </row>
    <row r="341" spans="1:4" ht="11.1" customHeight="1" x14ac:dyDescent="0.3">
      <c r="A341" s="5">
        <f>A317+1</f>
        <v>43723</v>
      </c>
      <c r="B341" s="1" t="s">
        <v>0</v>
      </c>
      <c r="C341" s="13">
        <v>8.3176625997599896</v>
      </c>
      <c r="D341" s="15">
        <v>8.3176625997599896</v>
      </c>
    </row>
    <row r="342" spans="1:4" ht="11.1" customHeight="1" x14ac:dyDescent="0.3">
      <c r="A342" s="6">
        <f>A341</f>
        <v>43723</v>
      </c>
      <c r="B342" s="1" t="s">
        <v>1</v>
      </c>
      <c r="C342" s="12">
        <v>139.30233740024002</v>
      </c>
      <c r="D342" s="14">
        <v>139.30233740024002</v>
      </c>
    </row>
    <row r="343" spans="1:4" ht="11.1" customHeight="1" x14ac:dyDescent="0.3">
      <c r="A343" s="6">
        <f t="shared" ref="A343:A364" si="14">A342</f>
        <v>43723</v>
      </c>
      <c r="B343" s="1" t="s">
        <v>2</v>
      </c>
      <c r="C343" s="12">
        <v>10.007662599759987</v>
      </c>
      <c r="D343" s="14">
        <v>10.007662599759987</v>
      </c>
    </row>
    <row r="344" spans="1:4" ht="11.1" customHeight="1" x14ac:dyDescent="0.3">
      <c r="A344" s="6">
        <f t="shared" si="14"/>
        <v>43723</v>
      </c>
      <c r="B344" s="1" t="s">
        <v>3</v>
      </c>
      <c r="C344" s="12">
        <v>4.6576625997599894</v>
      </c>
      <c r="D344" s="14">
        <v>4.6576625997599894</v>
      </c>
    </row>
    <row r="345" spans="1:4" ht="11.1" customHeight="1" x14ac:dyDescent="0.3">
      <c r="A345" s="6">
        <f t="shared" si="14"/>
        <v>43723</v>
      </c>
      <c r="B345" s="1" t="s">
        <v>4</v>
      </c>
      <c r="C345" s="12">
        <v>2.9876625997599877</v>
      </c>
      <c r="D345" s="14">
        <v>2.9876625997599877</v>
      </c>
    </row>
    <row r="346" spans="1:4" ht="11.1" customHeight="1" x14ac:dyDescent="0.3">
      <c r="A346" s="6">
        <f t="shared" si="14"/>
        <v>43723</v>
      </c>
      <c r="B346" s="1" t="s">
        <v>5</v>
      </c>
      <c r="C346" s="12">
        <v>-14.302337400240011</v>
      </c>
      <c r="D346" s="14">
        <v>-14.302337400240011</v>
      </c>
    </row>
    <row r="347" spans="1:4" ht="11.1" customHeight="1" x14ac:dyDescent="0.3">
      <c r="A347" s="6">
        <f t="shared" si="14"/>
        <v>43723</v>
      </c>
      <c r="B347" s="1" t="s">
        <v>6</v>
      </c>
      <c r="C347" s="12">
        <v>2.6976625997599886</v>
      </c>
      <c r="D347" s="14">
        <v>2.6976625997599886</v>
      </c>
    </row>
    <row r="348" spans="1:4" ht="11.1" customHeight="1" x14ac:dyDescent="0.3">
      <c r="A348" s="6">
        <f t="shared" si="14"/>
        <v>43723</v>
      </c>
      <c r="B348" s="1" t="s">
        <v>7</v>
      </c>
      <c r="C348" s="12">
        <v>-14.302337400240011</v>
      </c>
      <c r="D348" s="14">
        <v>-14.302337400240011</v>
      </c>
    </row>
    <row r="349" spans="1:4" ht="11.1" customHeight="1" x14ac:dyDescent="0.3">
      <c r="A349" s="6">
        <f t="shared" si="14"/>
        <v>43723</v>
      </c>
      <c r="B349" s="1" t="s">
        <v>8</v>
      </c>
      <c r="C349" s="12">
        <v>-9.3023374002400114</v>
      </c>
      <c r="D349" s="14">
        <v>-9.3023374002400114</v>
      </c>
    </row>
    <row r="350" spans="1:4" ht="11.1" customHeight="1" x14ac:dyDescent="0.3">
      <c r="A350" s="6">
        <f t="shared" si="14"/>
        <v>43723</v>
      </c>
      <c r="B350" s="1" t="s">
        <v>9</v>
      </c>
      <c r="C350" s="12">
        <v>46.492337400240011</v>
      </c>
      <c r="D350" s="14">
        <v>46.492337400240011</v>
      </c>
    </row>
    <row r="351" spans="1:4" ht="11.1" customHeight="1" x14ac:dyDescent="0.3">
      <c r="A351" s="6">
        <f t="shared" si="14"/>
        <v>43723</v>
      </c>
      <c r="B351" s="1" t="s">
        <v>10</v>
      </c>
      <c r="C351" s="12">
        <v>86.302337400240006</v>
      </c>
      <c r="D351" s="14">
        <v>86.302337400240006</v>
      </c>
    </row>
    <row r="352" spans="1:4" ht="11.1" customHeight="1" x14ac:dyDescent="0.3">
      <c r="A352" s="6">
        <f t="shared" si="14"/>
        <v>43723</v>
      </c>
      <c r="B352" s="1" t="s">
        <v>11</v>
      </c>
      <c r="C352" s="12">
        <v>86.302337400240006</v>
      </c>
      <c r="D352" s="14">
        <v>86.302337400240006</v>
      </c>
    </row>
    <row r="353" spans="1:4" ht="11.1" customHeight="1" x14ac:dyDescent="0.3">
      <c r="A353" s="6">
        <f t="shared" si="14"/>
        <v>43723</v>
      </c>
      <c r="B353" s="1" t="s">
        <v>12</v>
      </c>
      <c r="C353" s="12">
        <v>68.302337400240006</v>
      </c>
      <c r="D353" s="14">
        <v>68.302337400240006</v>
      </c>
    </row>
    <row r="354" spans="1:4" ht="11.1" customHeight="1" x14ac:dyDescent="0.3">
      <c r="A354" s="6">
        <f t="shared" si="14"/>
        <v>43723</v>
      </c>
      <c r="B354" s="1" t="s">
        <v>13</v>
      </c>
      <c r="C354" s="12">
        <v>48.802337400240013</v>
      </c>
      <c r="D354" s="14">
        <v>48.802337400240013</v>
      </c>
    </row>
    <row r="355" spans="1:4" x14ac:dyDescent="0.3">
      <c r="A355" s="6">
        <f t="shared" si="14"/>
        <v>43723</v>
      </c>
      <c r="B355" s="1" t="s">
        <v>14</v>
      </c>
      <c r="C355" s="12">
        <v>48.802337400240013</v>
      </c>
      <c r="D355" s="14">
        <v>48.802337400240013</v>
      </c>
    </row>
    <row r="356" spans="1:4" ht="11.1" customHeight="1" x14ac:dyDescent="0.3">
      <c r="A356" s="6">
        <f t="shared" si="14"/>
        <v>43723</v>
      </c>
      <c r="B356" s="1" t="s">
        <v>15</v>
      </c>
      <c r="C356" s="12">
        <v>47.502337400240016</v>
      </c>
      <c r="D356" s="14">
        <v>47.502337400240016</v>
      </c>
    </row>
    <row r="357" spans="1:4" ht="11.1" customHeight="1" x14ac:dyDescent="0.3">
      <c r="A357" s="6">
        <f t="shared" si="14"/>
        <v>43723</v>
      </c>
      <c r="B357" s="1" t="s">
        <v>16</v>
      </c>
      <c r="C357" s="12">
        <v>32.71233740024001</v>
      </c>
      <c r="D357" s="14">
        <v>32.71233740024001</v>
      </c>
    </row>
    <row r="358" spans="1:4" ht="11.1" customHeight="1" x14ac:dyDescent="0.3">
      <c r="A358" s="6">
        <f t="shared" si="14"/>
        <v>43723</v>
      </c>
      <c r="B358" s="1" t="s">
        <v>17</v>
      </c>
      <c r="C358" s="12">
        <v>39.78233740024001</v>
      </c>
      <c r="D358" s="14">
        <v>39.78233740024001</v>
      </c>
    </row>
    <row r="359" spans="1:4" ht="11.1" customHeight="1" x14ac:dyDescent="0.3">
      <c r="A359" s="6">
        <f t="shared" si="14"/>
        <v>43723</v>
      </c>
      <c r="B359" s="1" t="s">
        <v>18</v>
      </c>
      <c r="C359" s="12">
        <v>45.202337400240012</v>
      </c>
      <c r="D359" s="14">
        <v>45.202337400240012</v>
      </c>
    </row>
    <row r="360" spans="1:4" ht="11.1" customHeight="1" x14ac:dyDescent="0.3">
      <c r="A360" s="6">
        <f t="shared" si="14"/>
        <v>43723</v>
      </c>
      <c r="B360" s="1" t="s">
        <v>19</v>
      </c>
      <c r="C360" s="12">
        <v>46.592337400240012</v>
      </c>
      <c r="D360" s="14">
        <v>46.592337400240012</v>
      </c>
    </row>
    <row r="361" spans="1:4" ht="11.1" customHeight="1" x14ac:dyDescent="0.3">
      <c r="A361" s="6">
        <f t="shared" si="14"/>
        <v>43723</v>
      </c>
      <c r="B361" s="1" t="s">
        <v>20</v>
      </c>
      <c r="C361" s="12">
        <v>18.607662599759983</v>
      </c>
      <c r="D361" s="14">
        <v>18.607662599759983</v>
      </c>
    </row>
    <row r="362" spans="1:4" ht="11.1" customHeight="1" x14ac:dyDescent="0.3">
      <c r="A362" s="6">
        <f t="shared" si="14"/>
        <v>43723</v>
      </c>
      <c r="B362" s="1" t="s">
        <v>21</v>
      </c>
      <c r="C362" s="12">
        <v>17.71766259975999</v>
      </c>
      <c r="D362" s="14">
        <v>17.71766259975999</v>
      </c>
    </row>
    <row r="363" spans="1:4" ht="11.1" customHeight="1" x14ac:dyDescent="0.3">
      <c r="A363" s="6">
        <f t="shared" si="14"/>
        <v>43723</v>
      </c>
      <c r="B363" s="1" t="s">
        <v>22</v>
      </c>
      <c r="C363" s="12">
        <v>-14.122337400240012</v>
      </c>
      <c r="D363" s="14">
        <v>-14.122337400240012</v>
      </c>
    </row>
    <row r="364" spans="1:4" ht="11.1" customHeight="1" thickBot="1" x14ac:dyDescent="0.35">
      <c r="A364" s="6">
        <f t="shared" si="14"/>
        <v>43723</v>
      </c>
      <c r="B364" s="1" t="s">
        <v>23</v>
      </c>
      <c r="C364" s="12">
        <v>-9.3023374002400114</v>
      </c>
      <c r="D364" s="14">
        <v>-9.3023374002400114</v>
      </c>
    </row>
    <row r="365" spans="1:4" ht="11.1" customHeight="1" x14ac:dyDescent="0.3">
      <c r="A365" s="5">
        <f>A341+1</f>
        <v>43724</v>
      </c>
      <c r="B365" s="1" t="s">
        <v>0</v>
      </c>
      <c r="C365" s="13">
        <v>-9.2723374002400121</v>
      </c>
      <c r="D365" s="15">
        <v>-9.2723374002400121</v>
      </c>
    </row>
    <row r="366" spans="1:4" ht="11.1" customHeight="1" x14ac:dyDescent="0.3">
      <c r="A366" s="6">
        <f>A365</f>
        <v>43724</v>
      </c>
      <c r="B366" s="1" t="s">
        <v>1</v>
      </c>
      <c r="C366" s="12">
        <v>-0.21233740024001158</v>
      </c>
      <c r="D366" s="14">
        <v>-0.21233740024001158</v>
      </c>
    </row>
    <row r="367" spans="1:4" ht="11.1" customHeight="1" x14ac:dyDescent="0.3">
      <c r="A367" s="6">
        <f t="shared" ref="A367:A388" si="15">A366</f>
        <v>43724</v>
      </c>
      <c r="B367" s="1" t="s">
        <v>2</v>
      </c>
      <c r="C367" s="12">
        <v>-14.302337400240011</v>
      </c>
      <c r="D367" s="14">
        <v>-14.302337400240011</v>
      </c>
    </row>
    <row r="368" spans="1:4" ht="11.1" customHeight="1" x14ac:dyDescent="0.3">
      <c r="A368" s="6">
        <f t="shared" si="15"/>
        <v>43724</v>
      </c>
      <c r="B368" s="1" t="s">
        <v>3</v>
      </c>
      <c r="C368" s="12">
        <v>-14.302337400240011</v>
      </c>
      <c r="D368" s="14">
        <v>-14.302337400240011</v>
      </c>
    </row>
    <row r="369" spans="1:4" ht="11.1" customHeight="1" x14ac:dyDescent="0.3">
      <c r="A369" s="6">
        <f t="shared" si="15"/>
        <v>43724</v>
      </c>
      <c r="B369" s="1" t="s">
        <v>4</v>
      </c>
      <c r="C369" s="12">
        <v>-14.302337400240011</v>
      </c>
      <c r="D369" s="14">
        <v>-14.302337400240011</v>
      </c>
    </row>
    <row r="370" spans="1:4" ht="11.1" customHeight="1" x14ac:dyDescent="0.3">
      <c r="A370" s="6">
        <f t="shared" si="15"/>
        <v>43724</v>
      </c>
      <c r="B370" s="1" t="s">
        <v>5</v>
      </c>
      <c r="C370" s="12">
        <v>-14.302337400240011</v>
      </c>
      <c r="D370" s="14">
        <v>-14.302337400240011</v>
      </c>
    </row>
    <row r="371" spans="1:4" ht="11.1" customHeight="1" x14ac:dyDescent="0.3">
      <c r="A371" s="6">
        <f t="shared" si="15"/>
        <v>43724</v>
      </c>
      <c r="B371" s="1" t="s">
        <v>6</v>
      </c>
      <c r="C371" s="12">
        <v>39.802337400240013</v>
      </c>
      <c r="D371" s="14">
        <v>39.802337400240013</v>
      </c>
    </row>
    <row r="372" spans="1:4" ht="11.1" customHeight="1" x14ac:dyDescent="0.3">
      <c r="A372" s="6">
        <f t="shared" si="15"/>
        <v>43724</v>
      </c>
      <c r="B372" s="1" t="s">
        <v>7</v>
      </c>
      <c r="C372" s="12">
        <v>26.347662599759985</v>
      </c>
      <c r="D372" s="14">
        <v>26.347662599759985</v>
      </c>
    </row>
    <row r="373" spans="1:4" ht="11.1" customHeight="1" x14ac:dyDescent="0.3">
      <c r="A373" s="6">
        <f t="shared" si="15"/>
        <v>43724</v>
      </c>
      <c r="B373" s="1" t="s">
        <v>8</v>
      </c>
      <c r="C373" s="12">
        <v>34.03766259975999</v>
      </c>
      <c r="D373" s="14">
        <v>34.03766259975999</v>
      </c>
    </row>
    <row r="374" spans="1:4" ht="11.1" customHeight="1" x14ac:dyDescent="0.3">
      <c r="A374" s="6">
        <f t="shared" si="15"/>
        <v>43724</v>
      </c>
      <c r="B374" s="1" t="s">
        <v>9</v>
      </c>
      <c r="C374" s="12">
        <v>33.857662599759983</v>
      </c>
      <c r="D374" s="14">
        <v>33.857662599759983</v>
      </c>
    </row>
    <row r="375" spans="1:4" ht="11.1" customHeight="1" x14ac:dyDescent="0.3">
      <c r="A375" s="6">
        <f t="shared" si="15"/>
        <v>43724</v>
      </c>
      <c r="B375" s="1" t="s">
        <v>10</v>
      </c>
      <c r="C375" s="12">
        <v>36.197662599759987</v>
      </c>
      <c r="D375" s="14">
        <v>36.197662599759987</v>
      </c>
    </row>
    <row r="376" spans="1:4" ht="11.1" customHeight="1" x14ac:dyDescent="0.3">
      <c r="A376" s="6">
        <f t="shared" si="15"/>
        <v>43724</v>
      </c>
      <c r="B376" s="1" t="s">
        <v>11</v>
      </c>
      <c r="C376" s="12">
        <v>39.03766259975999</v>
      </c>
      <c r="D376" s="14">
        <v>39.03766259975999</v>
      </c>
    </row>
    <row r="377" spans="1:4" ht="11.1" customHeight="1" x14ac:dyDescent="0.3">
      <c r="A377" s="6">
        <f t="shared" si="15"/>
        <v>43724</v>
      </c>
      <c r="B377" s="1" t="s">
        <v>12</v>
      </c>
      <c r="C377" s="12">
        <v>37.707662599759985</v>
      </c>
      <c r="D377" s="14">
        <v>37.707662599759985</v>
      </c>
    </row>
    <row r="378" spans="1:4" ht="11.1" customHeight="1" x14ac:dyDescent="0.3">
      <c r="A378" s="6">
        <f t="shared" si="15"/>
        <v>43724</v>
      </c>
      <c r="B378" s="1" t="s">
        <v>13</v>
      </c>
      <c r="C378" s="12">
        <v>37.527662599759985</v>
      </c>
      <c r="D378" s="14">
        <v>37.527662599759985</v>
      </c>
    </row>
    <row r="379" spans="1:4" ht="11.1" customHeight="1" x14ac:dyDescent="0.3">
      <c r="A379" s="6">
        <f t="shared" si="15"/>
        <v>43724</v>
      </c>
      <c r="B379" s="1" t="s">
        <v>14</v>
      </c>
      <c r="C379" s="12">
        <v>30.697662599759987</v>
      </c>
      <c r="D379" s="14">
        <v>30.697662599759987</v>
      </c>
    </row>
    <row r="380" spans="1:4" x14ac:dyDescent="0.3">
      <c r="A380" s="6">
        <f t="shared" si="15"/>
        <v>43724</v>
      </c>
      <c r="B380" s="1" t="s">
        <v>15</v>
      </c>
      <c r="C380" s="12">
        <v>21.697662599759987</v>
      </c>
      <c r="D380" s="14">
        <v>21.697662599759987</v>
      </c>
    </row>
    <row r="381" spans="1:4" ht="11.1" customHeight="1" x14ac:dyDescent="0.3">
      <c r="A381" s="6">
        <f t="shared" si="15"/>
        <v>43724</v>
      </c>
      <c r="B381" s="1" t="s">
        <v>16</v>
      </c>
      <c r="C381" s="12">
        <v>30.827662599759989</v>
      </c>
      <c r="D381" s="14">
        <v>30.827662599759989</v>
      </c>
    </row>
    <row r="382" spans="1:4" ht="11.1" customHeight="1" x14ac:dyDescent="0.3">
      <c r="A382" s="6">
        <f t="shared" si="15"/>
        <v>43724</v>
      </c>
      <c r="B382" s="1" t="s">
        <v>17</v>
      </c>
      <c r="C382" s="12">
        <v>33.887662599759985</v>
      </c>
      <c r="D382" s="14">
        <v>33.887662599759985</v>
      </c>
    </row>
    <row r="383" spans="1:4" ht="11.1" customHeight="1" x14ac:dyDescent="0.3">
      <c r="A383" s="6">
        <f t="shared" si="15"/>
        <v>43724</v>
      </c>
      <c r="B383" s="1" t="s">
        <v>18</v>
      </c>
      <c r="C383" s="12">
        <v>33.89766259975999</v>
      </c>
      <c r="D383" s="14">
        <v>33.89766259975999</v>
      </c>
    </row>
    <row r="384" spans="1:4" ht="11.1" customHeight="1" x14ac:dyDescent="0.3">
      <c r="A384" s="6">
        <f t="shared" si="15"/>
        <v>43724</v>
      </c>
      <c r="B384" s="1" t="s">
        <v>19</v>
      </c>
      <c r="C384" s="12">
        <v>35.697662599759987</v>
      </c>
      <c r="D384" s="14">
        <v>35.697662599759987</v>
      </c>
    </row>
    <row r="385" spans="1:4" ht="11.1" customHeight="1" x14ac:dyDescent="0.3">
      <c r="A385" s="6">
        <f t="shared" si="15"/>
        <v>43724</v>
      </c>
      <c r="B385" s="1" t="s">
        <v>20</v>
      </c>
      <c r="C385" s="12">
        <v>72.842337400240012</v>
      </c>
      <c r="D385" s="14">
        <v>72.842337400240012</v>
      </c>
    </row>
    <row r="386" spans="1:4" ht="11.1" customHeight="1" x14ac:dyDescent="0.3">
      <c r="A386" s="6">
        <f t="shared" si="15"/>
        <v>43724</v>
      </c>
      <c r="B386" s="1" t="s">
        <v>21</v>
      </c>
      <c r="C386" s="12">
        <v>35.007662599759989</v>
      </c>
      <c r="D386" s="14">
        <v>35.007662599759989</v>
      </c>
    </row>
    <row r="387" spans="1:4" ht="11.1" customHeight="1" x14ac:dyDescent="0.3">
      <c r="A387" s="6">
        <f t="shared" si="15"/>
        <v>43724</v>
      </c>
      <c r="B387" s="1" t="s">
        <v>22</v>
      </c>
      <c r="C387" s="12">
        <v>29.547662599759988</v>
      </c>
      <c r="D387" s="14">
        <v>29.547662599759988</v>
      </c>
    </row>
    <row r="388" spans="1:4" ht="11.1" customHeight="1" thickBot="1" x14ac:dyDescent="0.35">
      <c r="A388" s="6">
        <f t="shared" si="15"/>
        <v>43724</v>
      </c>
      <c r="B388" s="1" t="s">
        <v>23</v>
      </c>
      <c r="C388" s="12">
        <v>20.807662599759986</v>
      </c>
      <c r="D388" s="14">
        <v>20.807662599759986</v>
      </c>
    </row>
    <row r="389" spans="1:4" ht="11.1" customHeight="1" x14ac:dyDescent="0.3">
      <c r="A389" s="5">
        <f>A365+1</f>
        <v>43725</v>
      </c>
      <c r="B389" s="1" t="s">
        <v>0</v>
      </c>
      <c r="C389" s="13">
        <v>17.937662599759989</v>
      </c>
      <c r="D389" s="15">
        <v>17.937662599759989</v>
      </c>
    </row>
    <row r="390" spans="1:4" ht="11.1" customHeight="1" x14ac:dyDescent="0.3">
      <c r="A390" s="6">
        <f>A389</f>
        <v>43725</v>
      </c>
      <c r="B390" s="1" t="s">
        <v>1</v>
      </c>
      <c r="C390" s="12">
        <v>83.302337400240006</v>
      </c>
      <c r="D390" s="14">
        <v>83.302337400240006</v>
      </c>
    </row>
    <row r="391" spans="1:4" ht="11.1" customHeight="1" x14ac:dyDescent="0.3">
      <c r="A391" s="6">
        <f t="shared" ref="A391:A412" si="16">A390</f>
        <v>43725</v>
      </c>
      <c r="B391" s="1" t="s">
        <v>2</v>
      </c>
      <c r="C391" s="12">
        <v>17.327662599759989</v>
      </c>
      <c r="D391" s="14">
        <v>17.327662599759989</v>
      </c>
    </row>
    <row r="392" spans="1:4" ht="11.1" customHeight="1" x14ac:dyDescent="0.3">
      <c r="A392" s="6">
        <f t="shared" si="16"/>
        <v>43725</v>
      </c>
      <c r="B392" s="1" t="s">
        <v>3</v>
      </c>
      <c r="C392" s="12">
        <v>15.86766259975999</v>
      </c>
      <c r="D392" s="14">
        <v>15.86766259975999</v>
      </c>
    </row>
    <row r="393" spans="1:4" ht="11.1" customHeight="1" x14ac:dyDescent="0.3">
      <c r="A393" s="6">
        <f t="shared" si="16"/>
        <v>43725</v>
      </c>
      <c r="B393" s="1" t="s">
        <v>4</v>
      </c>
      <c r="C393" s="12">
        <v>15.737662599759988</v>
      </c>
      <c r="D393" s="14">
        <v>15.737662599759988</v>
      </c>
    </row>
    <row r="394" spans="1:4" ht="11.1" customHeight="1" x14ac:dyDescent="0.3">
      <c r="A394" s="6">
        <f t="shared" si="16"/>
        <v>43725</v>
      </c>
      <c r="B394" s="1" t="s">
        <v>5</v>
      </c>
      <c r="C394" s="12">
        <v>44.872337400240013</v>
      </c>
      <c r="D394" s="14">
        <v>44.872337400240013</v>
      </c>
    </row>
    <row r="395" spans="1:4" ht="11.1" customHeight="1" x14ac:dyDescent="0.3">
      <c r="A395" s="6">
        <f t="shared" si="16"/>
        <v>43725</v>
      </c>
      <c r="B395" s="1" t="s">
        <v>6</v>
      </c>
      <c r="C395" s="12">
        <v>35.347662599759985</v>
      </c>
      <c r="D395" s="14">
        <v>35.347662599759985</v>
      </c>
    </row>
    <row r="396" spans="1:4" ht="11.1" customHeight="1" x14ac:dyDescent="0.3">
      <c r="A396" s="6">
        <f t="shared" si="16"/>
        <v>43725</v>
      </c>
      <c r="B396" s="1" t="s">
        <v>7</v>
      </c>
      <c r="C396" s="12">
        <v>70.882337400240004</v>
      </c>
      <c r="D396" s="14">
        <v>70.882337400240004</v>
      </c>
    </row>
    <row r="397" spans="1:4" ht="11.1" customHeight="1" x14ac:dyDescent="0.3">
      <c r="A397" s="6">
        <f t="shared" si="16"/>
        <v>43725</v>
      </c>
      <c r="B397" s="1" t="s">
        <v>8</v>
      </c>
      <c r="C397" s="12">
        <v>84.40233740024</v>
      </c>
      <c r="D397" s="14">
        <v>84.40233740024</v>
      </c>
    </row>
    <row r="398" spans="1:4" ht="11.1" customHeight="1" x14ac:dyDescent="0.3">
      <c r="A398" s="6">
        <f t="shared" si="16"/>
        <v>43725</v>
      </c>
      <c r="B398" s="1" t="s">
        <v>9</v>
      </c>
      <c r="C398" s="12">
        <v>85.802337400240006</v>
      </c>
      <c r="D398" s="14">
        <v>85.802337400240006</v>
      </c>
    </row>
    <row r="399" spans="1:4" ht="11.1" customHeight="1" x14ac:dyDescent="0.3">
      <c r="A399" s="6">
        <f t="shared" si="16"/>
        <v>43725</v>
      </c>
      <c r="B399" s="1" t="s">
        <v>10</v>
      </c>
      <c r="C399" s="12">
        <v>23.297662599759988</v>
      </c>
      <c r="D399" s="14">
        <v>23.297662599759988</v>
      </c>
    </row>
    <row r="400" spans="1:4" ht="11.1" customHeight="1" x14ac:dyDescent="0.3">
      <c r="A400" s="6">
        <f t="shared" si="16"/>
        <v>43725</v>
      </c>
      <c r="B400" s="1" t="s">
        <v>11</v>
      </c>
      <c r="C400" s="12">
        <v>10.697662599759989</v>
      </c>
      <c r="D400" s="14">
        <v>10.697662599759989</v>
      </c>
    </row>
    <row r="401" spans="1:4" ht="11.1" customHeight="1" x14ac:dyDescent="0.3">
      <c r="A401" s="6">
        <f t="shared" si="16"/>
        <v>43725</v>
      </c>
      <c r="B401" s="1" t="s">
        <v>12</v>
      </c>
      <c r="C401" s="12">
        <v>23.297662599759988</v>
      </c>
      <c r="D401" s="14">
        <v>23.297662599759988</v>
      </c>
    </row>
    <row r="402" spans="1:4" ht="11.1" customHeight="1" x14ac:dyDescent="0.3">
      <c r="A402" s="6">
        <f t="shared" si="16"/>
        <v>43725</v>
      </c>
      <c r="B402" s="1" t="s">
        <v>13</v>
      </c>
      <c r="C402" s="12">
        <v>23.297662599759988</v>
      </c>
      <c r="D402" s="14">
        <v>23.297662599759988</v>
      </c>
    </row>
    <row r="403" spans="1:4" ht="11.1" customHeight="1" x14ac:dyDescent="0.3">
      <c r="A403" s="6">
        <f t="shared" si="16"/>
        <v>43725</v>
      </c>
      <c r="B403" s="1" t="s">
        <v>14</v>
      </c>
      <c r="C403" s="12">
        <v>43.627662599759987</v>
      </c>
      <c r="D403" s="14">
        <v>43.627662599759987</v>
      </c>
    </row>
    <row r="404" spans="1:4" ht="11.1" customHeight="1" x14ac:dyDescent="0.3">
      <c r="A404" s="6">
        <f t="shared" si="16"/>
        <v>43725</v>
      </c>
      <c r="B404" s="1" t="s">
        <v>15</v>
      </c>
      <c r="C404" s="12">
        <v>38.637662599759985</v>
      </c>
      <c r="D404" s="14">
        <v>38.637662599759985</v>
      </c>
    </row>
    <row r="405" spans="1:4" x14ac:dyDescent="0.3">
      <c r="A405" s="6">
        <f t="shared" si="16"/>
        <v>43725</v>
      </c>
      <c r="B405" s="1" t="s">
        <v>16</v>
      </c>
      <c r="C405" s="12">
        <v>77.602337400240003</v>
      </c>
      <c r="D405" s="14">
        <v>77.602337400240003</v>
      </c>
    </row>
    <row r="406" spans="1:4" ht="11.1" customHeight="1" x14ac:dyDescent="0.3">
      <c r="A406" s="6">
        <f t="shared" si="16"/>
        <v>43725</v>
      </c>
      <c r="B406" s="1" t="s">
        <v>17</v>
      </c>
      <c r="C406" s="12">
        <v>77.502337400240009</v>
      </c>
      <c r="D406" s="14">
        <v>77.502337400240009</v>
      </c>
    </row>
    <row r="407" spans="1:4" ht="11.1" customHeight="1" x14ac:dyDescent="0.3">
      <c r="A407" s="6">
        <f t="shared" si="16"/>
        <v>43725</v>
      </c>
      <c r="B407" s="1" t="s">
        <v>18</v>
      </c>
      <c r="C407" s="12">
        <v>78.602337400240003</v>
      </c>
      <c r="D407" s="14">
        <v>78.602337400240003</v>
      </c>
    </row>
    <row r="408" spans="1:4" ht="11.1" customHeight="1" x14ac:dyDescent="0.3">
      <c r="A408" s="6">
        <f t="shared" si="16"/>
        <v>43725</v>
      </c>
      <c r="B408" s="1" t="s">
        <v>19</v>
      </c>
      <c r="C408" s="12">
        <v>94.302337400240006</v>
      </c>
      <c r="D408" s="14">
        <v>94.302337400240006</v>
      </c>
    </row>
    <row r="409" spans="1:4" ht="11.1" customHeight="1" x14ac:dyDescent="0.3">
      <c r="A409" s="6">
        <f t="shared" si="16"/>
        <v>43725</v>
      </c>
      <c r="B409" s="1" t="s">
        <v>20</v>
      </c>
      <c r="C409" s="12">
        <v>139.30233740024002</v>
      </c>
      <c r="D409" s="14">
        <v>139.30233740024002</v>
      </c>
    </row>
    <row r="410" spans="1:4" ht="11.1" customHeight="1" x14ac:dyDescent="0.3">
      <c r="A410" s="6">
        <f t="shared" si="16"/>
        <v>43725</v>
      </c>
      <c r="B410" s="1" t="s">
        <v>21</v>
      </c>
      <c r="C410" s="12">
        <v>84.302337400240006</v>
      </c>
      <c r="D410" s="14">
        <v>84.302337400240006</v>
      </c>
    </row>
    <row r="411" spans="1:4" ht="11.1" customHeight="1" x14ac:dyDescent="0.3">
      <c r="A411" s="6">
        <f t="shared" si="16"/>
        <v>43725</v>
      </c>
      <c r="B411" s="1" t="s">
        <v>22</v>
      </c>
      <c r="C411" s="12">
        <v>21.46766259975999</v>
      </c>
      <c r="D411" s="14">
        <v>21.46766259975999</v>
      </c>
    </row>
    <row r="412" spans="1:4" ht="11.1" customHeight="1" thickBot="1" x14ac:dyDescent="0.35">
      <c r="A412" s="6">
        <f t="shared" si="16"/>
        <v>43725</v>
      </c>
      <c r="B412" s="1" t="s">
        <v>23</v>
      </c>
      <c r="C412" s="12">
        <v>18.927662599759984</v>
      </c>
      <c r="D412" s="14">
        <v>18.927662599759984</v>
      </c>
    </row>
    <row r="413" spans="1:4" ht="11.1" customHeight="1" x14ac:dyDescent="0.3">
      <c r="A413" s="5">
        <f>A389+1</f>
        <v>43726</v>
      </c>
      <c r="B413" s="1" t="s">
        <v>0</v>
      </c>
      <c r="C413" s="13">
        <v>44.332337400240014</v>
      </c>
      <c r="D413" s="15">
        <v>44.332337400240014</v>
      </c>
    </row>
    <row r="414" spans="1:4" ht="11.1" customHeight="1" x14ac:dyDescent="0.3">
      <c r="A414" s="6">
        <f>A413</f>
        <v>43726</v>
      </c>
      <c r="B414" s="1" t="s">
        <v>1</v>
      </c>
      <c r="C414" s="12">
        <v>79.302337400240006</v>
      </c>
      <c r="D414" s="14">
        <v>79.302337400240006</v>
      </c>
    </row>
    <row r="415" spans="1:4" ht="11.1" customHeight="1" x14ac:dyDescent="0.3">
      <c r="A415" s="6">
        <f t="shared" ref="A415:A436" si="17">A414</f>
        <v>43726</v>
      </c>
      <c r="B415" s="1" t="s">
        <v>2</v>
      </c>
      <c r="C415" s="12">
        <v>43.89233740024001</v>
      </c>
      <c r="D415" s="14">
        <v>43.89233740024001</v>
      </c>
    </row>
    <row r="416" spans="1:4" ht="11.1" customHeight="1" x14ac:dyDescent="0.3">
      <c r="A416" s="6">
        <f t="shared" si="17"/>
        <v>43726</v>
      </c>
      <c r="B416" s="1" t="s">
        <v>3</v>
      </c>
      <c r="C416" s="12">
        <v>79.302337400240006</v>
      </c>
      <c r="D416" s="14">
        <v>79.302337400240006</v>
      </c>
    </row>
    <row r="417" spans="1:4" ht="11.1" customHeight="1" x14ac:dyDescent="0.3">
      <c r="A417" s="6">
        <f t="shared" si="17"/>
        <v>43726</v>
      </c>
      <c r="B417" s="1" t="s">
        <v>4</v>
      </c>
      <c r="C417" s="12">
        <v>79.302337400240006</v>
      </c>
      <c r="D417" s="14">
        <v>79.302337400240006</v>
      </c>
    </row>
    <row r="418" spans="1:4" ht="11.1" customHeight="1" x14ac:dyDescent="0.3">
      <c r="A418" s="6">
        <f t="shared" si="17"/>
        <v>43726</v>
      </c>
      <c r="B418" s="1" t="s">
        <v>5</v>
      </c>
      <c r="C418" s="12">
        <v>79.302337400240006</v>
      </c>
      <c r="D418" s="14">
        <v>79.302337400240006</v>
      </c>
    </row>
    <row r="419" spans="1:4" ht="11.1" customHeight="1" x14ac:dyDescent="0.3">
      <c r="A419" s="6">
        <f t="shared" si="17"/>
        <v>43726</v>
      </c>
      <c r="B419" s="1" t="s">
        <v>6</v>
      </c>
      <c r="C419" s="12">
        <v>94.302337400240006</v>
      </c>
      <c r="D419" s="14">
        <v>94.302337400240006</v>
      </c>
    </row>
    <row r="420" spans="1:4" ht="11.1" customHeight="1" x14ac:dyDescent="0.3">
      <c r="A420" s="6">
        <f t="shared" si="17"/>
        <v>43726</v>
      </c>
      <c r="B420" s="1" t="s">
        <v>7</v>
      </c>
      <c r="C420" s="12">
        <v>38.587662599759987</v>
      </c>
      <c r="D420" s="14">
        <v>38.587662599759987</v>
      </c>
    </row>
    <row r="421" spans="1:4" ht="11.1" customHeight="1" x14ac:dyDescent="0.3">
      <c r="A421" s="6">
        <f t="shared" si="17"/>
        <v>43726</v>
      </c>
      <c r="B421" s="1" t="s">
        <v>8</v>
      </c>
      <c r="C421" s="12">
        <v>69.292337400240015</v>
      </c>
      <c r="D421" s="14">
        <v>69.292337400240015</v>
      </c>
    </row>
    <row r="422" spans="1:4" ht="11.1" customHeight="1" x14ac:dyDescent="0.3">
      <c r="A422" s="6">
        <f t="shared" si="17"/>
        <v>43726</v>
      </c>
      <c r="B422" s="1" t="s">
        <v>9</v>
      </c>
      <c r="C422" s="12">
        <v>84.802337400240006</v>
      </c>
      <c r="D422" s="14">
        <v>84.802337400240006</v>
      </c>
    </row>
    <row r="423" spans="1:4" ht="11.1" customHeight="1" x14ac:dyDescent="0.3">
      <c r="A423" s="6">
        <f t="shared" si="17"/>
        <v>43726</v>
      </c>
      <c r="B423" s="1" t="s">
        <v>10</v>
      </c>
      <c r="C423" s="12">
        <v>85.602337400240003</v>
      </c>
      <c r="D423" s="14">
        <v>85.602337400240003</v>
      </c>
    </row>
    <row r="424" spans="1:4" ht="11.1" customHeight="1" x14ac:dyDescent="0.3">
      <c r="A424" s="6">
        <f t="shared" si="17"/>
        <v>43726</v>
      </c>
      <c r="B424" s="1" t="s">
        <v>11</v>
      </c>
      <c r="C424" s="12">
        <v>85.102337400240003</v>
      </c>
      <c r="D424" s="14">
        <v>85.102337400240003</v>
      </c>
    </row>
    <row r="425" spans="1:4" ht="11.1" customHeight="1" x14ac:dyDescent="0.3">
      <c r="A425" s="6">
        <f t="shared" si="17"/>
        <v>43726</v>
      </c>
      <c r="B425" s="1" t="s">
        <v>12</v>
      </c>
      <c r="C425" s="12">
        <v>85.102337400240003</v>
      </c>
      <c r="D425" s="14">
        <v>85.102337400240003</v>
      </c>
    </row>
    <row r="426" spans="1:4" ht="11.1" customHeight="1" x14ac:dyDescent="0.3">
      <c r="A426" s="6">
        <f t="shared" si="17"/>
        <v>43726</v>
      </c>
      <c r="B426" s="1" t="s">
        <v>13</v>
      </c>
      <c r="C426" s="12">
        <v>85.202337400240012</v>
      </c>
      <c r="D426" s="14">
        <v>85.202337400240012</v>
      </c>
    </row>
    <row r="427" spans="1:4" ht="11.1" customHeight="1" x14ac:dyDescent="0.3">
      <c r="A427" s="6">
        <f t="shared" si="17"/>
        <v>43726</v>
      </c>
      <c r="B427" s="1" t="s">
        <v>14</v>
      </c>
      <c r="C427" s="12">
        <v>85.802337400240006</v>
      </c>
      <c r="D427" s="14">
        <v>85.802337400240006</v>
      </c>
    </row>
    <row r="428" spans="1:4" ht="11.1" customHeight="1" x14ac:dyDescent="0.3">
      <c r="A428" s="6">
        <f t="shared" si="17"/>
        <v>43726</v>
      </c>
      <c r="B428" s="1" t="s">
        <v>15</v>
      </c>
      <c r="C428" s="12">
        <v>74.302337400240006</v>
      </c>
      <c r="D428" s="14">
        <v>74.302337400240006</v>
      </c>
    </row>
    <row r="429" spans="1:4" ht="11.1" customHeight="1" x14ac:dyDescent="0.3">
      <c r="A429" s="6">
        <f t="shared" si="17"/>
        <v>43726</v>
      </c>
      <c r="B429" s="1" t="s">
        <v>16</v>
      </c>
      <c r="C429" s="12">
        <v>67.112337400240008</v>
      </c>
      <c r="D429" s="14">
        <v>67.112337400240008</v>
      </c>
    </row>
    <row r="430" spans="1:4" x14ac:dyDescent="0.3">
      <c r="A430" s="6">
        <f t="shared" si="17"/>
        <v>43726</v>
      </c>
      <c r="B430" s="1" t="s">
        <v>17</v>
      </c>
      <c r="C430" s="12">
        <v>139.30233740024002</v>
      </c>
      <c r="D430" s="14">
        <v>139.30233740024002</v>
      </c>
    </row>
    <row r="431" spans="1:4" ht="11.1" customHeight="1" x14ac:dyDescent="0.3">
      <c r="A431" s="6">
        <f t="shared" si="17"/>
        <v>43726</v>
      </c>
      <c r="B431" s="1" t="s">
        <v>18</v>
      </c>
      <c r="C431" s="12">
        <v>85.302337400240006</v>
      </c>
      <c r="D431" s="14">
        <v>85.302337400240006</v>
      </c>
    </row>
    <row r="432" spans="1:4" ht="11.1" customHeight="1" x14ac:dyDescent="0.3">
      <c r="A432" s="6">
        <f t="shared" si="17"/>
        <v>43726</v>
      </c>
      <c r="B432" s="1" t="s">
        <v>19</v>
      </c>
      <c r="C432" s="12">
        <v>139.30233740024002</v>
      </c>
      <c r="D432" s="14">
        <v>139.30233740024002</v>
      </c>
    </row>
    <row r="433" spans="1:4" ht="11.1" customHeight="1" x14ac:dyDescent="0.3">
      <c r="A433" s="6">
        <f t="shared" si="17"/>
        <v>43726</v>
      </c>
      <c r="B433" s="1" t="s">
        <v>20</v>
      </c>
      <c r="C433" s="12">
        <v>113.30233740024001</v>
      </c>
      <c r="D433" s="14">
        <v>113.30233740024001</v>
      </c>
    </row>
    <row r="434" spans="1:4" ht="11.1" customHeight="1" x14ac:dyDescent="0.3">
      <c r="A434" s="6">
        <f t="shared" si="17"/>
        <v>43726</v>
      </c>
      <c r="B434" s="1" t="s">
        <v>21</v>
      </c>
      <c r="C434" s="12">
        <v>102.50233740024001</v>
      </c>
      <c r="D434" s="14">
        <v>102.50233740024001</v>
      </c>
    </row>
    <row r="435" spans="1:4" ht="11.1" customHeight="1" x14ac:dyDescent="0.3">
      <c r="A435" s="6">
        <f t="shared" si="17"/>
        <v>43726</v>
      </c>
      <c r="B435" s="1" t="s">
        <v>22</v>
      </c>
      <c r="C435" s="12">
        <v>139.30233740024002</v>
      </c>
      <c r="D435" s="14">
        <v>139.30233740024002</v>
      </c>
    </row>
    <row r="436" spans="1:4" ht="11.1" customHeight="1" thickBot="1" x14ac:dyDescent="0.35">
      <c r="A436" s="6">
        <f t="shared" si="17"/>
        <v>43726</v>
      </c>
      <c r="B436" s="1" t="s">
        <v>23</v>
      </c>
      <c r="C436" s="12">
        <v>74.302337400240006</v>
      </c>
      <c r="D436" s="14">
        <v>74.302337400240006</v>
      </c>
    </row>
    <row r="437" spans="1:4" ht="11.1" customHeight="1" x14ac:dyDescent="0.3">
      <c r="A437" s="5">
        <f>A413+1</f>
        <v>43727</v>
      </c>
      <c r="B437" s="1" t="s">
        <v>0</v>
      </c>
      <c r="C437" s="13">
        <v>49.21233740024001</v>
      </c>
      <c r="D437" s="15">
        <v>49.21233740024001</v>
      </c>
    </row>
    <row r="438" spans="1:4" ht="11.1" customHeight="1" x14ac:dyDescent="0.3">
      <c r="A438" s="6">
        <f>A437</f>
        <v>43727</v>
      </c>
      <c r="B438" s="1" t="s">
        <v>1</v>
      </c>
      <c r="C438" s="12">
        <v>48.672337400240011</v>
      </c>
      <c r="D438" s="14">
        <v>48.672337400240011</v>
      </c>
    </row>
    <row r="439" spans="1:4" ht="11.1" customHeight="1" x14ac:dyDescent="0.3">
      <c r="A439" s="6">
        <f t="shared" ref="A439:A460" si="18">A438</f>
        <v>43727</v>
      </c>
      <c r="B439" s="1" t="s">
        <v>2</v>
      </c>
      <c r="C439" s="12">
        <v>67.302337400240006</v>
      </c>
      <c r="D439" s="14">
        <v>67.302337400240006</v>
      </c>
    </row>
    <row r="440" spans="1:4" ht="11.1" customHeight="1" x14ac:dyDescent="0.3">
      <c r="A440" s="6">
        <f t="shared" si="18"/>
        <v>43727</v>
      </c>
      <c r="B440" s="1" t="s">
        <v>3</v>
      </c>
      <c r="C440" s="12">
        <v>45.082337400240014</v>
      </c>
      <c r="D440" s="14">
        <v>45.082337400240014</v>
      </c>
    </row>
    <row r="441" spans="1:4" ht="11.1" customHeight="1" x14ac:dyDescent="0.3">
      <c r="A441" s="6">
        <f t="shared" si="18"/>
        <v>43727</v>
      </c>
      <c r="B441" s="1" t="s">
        <v>4</v>
      </c>
      <c r="C441" s="12">
        <v>44.662337400240013</v>
      </c>
      <c r="D441" s="14">
        <v>44.662337400240013</v>
      </c>
    </row>
    <row r="442" spans="1:4" ht="11.1" customHeight="1" x14ac:dyDescent="0.3">
      <c r="A442" s="6">
        <f t="shared" si="18"/>
        <v>43727</v>
      </c>
      <c r="B442" s="1" t="s">
        <v>5</v>
      </c>
      <c r="C442" s="12">
        <v>93.302337400240006</v>
      </c>
      <c r="D442" s="14">
        <v>93.302337400240006</v>
      </c>
    </row>
    <row r="443" spans="1:4" ht="11.1" customHeight="1" x14ac:dyDescent="0.3">
      <c r="A443" s="6">
        <f t="shared" si="18"/>
        <v>43727</v>
      </c>
      <c r="B443" s="1" t="s">
        <v>6</v>
      </c>
      <c r="C443" s="12">
        <v>93.302337400240006</v>
      </c>
      <c r="D443" s="14">
        <v>93.302337400240006</v>
      </c>
    </row>
    <row r="444" spans="1:4" ht="11.1" customHeight="1" x14ac:dyDescent="0.3">
      <c r="A444" s="6">
        <f t="shared" si="18"/>
        <v>43727</v>
      </c>
      <c r="B444" s="1" t="s">
        <v>7</v>
      </c>
      <c r="C444" s="12">
        <v>80.002337400240009</v>
      </c>
      <c r="D444" s="14">
        <v>80.002337400240009</v>
      </c>
    </row>
    <row r="445" spans="1:4" ht="11.1" customHeight="1" x14ac:dyDescent="0.3">
      <c r="A445" s="6">
        <f t="shared" si="18"/>
        <v>43727</v>
      </c>
      <c r="B445" s="1" t="s">
        <v>8</v>
      </c>
      <c r="C445" s="12">
        <v>139.30233740024002</v>
      </c>
      <c r="D445" s="14">
        <v>139.30233740024002</v>
      </c>
    </row>
    <row r="446" spans="1:4" ht="11.1" customHeight="1" x14ac:dyDescent="0.3">
      <c r="A446" s="6">
        <f t="shared" si="18"/>
        <v>43727</v>
      </c>
      <c r="B446" s="1" t="s">
        <v>9</v>
      </c>
      <c r="C446" s="12">
        <v>139.30233740024002</v>
      </c>
      <c r="D446" s="14">
        <v>139.30233740024002</v>
      </c>
    </row>
    <row r="447" spans="1:4" ht="11.1" customHeight="1" x14ac:dyDescent="0.3">
      <c r="A447" s="6">
        <f t="shared" si="18"/>
        <v>43727</v>
      </c>
      <c r="B447" s="1" t="s">
        <v>10</v>
      </c>
      <c r="C447" s="12">
        <v>94.302337400240006</v>
      </c>
      <c r="D447" s="14">
        <v>94.302337400240006</v>
      </c>
    </row>
    <row r="448" spans="1:4" ht="11.1" customHeight="1" x14ac:dyDescent="0.3">
      <c r="A448" s="6">
        <f t="shared" si="18"/>
        <v>43727</v>
      </c>
      <c r="B448" s="1" t="s">
        <v>11</v>
      </c>
      <c r="C448" s="12">
        <v>104.30233740024001</v>
      </c>
      <c r="D448" s="14">
        <v>104.30233740024001</v>
      </c>
    </row>
    <row r="449" spans="1:4" ht="11.1" customHeight="1" x14ac:dyDescent="0.3">
      <c r="A449" s="6">
        <f t="shared" si="18"/>
        <v>43727</v>
      </c>
      <c r="B449" s="1" t="s">
        <v>12</v>
      </c>
      <c r="C449" s="12">
        <v>24.057662599759986</v>
      </c>
      <c r="D449" s="14">
        <v>24.057662599759986</v>
      </c>
    </row>
    <row r="450" spans="1:4" ht="11.1" customHeight="1" x14ac:dyDescent="0.3">
      <c r="A450" s="6">
        <f t="shared" si="18"/>
        <v>43727</v>
      </c>
      <c r="B450" s="1" t="s">
        <v>13</v>
      </c>
      <c r="C450" s="12">
        <v>69.262337400240014</v>
      </c>
      <c r="D450" s="14">
        <v>69.262337400240014</v>
      </c>
    </row>
    <row r="451" spans="1:4" ht="11.1" customHeight="1" x14ac:dyDescent="0.3">
      <c r="A451" s="6">
        <f t="shared" si="18"/>
        <v>43727</v>
      </c>
      <c r="B451" s="1" t="s">
        <v>14</v>
      </c>
      <c r="C451" s="12">
        <v>139.30233740024002</v>
      </c>
      <c r="D451" s="14">
        <v>139.30233740024002</v>
      </c>
    </row>
    <row r="452" spans="1:4" ht="11.1" customHeight="1" x14ac:dyDescent="0.3">
      <c r="A452" s="6">
        <f t="shared" si="18"/>
        <v>43727</v>
      </c>
      <c r="B452" s="1" t="s">
        <v>15</v>
      </c>
      <c r="C452" s="12">
        <v>78.702337400240012</v>
      </c>
      <c r="D452" s="14">
        <v>78.702337400240012</v>
      </c>
    </row>
    <row r="453" spans="1:4" ht="11.1" customHeight="1" x14ac:dyDescent="0.3">
      <c r="A453" s="6">
        <f t="shared" si="18"/>
        <v>43727</v>
      </c>
      <c r="B453" s="1" t="s">
        <v>16</v>
      </c>
      <c r="C453" s="12">
        <v>73.002337400240009</v>
      </c>
      <c r="D453" s="14">
        <v>73.002337400240009</v>
      </c>
    </row>
    <row r="454" spans="1:4" ht="11.1" customHeight="1" x14ac:dyDescent="0.3">
      <c r="A454" s="6">
        <f t="shared" si="18"/>
        <v>43727</v>
      </c>
      <c r="B454" s="1" t="s">
        <v>17</v>
      </c>
      <c r="C454" s="12">
        <v>74.302337400240006</v>
      </c>
      <c r="D454" s="14">
        <v>74.302337400240006</v>
      </c>
    </row>
    <row r="455" spans="1:4" x14ac:dyDescent="0.3">
      <c r="A455" s="6">
        <f t="shared" si="18"/>
        <v>43727</v>
      </c>
      <c r="B455" s="1" t="s">
        <v>18</v>
      </c>
      <c r="C455" s="12">
        <v>139.30233740024002</v>
      </c>
      <c r="D455" s="14">
        <v>139.30233740024002</v>
      </c>
    </row>
    <row r="456" spans="1:4" ht="11.1" customHeight="1" x14ac:dyDescent="0.3">
      <c r="A456" s="6">
        <f t="shared" si="18"/>
        <v>43727</v>
      </c>
      <c r="B456" s="1" t="s">
        <v>19</v>
      </c>
      <c r="C456" s="12">
        <v>139.30233740024002</v>
      </c>
      <c r="D456" s="14">
        <v>139.30233740024002</v>
      </c>
    </row>
    <row r="457" spans="1:4" ht="11.1" customHeight="1" x14ac:dyDescent="0.3">
      <c r="A457" s="6">
        <f t="shared" si="18"/>
        <v>43727</v>
      </c>
      <c r="B457" s="1" t="s">
        <v>20</v>
      </c>
      <c r="C457" s="12">
        <v>98.40233740024</v>
      </c>
      <c r="D457" s="14">
        <v>98.40233740024</v>
      </c>
    </row>
    <row r="458" spans="1:4" ht="11.1" customHeight="1" x14ac:dyDescent="0.3">
      <c r="A458" s="6">
        <f t="shared" si="18"/>
        <v>43727</v>
      </c>
      <c r="B458" s="1" t="s">
        <v>21</v>
      </c>
      <c r="C458" s="12">
        <v>35.907662599759988</v>
      </c>
      <c r="D458" s="14">
        <v>35.907662599759988</v>
      </c>
    </row>
    <row r="459" spans="1:4" ht="11.1" customHeight="1" x14ac:dyDescent="0.3">
      <c r="A459" s="6">
        <f t="shared" si="18"/>
        <v>43727</v>
      </c>
      <c r="B459" s="1" t="s">
        <v>22</v>
      </c>
      <c r="C459" s="12">
        <v>18.527662599759985</v>
      </c>
      <c r="D459" s="14">
        <v>18.527662599759985</v>
      </c>
    </row>
    <row r="460" spans="1:4" ht="11.1" customHeight="1" thickBot="1" x14ac:dyDescent="0.35">
      <c r="A460" s="6">
        <f t="shared" si="18"/>
        <v>43727</v>
      </c>
      <c r="B460" s="1" t="s">
        <v>23</v>
      </c>
      <c r="C460" s="12">
        <v>26.997662599759984</v>
      </c>
      <c r="D460" s="14">
        <v>26.997662599759984</v>
      </c>
    </row>
    <row r="461" spans="1:4" ht="11.1" customHeight="1" x14ac:dyDescent="0.3">
      <c r="A461" s="5">
        <f>A437+1</f>
        <v>43728</v>
      </c>
      <c r="B461" s="1" t="s">
        <v>0</v>
      </c>
      <c r="C461" s="13">
        <v>50.122337400240013</v>
      </c>
      <c r="D461" s="15">
        <v>50.122337400240013</v>
      </c>
    </row>
    <row r="462" spans="1:4" ht="11.1" customHeight="1" x14ac:dyDescent="0.3">
      <c r="A462" s="6">
        <f>A461</f>
        <v>43728</v>
      </c>
      <c r="B462" s="1" t="s">
        <v>1</v>
      </c>
      <c r="C462" s="12">
        <v>83.302337400240006</v>
      </c>
      <c r="D462" s="14">
        <v>83.302337400240006</v>
      </c>
    </row>
    <row r="463" spans="1:4" ht="11.1" customHeight="1" x14ac:dyDescent="0.3">
      <c r="A463" s="6">
        <f t="shared" ref="A463:A484" si="19">A462</f>
        <v>43728</v>
      </c>
      <c r="B463" s="1" t="s">
        <v>2</v>
      </c>
      <c r="C463" s="12">
        <v>139.30233740024002</v>
      </c>
      <c r="D463" s="14">
        <v>139.30233740024002</v>
      </c>
    </row>
    <row r="464" spans="1:4" ht="11.1" customHeight="1" x14ac:dyDescent="0.3">
      <c r="A464" s="6">
        <f t="shared" si="19"/>
        <v>43728</v>
      </c>
      <c r="B464" s="1" t="s">
        <v>3</v>
      </c>
      <c r="C464" s="12">
        <v>94.302337400240006</v>
      </c>
      <c r="D464" s="14">
        <v>94.302337400240006</v>
      </c>
    </row>
    <row r="465" spans="1:4" ht="11.1" customHeight="1" x14ac:dyDescent="0.3">
      <c r="A465" s="6">
        <f t="shared" si="19"/>
        <v>43728</v>
      </c>
      <c r="B465" s="1" t="s">
        <v>4</v>
      </c>
      <c r="C465" s="12">
        <v>93.302337400240006</v>
      </c>
      <c r="D465" s="14">
        <v>93.302337400240006</v>
      </c>
    </row>
    <row r="466" spans="1:4" ht="11.1" customHeight="1" x14ac:dyDescent="0.3">
      <c r="A466" s="6">
        <f t="shared" si="19"/>
        <v>43728</v>
      </c>
      <c r="B466" s="1" t="s">
        <v>5</v>
      </c>
      <c r="C466" s="12">
        <v>93.302337400240006</v>
      </c>
      <c r="D466" s="14">
        <v>93.302337400240006</v>
      </c>
    </row>
    <row r="467" spans="1:4" ht="11.1" customHeight="1" x14ac:dyDescent="0.3">
      <c r="A467" s="6">
        <f t="shared" si="19"/>
        <v>43728</v>
      </c>
      <c r="B467" s="1" t="s">
        <v>6</v>
      </c>
      <c r="C467" s="12">
        <v>32.627662599759987</v>
      </c>
      <c r="D467" s="14">
        <v>32.627662599759987</v>
      </c>
    </row>
    <row r="468" spans="1:4" ht="11.1" customHeight="1" x14ac:dyDescent="0.3">
      <c r="A468" s="6">
        <f t="shared" si="19"/>
        <v>43728</v>
      </c>
      <c r="B468" s="1" t="s">
        <v>7</v>
      </c>
      <c r="C468" s="12">
        <v>94.302337400240006</v>
      </c>
      <c r="D468" s="14">
        <v>94.302337400240006</v>
      </c>
    </row>
    <row r="469" spans="1:4" ht="11.1" customHeight="1" x14ac:dyDescent="0.3">
      <c r="A469" s="6">
        <f t="shared" si="19"/>
        <v>43728</v>
      </c>
      <c r="B469" s="1" t="s">
        <v>8</v>
      </c>
      <c r="C469" s="12">
        <v>96.002337400240009</v>
      </c>
      <c r="D469" s="14">
        <v>96.002337400240009</v>
      </c>
    </row>
    <row r="470" spans="1:4" ht="11.1" customHeight="1" x14ac:dyDescent="0.3">
      <c r="A470" s="6">
        <f t="shared" si="19"/>
        <v>43728</v>
      </c>
      <c r="B470" s="1" t="s">
        <v>9</v>
      </c>
      <c r="C470" s="12">
        <v>100.80233740024001</v>
      </c>
      <c r="D470" s="14">
        <v>100.80233740024001</v>
      </c>
    </row>
    <row r="471" spans="1:4" ht="11.1" customHeight="1" x14ac:dyDescent="0.3">
      <c r="A471" s="6">
        <f t="shared" si="19"/>
        <v>43728</v>
      </c>
      <c r="B471" s="1" t="s">
        <v>10</v>
      </c>
      <c r="C471" s="12">
        <v>101.30233740024001</v>
      </c>
      <c r="D471" s="14">
        <v>101.30233740024001</v>
      </c>
    </row>
    <row r="472" spans="1:4" ht="11.1" customHeight="1" x14ac:dyDescent="0.3">
      <c r="A472" s="6">
        <f t="shared" si="19"/>
        <v>43728</v>
      </c>
      <c r="B472" s="1" t="s">
        <v>11</v>
      </c>
      <c r="C472" s="12">
        <v>100.70233740024001</v>
      </c>
      <c r="D472" s="14">
        <v>100.70233740024001</v>
      </c>
    </row>
    <row r="473" spans="1:4" ht="11.1" customHeight="1" x14ac:dyDescent="0.3">
      <c r="A473" s="6">
        <f t="shared" si="19"/>
        <v>43728</v>
      </c>
      <c r="B473" s="1" t="s">
        <v>12</v>
      </c>
      <c r="C473" s="12">
        <v>23.297662599759988</v>
      </c>
      <c r="D473" s="14">
        <v>23.297662599759988</v>
      </c>
    </row>
    <row r="474" spans="1:4" ht="11.1" customHeight="1" x14ac:dyDescent="0.3">
      <c r="A474" s="6">
        <f t="shared" si="19"/>
        <v>43728</v>
      </c>
      <c r="B474" s="1" t="s">
        <v>13</v>
      </c>
      <c r="C474" s="12">
        <v>30.697662599759987</v>
      </c>
      <c r="D474" s="14">
        <v>30.697662599759987</v>
      </c>
    </row>
    <row r="475" spans="1:4" ht="11.1" customHeight="1" x14ac:dyDescent="0.3">
      <c r="A475" s="6">
        <f t="shared" si="19"/>
        <v>43728</v>
      </c>
      <c r="B475" s="1" t="s">
        <v>14</v>
      </c>
      <c r="C475" s="12">
        <v>56.687662599759982</v>
      </c>
      <c r="D475" s="14">
        <v>56.687662599759982</v>
      </c>
    </row>
    <row r="476" spans="1:4" ht="11.1" customHeight="1" x14ac:dyDescent="0.3">
      <c r="A476" s="6">
        <f t="shared" si="19"/>
        <v>43728</v>
      </c>
      <c r="B476" s="1" t="s">
        <v>15</v>
      </c>
      <c r="C476" s="12">
        <v>30.697662599759987</v>
      </c>
      <c r="D476" s="14">
        <v>30.697662599759987</v>
      </c>
    </row>
    <row r="477" spans="1:4" ht="11.1" customHeight="1" x14ac:dyDescent="0.3">
      <c r="A477" s="6">
        <f t="shared" si="19"/>
        <v>43728</v>
      </c>
      <c r="B477" s="1" t="s">
        <v>16</v>
      </c>
      <c r="C477" s="12">
        <v>73.362337400240008</v>
      </c>
      <c r="D477" s="14">
        <v>73.362337400240008</v>
      </c>
    </row>
    <row r="478" spans="1:4" ht="11.1" customHeight="1" x14ac:dyDescent="0.3">
      <c r="A478" s="6">
        <f t="shared" si="19"/>
        <v>43728</v>
      </c>
      <c r="B478" s="1" t="s">
        <v>17</v>
      </c>
      <c r="C478" s="12">
        <v>92.602337400240003</v>
      </c>
      <c r="D478" s="14">
        <v>92.602337400240003</v>
      </c>
    </row>
    <row r="479" spans="1:4" ht="11.1" customHeight="1" x14ac:dyDescent="0.3">
      <c r="A479" s="6">
        <f t="shared" si="19"/>
        <v>43728</v>
      </c>
      <c r="B479" s="1" t="s">
        <v>18</v>
      </c>
      <c r="C479" s="12">
        <v>50.937662599759982</v>
      </c>
      <c r="D479" s="14">
        <v>50.937662599759982</v>
      </c>
    </row>
    <row r="480" spans="1:4" x14ac:dyDescent="0.3">
      <c r="A480" s="6">
        <f t="shared" si="19"/>
        <v>43728</v>
      </c>
      <c r="B480" s="1" t="s">
        <v>19</v>
      </c>
      <c r="C480" s="12">
        <v>53.547662599759981</v>
      </c>
      <c r="D480" s="14">
        <v>53.547662599759981</v>
      </c>
    </row>
    <row r="481" spans="1:4" ht="11.1" customHeight="1" x14ac:dyDescent="0.3">
      <c r="A481" s="6">
        <f t="shared" si="19"/>
        <v>43728</v>
      </c>
      <c r="B481" s="1" t="s">
        <v>20</v>
      </c>
      <c r="C481" s="12">
        <v>55.03766259975999</v>
      </c>
      <c r="D481" s="14">
        <v>55.03766259975999</v>
      </c>
    </row>
    <row r="482" spans="1:4" ht="11.1" customHeight="1" x14ac:dyDescent="0.3">
      <c r="A482" s="6">
        <f t="shared" si="19"/>
        <v>43728</v>
      </c>
      <c r="B482" s="1" t="s">
        <v>21</v>
      </c>
      <c r="C482" s="12">
        <v>30.697662599759987</v>
      </c>
      <c r="D482" s="14">
        <v>30.697662599759987</v>
      </c>
    </row>
    <row r="483" spans="1:4" ht="11.1" customHeight="1" x14ac:dyDescent="0.3">
      <c r="A483" s="6">
        <f t="shared" si="19"/>
        <v>43728</v>
      </c>
      <c r="B483" s="1" t="s">
        <v>22</v>
      </c>
      <c r="C483" s="12">
        <v>12.697662599759989</v>
      </c>
      <c r="D483" s="14">
        <v>12.697662599759989</v>
      </c>
    </row>
    <row r="484" spans="1:4" ht="11.1" customHeight="1" thickBot="1" x14ac:dyDescent="0.35">
      <c r="A484" s="6">
        <f t="shared" si="19"/>
        <v>43728</v>
      </c>
      <c r="B484" s="1" t="s">
        <v>23</v>
      </c>
      <c r="C484" s="12">
        <v>27.21766259975999</v>
      </c>
      <c r="D484" s="14">
        <v>27.21766259975999</v>
      </c>
    </row>
    <row r="485" spans="1:4" ht="11.1" customHeight="1" x14ac:dyDescent="0.3">
      <c r="A485" s="5">
        <f>A461+1</f>
        <v>43729</v>
      </c>
      <c r="B485" s="1" t="s">
        <v>0</v>
      </c>
      <c r="C485" s="13">
        <v>81.302337400240006</v>
      </c>
      <c r="D485" s="15">
        <v>81.302337400240006</v>
      </c>
    </row>
    <row r="486" spans="1:4" ht="11.1" customHeight="1" x14ac:dyDescent="0.3">
      <c r="A486" s="6">
        <f>A485</f>
        <v>43729</v>
      </c>
      <c r="B486" s="1" t="s">
        <v>1</v>
      </c>
      <c r="C486" s="12">
        <v>64.302337400240006</v>
      </c>
      <c r="D486" s="14">
        <v>64.302337400240006</v>
      </c>
    </row>
    <row r="487" spans="1:4" ht="11.1" customHeight="1" x14ac:dyDescent="0.3">
      <c r="A487" s="6">
        <f t="shared" ref="A487:A508" si="20">A486</f>
        <v>43729</v>
      </c>
      <c r="B487" s="1" t="s">
        <v>2</v>
      </c>
      <c r="C487" s="12">
        <v>44.312337400240011</v>
      </c>
      <c r="D487" s="14">
        <v>44.312337400240011</v>
      </c>
    </row>
    <row r="488" spans="1:4" ht="11.1" customHeight="1" x14ac:dyDescent="0.3">
      <c r="A488" s="6">
        <f t="shared" si="20"/>
        <v>43729</v>
      </c>
      <c r="B488" s="1" t="s">
        <v>3</v>
      </c>
      <c r="C488" s="12">
        <v>43.752337400240009</v>
      </c>
      <c r="D488" s="14">
        <v>43.752337400240009</v>
      </c>
    </row>
    <row r="489" spans="1:4" ht="11.1" customHeight="1" x14ac:dyDescent="0.3">
      <c r="A489" s="6">
        <f t="shared" si="20"/>
        <v>43729</v>
      </c>
      <c r="B489" s="1" t="s">
        <v>4</v>
      </c>
      <c r="C489" s="12">
        <v>44.39233740024001</v>
      </c>
      <c r="D489" s="14">
        <v>44.39233740024001</v>
      </c>
    </row>
    <row r="490" spans="1:4" ht="11.1" customHeight="1" x14ac:dyDescent="0.3">
      <c r="A490" s="6">
        <f t="shared" si="20"/>
        <v>43729</v>
      </c>
      <c r="B490" s="1" t="s">
        <v>5</v>
      </c>
      <c r="C490" s="12">
        <v>46.272337400240012</v>
      </c>
      <c r="D490" s="14">
        <v>46.272337400240012</v>
      </c>
    </row>
    <row r="491" spans="1:4" ht="11.1" customHeight="1" x14ac:dyDescent="0.3">
      <c r="A491" s="6">
        <f t="shared" si="20"/>
        <v>43729</v>
      </c>
      <c r="B491" s="1" t="s">
        <v>6</v>
      </c>
      <c r="C491" s="12">
        <v>139.30233740024002</v>
      </c>
      <c r="D491" s="14">
        <v>139.30233740024002</v>
      </c>
    </row>
    <row r="492" spans="1:4" ht="11.1" customHeight="1" x14ac:dyDescent="0.3">
      <c r="A492" s="6">
        <f t="shared" si="20"/>
        <v>43729</v>
      </c>
      <c r="B492" s="1" t="s">
        <v>7</v>
      </c>
      <c r="C492" s="12">
        <v>94.302337400240006</v>
      </c>
      <c r="D492" s="14">
        <v>94.302337400240006</v>
      </c>
    </row>
    <row r="493" spans="1:4" ht="11.1" customHeight="1" x14ac:dyDescent="0.3">
      <c r="A493" s="6">
        <f t="shared" si="20"/>
        <v>43729</v>
      </c>
      <c r="B493" s="1" t="s">
        <v>8</v>
      </c>
      <c r="C493" s="12">
        <v>93.302337400240006</v>
      </c>
      <c r="D493" s="14">
        <v>93.302337400240006</v>
      </c>
    </row>
    <row r="494" spans="1:4" ht="11.1" customHeight="1" x14ac:dyDescent="0.3">
      <c r="A494" s="6">
        <f t="shared" si="20"/>
        <v>43729</v>
      </c>
      <c r="B494" s="1" t="s">
        <v>9</v>
      </c>
      <c r="C494" s="12">
        <v>73.802337400240006</v>
      </c>
      <c r="D494" s="14">
        <v>73.802337400240006</v>
      </c>
    </row>
    <row r="495" spans="1:4" ht="11.1" customHeight="1" x14ac:dyDescent="0.3">
      <c r="A495" s="6">
        <f t="shared" si="20"/>
        <v>43729</v>
      </c>
      <c r="B495" s="1" t="s">
        <v>10</v>
      </c>
      <c r="C495" s="12">
        <v>73.802337400240006</v>
      </c>
      <c r="D495" s="14">
        <v>73.802337400240006</v>
      </c>
    </row>
    <row r="496" spans="1:4" ht="11.1" customHeight="1" x14ac:dyDescent="0.3">
      <c r="A496" s="6">
        <f t="shared" si="20"/>
        <v>43729</v>
      </c>
      <c r="B496" s="1" t="s">
        <v>11</v>
      </c>
      <c r="C496" s="12">
        <v>89.302337400240006</v>
      </c>
      <c r="D496" s="14">
        <v>89.302337400240006</v>
      </c>
    </row>
    <row r="497" spans="1:4" ht="11.1" customHeight="1" x14ac:dyDescent="0.3">
      <c r="A497" s="6">
        <f t="shared" si="20"/>
        <v>43729</v>
      </c>
      <c r="B497" s="1" t="s">
        <v>12</v>
      </c>
      <c r="C497" s="12">
        <v>29.387662599759985</v>
      </c>
      <c r="D497" s="14">
        <v>29.387662599759985</v>
      </c>
    </row>
    <row r="498" spans="1:4" ht="11.1" customHeight="1" x14ac:dyDescent="0.3">
      <c r="A498" s="6">
        <f t="shared" si="20"/>
        <v>43729</v>
      </c>
      <c r="B498" s="1" t="s">
        <v>13</v>
      </c>
      <c r="C498" s="12">
        <v>28.767662599759987</v>
      </c>
      <c r="D498" s="14">
        <v>28.767662599759987</v>
      </c>
    </row>
    <row r="499" spans="1:4" ht="11.1" customHeight="1" x14ac:dyDescent="0.3">
      <c r="A499" s="6">
        <f t="shared" si="20"/>
        <v>43729</v>
      </c>
      <c r="B499" s="1" t="s">
        <v>14</v>
      </c>
      <c r="C499" s="12">
        <v>25.797662599759988</v>
      </c>
      <c r="D499" s="14">
        <v>25.797662599759988</v>
      </c>
    </row>
    <row r="500" spans="1:4" ht="11.1" customHeight="1" x14ac:dyDescent="0.3">
      <c r="A500" s="6">
        <f t="shared" si="20"/>
        <v>43729</v>
      </c>
      <c r="B500" s="1" t="s">
        <v>15</v>
      </c>
      <c r="C500" s="12">
        <v>25.227662599759988</v>
      </c>
      <c r="D500" s="14">
        <v>25.227662599759988</v>
      </c>
    </row>
    <row r="501" spans="1:4" ht="11.1" customHeight="1" x14ac:dyDescent="0.3">
      <c r="A501" s="6">
        <f t="shared" si="20"/>
        <v>43729</v>
      </c>
      <c r="B501" s="1" t="s">
        <v>16</v>
      </c>
      <c r="C501" s="12">
        <v>77.302337400240006</v>
      </c>
      <c r="D501" s="14">
        <v>77.302337400240006</v>
      </c>
    </row>
    <row r="502" spans="1:4" ht="11.1" customHeight="1" x14ac:dyDescent="0.3">
      <c r="A502" s="6">
        <f t="shared" si="20"/>
        <v>43729</v>
      </c>
      <c r="B502" s="1" t="s">
        <v>17</v>
      </c>
      <c r="C502" s="12">
        <v>99.302337400240006</v>
      </c>
      <c r="D502" s="14">
        <v>99.302337400240006</v>
      </c>
    </row>
    <row r="503" spans="1:4" ht="11.1" customHeight="1" x14ac:dyDescent="0.3">
      <c r="A503" s="6">
        <f t="shared" si="20"/>
        <v>43729</v>
      </c>
      <c r="B503" s="1" t="s">
        <v>18</v>
      </c>
      <c r="C503" s="12">
        <v>139.30233740024002</v>
      </c>
      <c r="D503" s="14">
        <v>139.30233740024002</v>
      </c>
    </row>
    <row r="504" spans="1:4" ht="11.1" customHeight="1" x14ac:dyDescent="0.3">
      <c r="A504" s="6">
        <f t="shared" si="20"/>
        <v>43729</v>
      </c>
      <c r="B504" s="1" t="s">
        <v>19</v>
      </c>
      <c r="C504" s="12">
        <v>89.302337400240006</v>
      </c>
      <c r="D504" s="14">
        <v>89.302337400240006</v>
      </c>
    </row>
    <row r="505" spans="1:4" x14ac:dyDescent="0.3">
      <c r="A505" s="6">
        <f t="shared" si="20"/>
        <v>43729</v>
      </c>
      <c r="B505" s="1" t="s">
        <v>20</v>
      </c>
      <c r="C505" s="12">
        <v>89.302337400240006</v>
      </c>
      <c r="D505" s="14">
        <v>89.302337400240006</v>
      </c>
    </row>
    <row r="506" spans="1:4" ht="11.1" customHeight="1" x14ac:dyDescent="0.3">
      <c r="A506" s="6">
        <f t="shared" si="20"/>
        <v>43729</v>
      </c>
      <c r="B506" s="1" t="s">
        <v>21</v>
      </c>
      <c r="C506" s="12">
        <v>84.302337400240006</v>
      </c>
      <c r="D506" s="14">
        <v>84.302337400240006</v>
      </c>
    </row>
    <row r="507" spans="1:4" ht="11.1" customHeight="1" x14ac:dyDescent="0.3">
      <c r="A507" s="6">
        <f t="shared" si="20"/>
        <v>43729</v>
      </c>
      <c r="B507" s="1" t="s">
        <v>22</v>
      </c>
      <c r="C507" s="12">
        <v>23.367662599759988</v>
      </c>
      <c r="D507" s="14">
        <v>23.367662599759988</v>
      </c>
    </row>
    <row r="508" spans="1:4" ht="11.1" customHeight="1" thickBot="1" x14ac:dyDescent="0.35">
      <c r="A508" s="6">
        <f t="shared" si="20"/>
        <v>43729</v>
      </c>
      <c r="B508" s="1" t="s">
        <v>23</v>
      </c>
      <c r="C508" s="12">
        <v>21.207662599759985</v>
      </c>
      <c r="D508" s="14">
        <v>21.207662599759985</v>
      </c>
    </row>
    <row r="509" spans="1:4" ht="11.1" customHeight="1" x14ac:dyDescent="0.3">
      <c r="A509" s="5">
        <f>A485+1</f>
        <v>43730</v>
      </c>
      <c r="B509" s="1" t="s">
        <v>0</v>
      </c>
      <c r="C509" s="13">
        <v>16.257662599759989</v>
      </c>
      <c r="D509" s="15">
        <v>16.257662599759989</v>
      </c>
    </row>
    <row r="510" spans="1:4" ht="11.1" customHeight="1" x14ac:dyDescent="0.3">
      <c r="A510" s="6">
        <f>A509</f>
        <v>43730</v>
      </c>
      <c r="B510" s="1" t="s">
        <v>1</v>
      </c>
      <c r="C510" s="12">
        <v>16.077662599759989</v>
      </c>
      <c r="D510" s="14">
        <v>16.077662599759989</v>
      </c>
    </row>
    <row r="511" spans="1:4" ht="11.1" customHeight="1" x14ac:dyDescent="0.3">
      <c r="A511" s="6">
        <f t="shared" ref="A511:A532" si="21">A510</f>
        <v>43730</v>
      </c>
      <c r="B511" s="1" t="s">
        <v>2</v>
      </c>
      <c r="C511" s="12">
        <v>43.682337400240009</v>
      </c>
      <c r="D511" s="14">
        <v>43.682337400240009</v>
      </c>
    </row>
    <row r="512" spans="1:4" ht="11.1" customHeight="1" x14ac:dyDescent="0.3">
      <c r="A512" s="6">
        <f t="shared" si="21"/>
        <v>43730</v>
      </c>
      <c r="B512" s="1" t="s">
        <v>3</v>
      </c>
      <c r="C512" s="12">
        <v>48.902337400240015</v>
      </c>
      <c r="D512" s="14">
        <v>48.902337400240015</v>
      </c>
    </row>
    <row r="513" spans="1:4" ht="11.1" customHeight="1" x14ac:dyDescent="0.3">
      <c r="A513" s="6">
        <f t="shared" si="21"/>
        <v>43730</v>
      </c>
      <c r="B513" s="1" t="s">
        <v>4</v>
      </c>
      <c r="C513" s="12">
        <v>14.937662599759987</v>
      </c>
      <c r="D513" s="14">
        <v>14.937662599759987</v>
      </c>
    </row>
    <row r="514" spans="1:4" ht="11.1" customHeight="1" x14ac:dyDescent="0.3">
      <c r="A514" s="6">
        <f t="shared" si="21"/>
        <v>43730</v>
      </c>
      <c r="B514" s="1" t="s">
        <v>5</v>
      </c>
      <c r="C514" s="12">
        <v>48.302337400240013</v>
      </c>
      <c r="D514" s="14">
        <v>48.302337400240013</v>
      </c>
    </row>
    <row r="515" spans="1:4" ht="11.1" customHeight="1" x14ac:dyDescent="0.3">
      <c r="A515" s="6">
        <f t="shared" si="21"/>
        <v>43730</v>
      </c>
      <c r="B515" s="1" t="s">
        <v>6</v>
      </c>
      <c r="C515" s="12">
        <v>79.302337400240006</v>
      </c>
      <c r="D515" s="14">
        <v>79.302337400240006</v>
      </c>
    </row>
    <row r="516" spans="1:4" ht="11.1" customHeight="1" x14ac:dyDescent="0.3">
      <c r="A516" s="6">
        <f t="shared" si="21"/>
        <v>43730</v>
      </c>
      <c r="B516" s="1" t="s">
        <v>7</v>
      </c>
      <c r="C516" s="12">
        <v>79.302337400240006</v>
      </c>
      <c r="D516" s="14">
        <v>79.302337400240006</v>
      </c>
    </row>
    <row r="517" spans="1:4" ht="11.1" customHeight="1" x14ac:dyDescent="0.3">
      <c r="A517" s="6">
        <f t="shared" si="21"/>
        <v>43730</v>
      </c>
      <c r="B517" s="1" t="s">
        <v>8</v>
      </c>
      <c r="C517" s="12">
        <v>81.302337400240006</v>
      </c>
      <c r="D517" s="14">
        <v>81.302337400240006</v>
      </c>
    </row>
    <row r="518" spans="1:4" ht="11.1" customHeight="1" x14ac:dyDescent="0.3">
      <c r="A518" s="6">
        <f t="shared" si="21"/>
        <v>43730</v>
      </c>
      <c r="B518" s="1" t="s">
        <v>9</v>
      </c>
      <c r="C518" s="12">
        <v>84.302337400240006</v>
      </c>
      <c r="D518" s="14">
        <v>84.302337400240006</v>
      </c>
    </row>
    <row r="519" spans="1:4" ht="11.1" customHeight="1" x14ac:dyDescent="0.3">
      <c r="A519" s="6">
        <f t="shared" si="21"/>
        <v>43730</v>
      </c>
      <c r="B519" s="1" t="s">
        <v>10</v>
      </c>
      <c r="C519" s="12">
        <v>84.302337400240006</v>
      </c>
      <c r="D519" s="14">
        <v>84.302337400240006</v>
      </c>
    </row>
    <row r="520" spans="1:4" ht="11.1" customHeight="1" x14ac:dyDescent="0.3">
      <c r="A520" s="6">
        <f t="shared" si="21"/>
        <v>43730</v>
      </c>
      <c r="B520" s="1" t="s">
        <v>11</v>
      </c>
      <c r="C520" s="12">
        <v>84.302337400240006</v>
      </c>
      <c r="D520" s="14">
        <v>84.302337400240006</v>
      </c>
    </row>
    <row r="521" spans="1:4" ht="11.1" customHeight="1" x14ac:dyDescent="0.3">
      <c r="A521" s="6">
        <f t="shared" si="21"/>
        <v>43730</v>
      </c>
      <c r="B521" s="1" t="s">
        <v>12</v>
      </c>
      <c r="C521" s="12">
        <v>84.302337400240006</v>
      </c>
      <c r="D521" s="14">
        <v>84.302337400240006</v>
      </c>
    </row>
    <row r="522" spans="1:4" ht="11.1" customHeight="1" x14ac:dyDescent="0.3">
      <c r="A522" s="6">
        <f t="shared" si="21"/>
        <v>43730</v>
      </c>
      <c r="B522" s="1" t="s">
        <v>13</v>
      </c>
      <c r="C522" s="12">
        <v>74.302337400240006</v>
      </c>
      <c r="D522" s="14">
        <v>74.302337400240006</v>
      </c>
    </row>
    <row r="523" spans="1:4" ht="11.1" customHeight="1" x14ac:dyDescent="0.3">
      <c r="A523" s="6">
        <f t="shared" si="21"/>
        <v>43730</v>
      </c>
      <c r="B523" s="1" t="s">
        <v>14</v>
      </c>
      <c r="C523" s="12">
        <v>74.302337400240006</v>
      </c>
      <c r="D523" s="14">
        <v>74.302337400240006</v>
      </c>
    </row>
    <row r="524" spans="1:4" ht="11.1" customHeight="1" x14ac:dyDescent="0.3">
      <c r="A524" s="6">
        <f t="shared" si="21"/>
        <v>43730</v>
      </c>
      <c r="B524" s="1" t="s">
        <v>15</v>
      </c>
      <c r="C524" s="12">
        <v>19.887662599759985</v>
      </c>
      <c r="D524" s="14">
        <v>19.887662599759985</v>
      </c>
    </row>
    <row r="525" spans="1:4" ht="11.1" customHeight="1" x14ac:dyDescent="0.3">
      <c r="A525" s="6">
        <f t="shared" si="21"/>
        <v>43730</v>
      </c>
      <c r="B525" s="1" t="s">
        <v>16</v>
      </c>
      <c r="C525" s="12">
        <v>19.857662599759983</v>
      </c>
      <c r="D525" s="14">
        <v>19.857662599759983</v>
      </c>
    </row>
    <row r="526" spans="1:4" ht="11.1" customHeight="1" x14ac:dyDescent="0.3">
      <c r="A526" s="6">
        <f t="shared" si="21"/>
        <v>43730</v>
      </c>
      <c r="B526" s="1" t="s">
        <v>17</v>
      </c>
      <c r="C526" s="12">
        <v>16.197662599759987</v>
      </c>
      <c r="D526" s="14">
        <v>16.197662599759987</v>
      </c>
    </row>
    <row r="527" spans="1:4" ht="11.1" customHeight="1" x14ac:dyDescent="0.3">
      <c r="A527" s="6">
        <f t="shared" si="21"/>
        <v>43730</v>
      </c>
      <c r="B527" s="1" t="s">
        <v>18</v>
      </c>
      <c r="C527" s="12">
        <v>22.307662599759986</v>
      </c>
      <c r="D527" s="14">
        <v>22.307662599759986</v>
      </c>
    </row>
    <row r="528" spans="1:4" ht="11.1" customHeight="1" x14ac:dyDescent="0.3">
      <c r="A528" s="6">
        <f t="shared" si="21"/>
        <v>43730</v>
      </c>
      <c r="B528" s="1" t="s">
        <v>19</v>
      </c>
      <c r="C528" s="12">
        <v>23.777662599759985</v>
      </c>
      <c r="D528" s="14">
        <v>23.777662599759985</v>
      </c>
    </row>
    <row r="529" spans="1:4" ht="11.1" customHeight="1" x14ac:dyDescent="0.3">
      <c r="A529" s="6">
        <f t="shared" si="21"/>
        <v>43730</v>
      </c>
      <c r="B529" s="1" t="s">
        <v>20</v>
      </c>
      <c r="C529" s="12">
        <v>60.10233740024001</v>
      </c>
      <c r="D529" s="14">
        <v>60.10233740024001</v>
      </c>
    </row>
    <row r="530" spans="1:4" x14ac:dyDescent="0.3">
      <c r="A530" s="6">
        <f t="shared" si="21"/>
        <v>43730</v>
      </c>
      <c r="B530" s="1" t="s">
        <v>21</v>
      </c>
      <c r="C530" s="12">
        <v>69.302337400240006</v>
      </c>
      <c r="D530" s="14">
        <v>69.302337400240006</v>
      </c>
    </row>
    <row r="531" spans="1:4" ht="11.1" customHeight="1" x14ac:dyDescent="0.3">
      <c r="A531" s="6">
        <f t="shared" si="21"/>
        <v>43730</v>
      </c>
      <c r="B531" s="1" t="s">
        <v>22</v>
      </c>
      <c r="C531" s="12">
        <v>48.742337400240011</v>
      </c>
      <c r="D531" s="14">
        <v>48.742337400240011</v>
      </c>
    </row>
    <row r="532" spans="1:4" ht="11.1" customHeight="1" thickBot="1" x14ac:dyDescent="0.35">
      <c r="A532" s="6">
        <f t="shared" si="21"/>
        <v>43730</v>
      </c>
      <c r="B532" s="1" t="s">
        <v>23</v>
      </c>
      <c r="C532" s="12">
        <v>47.702337400240012</v>
      </c>
      <c r="D532" s="14">
        <v>47.702337400240012</v>
      </c>
    </row>
    <row r="533" spans="1:4" ht="11.1" customHeight="1" x14ac:dyDescent="0.3">
      <c r="A533" s="5">
        <f>A509+1</f>
        <v>43731</v>
      </c>
      <c r="B533" s="1" t="s">
        <v>0</v>
      </c>
      <c r="C533" s="13">
        <v>46.292337400240008</v>
      </c>
      <c r="D533" s="15">
        <v>46.292337400240008</v>
      </c>
    </row>
    <row r="534" spans="1:4" ht="11.1" customHeight="1" x14ac:dyDescent="0.3">
      <c r="A534" s="6">
        <f>A533</f>
        <v>43731</v>
      </c>
      <c r="B534" s="1" t="s">
        <v>1</v>
      </c>
      <c r="C534" s="12">
        <v>14.20766259975999</v>
      </c>
      <c r="D534" s="14">
        <v>14.20766259975999</v>
      </c>
    </row>
    <row r="535" spans="1:4" ht="11.1" customHeight="1" x14ac:dyDescent="0.3">
      <c r="A535" s="6">
        <f t="shared" ref="A535:A556" si="22">A534</f>
        <v>43731</v>
      </c>
      <c r="B535" s="1" t="s">
        <v>2</v>
      </c>
      <c r="C535" s="12">
        <v>12.897662599759988</v>
      </c>
      <c r="D535" s="14">
        <v>12.897662599759988</v>
      </c>
    </row>
    <row r="536" spans="1:4" ht="11.1" customHeight="1" x14ac:dyDescent="0.3">
      <c r="A536" s="6">
        <f t="shared" si="22"/>
        <v>43731</v>
      </c>
      <c r="B536" s="1" t="s">
        <v>3</v>
      </c>
      <c r="C536" s="12">
        <v>10.697662599759989</v>
      </c>
      <c r="D536" s="14">
        <v>10.697662599759989</v>
      </c>
    </row>
    <row r="537" spans="1:4" ht="11.1" customHeight="1" x14ac:dyDescent="0.3">
      <c r="A537" s="6">
        <f t="shared" si="22"/>
        <v>43731</v>
      </c>
      <c r="B537" s="1" t="s">
        <v>4</v>
      </c>
      <c r="C537" s="12">
        <v>13.007662599759987</v>
      </c>
      <c r="D537" s="14">
        <v>13.007662599759987</v>
      </c>
    </row>
    <row r="538" spans="1:4" ht="11.1" customHeight="1" x14ac:dyDescent="0.3">
      <c r="A538" s="6">
        <f t="shared" si="22"/>
        <v>43731</v>
      </c>
      <c r="B538" s="1" t="s">
        <v>5</v>
      </c>
      <c r="C538" s="12">
        <v>13.29766259975999</v>
      </c>
      <c r="D538" s="14">
        <v>13.29766259975999</v>
      </c>
    </row>
    <row r="539" spans="1:4" ht="11.1" customHeight="1" x14ac:dyDescent="0.3">
      <c r="A539" s="6">
        <f t="shared" si="22"/>
        <v>43731</v>
      </c>
      <c r="B539" s="1" t="s">
        <v>6</v>
      </c>
      <c r="C539" s="12">
        <v>59.202337400240012</v>
      </c>
      <c r="D539" s="14">
        <v>59.202337400240012</v>
      </c>
    </row>
    <row r="540" spans="1:4" ht="11.1" customHeight="1" x14ac:dyDescent="0.3">
      <c r="A540" s="6">
        <f t="shared" si="22"/>
        <v>43731</v>
      </c>
      <c r="B540" s="1" t="s">
        <v>7</v>
      </c>
      <c r="C540" s="12">
        <v>90.202337400240012</v>
      </c>
      <c r="D540" s="14">
        <v>90.202337400240012</v>
      </c>
    </row>
    <row r="541" spans="1:4" ht="11.1" customHeight="1" x14ac:dyDescent="0.3">
      <c r="A541" s="6">
        <f t="shared" si="22"/>
        <v>43731</v>
      </c>
      <c r="B541" s="1" t="s">
        <v>8</v>
      </c>
      <c r="C541" s="12">
        <v>50.087662599759987</v>
      </c>
      <c r="D541" s="14">
        <v>50.087662599759987</v>
      </c>
    </row>
    <row r="542" spans="1:4" ht="11.1" customHeight="1" x14ac:dyDescent="0.3">
      <c r="A542" s="6">
        <f t="shared" si="22"/>
        <v>43731</v>
      </c>
      <c r="B542" s="1" t="s">
        <v>9</v>
      </c>
      <c r="C542" s="12">
        <v>139.30233740024002</v>
      </c>
      <c r="D542" s="14">
        <v>139.30233740024002</v>
      </c>
    </row>
    <row r="543" spans="1:4" ht="11.1" customHeight="1" x14ac:dyDescent="0.3">
      <c r="A543" s="6">
        <f t="shared" si="22"/>
        <v>43731</v>
      </c>
      <c r="B543" s="1" t="s">
        <v>10</v>
      </c>
      <c r="C543" s="12">
        <v>98.002337400240009</v>
      </c>
      <c r="D543" s="14">
        <v>98.002337400240009</v>
      </c>
    </row>
    <row r="544" spans="1:4" ht="11.1" customHeight="1" x14ac:dyDescent="0.3">
      <c r="A544" s="6">
        <f t="shared" si="22"/>
        <v>43731</v>
      </c>
      <c r="B544" s="1" t="s">
        <v>11</v>
      </c>
      <c r="C544" s="12">
        <v>55.807662599759986</v>
      </c>
      <c r="D544" s="14">
        <v>55.807662599759986</v>
      </c>
    </row>
    <row r="545" spans="1:4" ht="11.1" customHeight="1" x14ac:dyDescent="0.3">
      <c r="A545" s="6">
        <f t="shared" si="22"/>
        <v>43731</v>
      </c>
      <c r="B545" s="1" t="s">
        <v>12</v>
      </c>
      <c r="C545" s="12">
        <v>23.297662599759988</v>
      </c>
      <c r="D545" s="14">
        <v>23.297662599759988</v>
      </c>
    </row>
    <row r="546" spans="1:4" ht="11.1" customHeight="1" x14ac:dyDescent="0.3">
      <c r="A546" s="6">
        <f t="shared" si="22"/>
        <v>43731</v>
      </c>
      <c r="B546" s="1" t="s">
        <v>13</v>
      </c>
      <c r="C546" s="12">
        <v>25.697662599759987</v>
      </c>
      <c r="D546" s="14">
        <v>25.697662599759987</v>
      </c>
    </row>
    <row r="547" spans="1:4" ht="11.1" customHeight="1" x14ac:dyDescent="0.3">
      <c r="A547" s="6">
        <f t="shared" si="22"/>
        <v>43731</v>
      </c>
      <c r="B547" s="1" t="s">
        <v>14</v>
      </c>
      <c r="C547" s="12">
        <v>30.697662599759987</v>
      </c>
      <c r="D547" s="14">
        <v>30.697662599759987</v>
      </c>
    </row>
    <row r="548" spans="1:4" ht="11.1" customHeight="1" x14ac:dyDescent="0.3">
      <c r="A548" s="6">
        <f t="shared" si="22"/>
        <v>43731</v>
      </c>
      <c r="B548" s="1" t="s">
        <v>15</v>
      </c>
      <c r="C548" s="12">
        <v>21.197662599759987</v>
      </c>
      <c r="D548" s="14">
        <v>21.197662599759987</v>
      </c>
    </row>
    <row r="549" spans="1:4" ht="11.1" customHeight="1" x14ac:dyDescent="0.3">
      <c r="A549" s="6">
        <f t="shared" si="22"/>
        <v>43731</v>
      </c>
      <c r="B549" s="1" t="s">
        <v>16</v>
      </c>
      <c r="C549" s="12">
        <v>29.697662599759987</v>
      </c>
      <c r="D549" s="14">
        <v>29.697662599759987</v>
      </c>
    </row>
    <row r="550" spans="1:4" ht="11.1" customHeight="1" x14ac:dyDescent="0.3">
      <c r="A550" s="6">
        <f t="shared" si="22"/>
        <v>43731</v>
      </c>
      <c r="B550" s="1" t="s">
        <v>17</v>
      </c>
      <c r="C550" s="12">
        <v>19.697662599759987</v>
      </c>
      <c r="D550" s="14">
        <v>19.697662599759987</v>
      </c>
    </row>
    <row r="551" spans="1:4" ht="11.1" customHeight="1" x14ac:dyDescent="0.3">
      <c r="A551" s="6">
        <f t="shared" si="22"/>
        <v>43731</v>
      </c>
      <c r="B551" s="1" t="s">
        <v>18</v>
      </c>
      <c r="C551" s="12">
        <v>76.092337400240012</v>
      </c>
      <c r="D551" s="14">
        <v>76.092337400240012</v>
      </c>
    </row>
    <row r="552" spans="1:4" ht="11.1" customHeight="1" x14ac:dyDescent="0.3">
      <c r="A552" s="6">
        <f t="shared" si="22"/>
        <v>43731</v>
      </c>
      <c r="B552" s="1" t="s">
        <v>19</v>
      </c>
      <c r="C552" s="12">
        <v>94.302337400240006</v>
      </c>
      <c r="D552" s="14">
        <v>94.302337400240006</v>
      </c>
    </row>
    <row r="553" spans="1:4" ht="11.1" customHeight="1" x14ac:dyDescent="0.3">
      <c r="A553" s="6">
        <f t="shared" si="22"/>
        <v>43731</v>
      </c>
      <c r="B553" s="1" t="s">
        <v>20</v>
      </c>
      <c r="C553" s="12">
        <v>139.30233740024002</v>
      </c>
      <c r="D553" s="14">
        <v>139.30233740024002</v>
      </c>
    </row>
    <row r="554" spans="1:4" ht="11.1" customHeight="1" x14ac:dyDescent="0.3">
      <c r="A554" s="6">
        <f t="shared" si="22"/>
        <v>43731</v>
      </c>
      <c r="B554" s="1" t="s">
        <v>21</v>
      </c>
      <c r="C554" s="12">
        <v>81.702337400240012</v>
      </c>
      <c r="D554" s="14">
        <v>81.702337400240012</v>
      </c>
    </row>
    <row r="555" spans="1:4" ht="11.1" customHeight="1" x14ac:dyDescent="0.3">
      <c r="A555" s="6">
        <f t="shared" si="22"/>
        <v>43731</v>
      </c>
      <c r="B555" s="1" t="s">
        <v>22</v>
      </c>
      <c r="C555" s="12">
        <v>32.067662599759984</v>
      </c>
      <c r="D555" s="14">
        <v>32.067662599759984</v>
      </c>
    </row>
    <row r="556" spans="1:4" ht="14.4" thickBot="1" x14ac:dyDescent="0.35">
      <c r="A556" s="6">
        <f t="shared" si="22"/>
        <v>43731</v>
      </c>
      <c r="B556" s="1" t="s">
        <v>23</v>
      </c>
      <c r="C556" s="12">
        <v>30.627662599759987</v>
      </c>
      <c r="D556" s="14">
        <v>30.627662599759987</v>
      </c>
    </row>
    <row r="557" spans="1:4" ht="11.1" customHeight="1" x14ac:dyDescent="0.3">
      <c r="A557" s="5">
        <f>A533+1</f>
        <v>43732</v>
      </c>
      <c r="B557" s="1" t="s">
        <v>0</v>
      </c>
      <c r="C557" s="13">
        <v>49.35233740024001</v>
      </c>
      <c r="D557" s="15">
        <v>49.35233740024001</v>
      </c>
    </row>
    <row r="558" spans="1:4" ht="11.1" customHeight="1" x14ac:dyDescent="0.3">
      <c r="A558" s="6">
        <f>A557</f>
        <v>43732</v>
      </c>
      <c r="B558" s="1" t="s">
        <v>1</v>
      </c>
      <c r="C558" s="12">
        <v>21.987662599759986</v>
      </c>
      <c r="D558" s="14">
        <v>21.987662599759986</v>
      </c>
    </row>
    <row r="559" spans="1:4" ht="11.1" customHeight="1" x14ac:dyDescent="0.3">
      <c r="A559" s="6">
        <f t="shared" ref="A559:A580" si="23">A558</f>
        <v>43732</v>
      </c>
      <c r="B559" s="1" t="s">
        <v>2</v>
      </c>
      <c r="C559" s="12">
        <v>21.137662599759985</v>
      </c>
      <c r="D559" s="14">
        <v>21.137662599759985</v>
      </c>
    </row>
    <row r="560" spans="1:4" ht="11.1" customHeight="1" x14ac:dyDescent="0.3">
      <c r="A560" s="6">
        <f t="shared" si="23"/>
        <v>43732</v>
      </c>
      <c r="B560" s="1" t="s">
        <v>3</v>
      </c>
      <c r="C560" s="12">
        <v>20.937662599759989</v>
      </c>
      <c r="D560" s="14">
        <v>20.937662599759989</v>
      </c>
    </row>
    <row r="561" spans="1:4" ht="11.1" customHeight="1" x14ac:dyDescent="0.3">
      <c r="A561" s="6">
        <f t="shared" si="23"/>
        <v>43732</v>
      </c>
      <c r="B561" s="1" t="s">
        <v>4</v>
      </c>
      <c r="C561" s="12">
        <v>21.127662599759987</v>
      </c>
      <c r="D561" s="14">
        <v>21.127662599759987</v>
      </c>
    </row>
    <row r="562" spans="1:4" ht="11.1" customHeight="1" x14ac:dyDescent="0.3">
      <c r="A562" s="6">
        <f t="shared" si="23"/>
        <v>43732</v>
      </c>
      <c r="B562" s="1" t="s">
        <v>5</v>
      </c>
      <c r="C562" s="12">
        <v>21.157662599759988</v>
      </c>
      <c r="D562" s="14">
        <v>21.157662599759988</v>
      </c>
    </row>
    <row r="563" spans="1:4" ht="11.1" customHeight="1" x14ac:dyDescent="0.3">
      <c r="A563" s="6">
        <f t="shared" si="23"/>
        <v>43732</v>
      </c>
      <c r="B563" s="1" t="s">
        <v>6</v>
      </c>
      <c r="C563" s="12">
        <v>18.697662599759987</v>
      </c>
      <c r="D563" s="14">
        <v>18.697662599759987</v>
      </c>
    </row>
    <row r="564" spans="1:4" ht="11.1" customHeight="1" x14ac:dyDescent="0.3">
      <c r="A564" s="6">
        <f t="shared" si="23"/>
        <v>43732</v>
      </c>
      <c r="B564" s="1" t="s">
        <v>7</v>
      </c>
      <c r="C564" s="12">
        <v>139.30233740024002</v>
      </c>
      <c r="D564" s="14">
        <v>139.30233740024002</v>
      </c>
    </row>
    <row r="565" spans="1:4" ht="11.1" customHeight="1" x14ac:dyDescent="0.3">
      <c r="A565" s="6">
        <f t="shared" si="23"/>
        <v>43732</v>
      </c>
      <c r="B565" s="1" t="s">
        <v>8</v>
      </c>
      <c r="C565" s="12">
        <v>139.30233740024002</v>
      </c>
      <c r="D565" s="14">
        <v>139.30233740024002</v>
      </c>
    </row>
    <row r="566" spans="1:4" ht="11.1" customHeight="1" x14ac:dyDescent="0.3">
      <c r="A566" s="6">
        <f t="shared" si="23"/>
        <v>43732</v>
      </c>
      <c r="B566" s="1" t="s">
        <v>9</v>
      </c>
      <c r="C566" s="12">
        <v>139.30233740024002</v>
      </c>
      <c r="D566" s="14">
        <v>139.30233740024002</v>
      </c>
    </row>
    <row r="567" spans="1:4" ht="11.1" customHeight="1" x14ac:dyDescent="0.3">
      <c r="A567" s="6">
        <f t="shared" si="23"/>
        <v>43732</v>
      </c>
      <c r="B567" s="1" t="s">
        <v>10</v>
      </c>
      <c r="C567" s="12">
        <v>139.30233740024002</v>
      </c>
      <c r="D567" s="14">
        <v>139.30233740024002</v>
      </c>
    </row>
    <row r="568" spans="1:4" ht="11.1" customHeight="1" x14ac:dyDescent="0.3">
      <c r="A568" s="6">
        <f t="shared" si="23"/>
        <v>43732</v>
      </c>
      <c r="B568" s="1" t="s">
        <v>11</v>
      </c>
      <c r="C568" s="12">
        <v>139.30233740024002</v>
      </c>
      <c r="D568" s="14">
        <v>139.30233740024002</v>
      </c>
    </row>
    <row r="569" spans="1:4" ht="11.1" customHeight="1" x14ac:dyDescent="0.3">
      <c r="A569" s="6">
        <f t="shared" si="23"/>
        <v>43732</v>
      </c>
      <c r="B569" s="1" t="s">
        <v>12</v>
      </c>
      <c r="C569" s="12">
        <v>54.227662599759988</v>
      </c>
      <c r="D569" s="14">
        <v>54.227662599759988</v>
      </c>
    </row>
    <row r="570" spans="1:4" ht="11.1" customHeight="1" x14ac:dyDescent="0.3">
      <c r="A570" s="6">
        <f t="shared" si="23"/>
        <v>43732</v>
      </c>
      <c r="B570" s="1" t="s">
        <v>13</v>
      </c>
      <c r="C570" s="12">
        <v>52.747662599759984</v>
      </c>
      <c r="D570" s="14">
        <v>52.747662599759984</v>
      </c>
    </row>
    <row r="571" spans="1:4" ht="11.1" customHeight="1" x14ac:dyDescent="0.3">
      <c r="A571" s="6">
        <f t="shared" si="23"/>
        <v>43732</v>
      </c>
      <c r="B571" s="1" t="s">
        <v>14</v>
      </c>
      <c r="C571" s="12">
        <v>25.697662599759987</v>
      </c>
      <c r="D571" s="14">
        <v>25.697662599759987</v>
      </c>
    </row>
    <row r="572" spans="1:4" ht="11.1" customHeight="1" x14ac:dyDescent="0.3">
      <c r="A572" s="6">
        <f t="shared" si="23"/>
        <v>43732</v>
      </c>
      <c r="B572" s="1" t="s">
        <v>15</v>
      </c>
      <c r="C572" s="12">
        <v>94.302337400240006</v>
      </c>
      <c r="D572" s="14">
        <v>94.302337400240006</v>
      </c>
    </row>
    <row r="573" spans="1:4" ht="11.1" customHeight="1" x14ac:dyDescent="0.3">
      <c r="A573" s="6">
        <f t="shared" si="23"/>
        <v>43732</v>
      </c>
      <c r="B573" s="1" t="s">
        <v>16</v>
      </c>
      <c r="C573" s="12">
        <v>139.30233740024002</v>
      </c>
      <c r="D573" s="14">
        <v>139.30233740024002</v>
      </c>
    </row>
    <row r="574" spans="1:4" ht="11.1" customHeight="1" x14ac:dyDescent="0.3">
      <c r="A574" s="6">
        <f t="shared" si="23"/>
        <v>43732</v>
      </c>
      <c r="B574" s="1" t="s">
        <v>17</v>
      </c>
      <c r="C574" s="12">
        <v>139.30233740024002</v>
      </c>
      <c r="D574" s="14">
        <v>139.30233740024002</v>
      </c>
    </row>
    <row r="575" spans="1:4" ht="11.1" customHeight="1" x14ac:dyDescent="0.3">
      <c r="A575" s="6">
        <f t="shared" si="23"/>
        <v>43732</v>
      </c>
      <c r="B575" s="1" t="s">
        <v>18</v>
      </c>
      <c r="C575" s="12">
        <v>94.302337400240006</v>
      </c>
      <c r="D575" s="14">
        <v>94.302337400240006</v>
      </c>
    </row>
    <row r="576" spans="1:4" ht="11.1" customHeight="1" x14ac:dyDescent="0.3">
      <c r="A576" s="6">
        <f t="shared" si="23"/>
        <v>43732</v>
      </c>
      <c r="B576" s="1" t="s">
        <v>19</v>
      </c>
      <c r="C576" s="12">
        <v>139.30233740024002</v>
      </c>
      <c r="D576" s="14">
        <v>139.30233740024002</v>
      </c>
    </row>
    <row r="577" spans="1:4" ht="11.1" customHeight="1" x14ac:dyDescent="0.3">
      <c r="A577" s="6">
        <f t="shared" si="23"/>
        <v>43732</v>
      </c>
      <c r="B577" s="1" t="s">
        <v>20</v>
      </c>
      <c r="C577" s="12">
        <v>139.30233740024002</v>
      </c>
      <c r="D577" s="14">
        <v>139.30233740024002</v>
      </c>
    </row>
    <row r="578" spans="1:4" ht="11.1" customHeight="1" x14ac:dyDescent="0.3">
      <c r="A578" s="6">
        <f t="shared" si="23"/>
        <v>43732</v>
      </c>
      <c r="B578" s="1" t="s">
        <v>21</v>
      </c>
      <c r="C578" s="12">
        <v>20.697662599759987</v>
      </c>
      <c r="D578" s="14">
        <v>20.697662599759987</v>
      </c>
    </row>
    <row r="579" spans="1:4" ht="11.1" customHeight="1" x14ac:dyDescent="0.3">
      <c r="A579" s="6">
        <f t="shared" si="23"/>
        <v>43732</v>
      </c>
      <c r="B579" s="1" t="s">
        <v>22</v>
      </c>
      <c r="C579" s="12">
        <v>18.697662599759987</v>
      </c>
      <c r="D579" s="14">
        <v>18.697662599759987</v>
      </c>
    </row>
    <row r="580" spans="1:4" ht="14.4" thickBot="1" x14ac:dyDescent="0.35">
      <c r="A580" s="6">
        <f t="shared" si="23"/>
        <v>43732</v>
      </c>
      <c r="B580" s="1" t="s">
        <v>23</v>
      </c>
      <c r="C580" s="12">
        <v>21.697662599759987</v>
      </c>
      <c r="D580" s="14">
        <v>21.697662599759987</v>
      </c>
    </row>
    <row r="581" spans="1:4" ht="11.1" customHeight="1" x14ac:dyDescent="0.3">
      <c r="A581" s="5">
        <f>A557+1</f>
        <v>43733</v>
      </c>
      <c r="B581" s="1" t="s">
        <v>0</v>
      </c>
      <c r="C581" s="13">
        <v>22.697662599759987</v>
      </c>
      <c r="D581" s="15">
        <v>22.697662599759987</v>
      </c>
    </row>
    <row r="582" spans="1:4" ht="11.1" customHeight="1" x14ac:dyDescent="0.3">
      <c r="A582" s="6">
        <f>A581</f>
        <v>43733</v>
      </c>
      <c r="B582" s="1" t="s">
        <v>1</v>
      </c>
      <c r="C582" s="12">
        <v>20.857662599759983</v>
      </c>
      <c r="D582" s="14">
        <v>20.857662599759983</v>
      </c>
    </row>
    <row r="583" spans="1:4" ht="11.1" customHeight="1" x14ac:dyDescent="0.3">
      <c r="A583" s="6">
        <f t="shared" ref="A583:A604" si="24">A582</f>
        <v>43733</v>
      </c>
      <c r="B583" s="1" t="s">
        <v>2</v>
      </c>
      <c r="C583" s="12">
        <v>15.897662599759988</v>
      </c>
      <c r="D583" s="14">
        <v>15.897662599759988</v>
      </c>
    </row>
    <row r="584" spans="1:4" ht="11.1" customHeight="1" x14ac:dyDescent="0.3">
      <c r="A584" s="6">
        <f t="shared" si="24"/>
        <v>43733</v>
      </c>
      <c r="B584" s="1" t="s">
        <v>3</v>
      </c>
      <c r="C584" s="12">
        <v>15.697662599759989</v>
      </c>
      <c r="D584" s="14">
        <v>15.697662599759989</v>
      </c>
    </row>
    <row r="585" spans="1:4" ht="11.1" customHeight="1" x14ac:dyDescent="0.3">
      <c r="A585" s="6">
        <f>A584</f>
        <v>43733</v>
      </c>
      <c r="B585" s="1" t="s">
        <v>4</v>
      </c>
      <c r="C585" s="12">
        <v>19.947662599759987</v>
      </c>
      <c r="D585" s="14">
        <v>19.947662599759987</v>
      </c>
    </row>
    <row r="586" spans="1:4" ht="11.1" customHeight="1" x14ac:dyDescent="0.3">
      <c r="A586" s="6">
        <f t="shared" si="24"/>
        <v>43733</v>
      </c>
      <c r="B586" s="1" t="s">
        <v>5</v>
      </c>
      <c r="C586" s="12">
        <v>16.697662599759987</v>
      </c>
      <c r="D586" s="14">
        <v>16.697662599759987</v>
      </c>
    </row>
    <row r="587" spans="1:4" ht="11.1" customHeight="1" x14ac:dyDescent="0.3">
      <c r="A587" s="6">
        <f t="shared" si="24"/>
        <v>43733</v>
      </c>
      <c r="B587" s="1" t="s">
        <v>6</v>
      </c>
      <c r="C587" s="12">
        <v>30.697662599759987</v>
      </c>
      <c r="D587" s="14">
        <v>30.697662599759987</v>
      </c>
    </row>
    <row r="588" spans="1:4" ht="11.1" customHeight="1" x14ac:dyDescent="0.3">
      <c r="A588" s="6">
        <f t="shared" si="24"/>
        <v>43733</v>
      </c>
      <c r="B588" s="1" t="s">
        <v>7</v>
      </c>
      <c r="C588" s="12">
        <v>139.30233740024002</v>
      </c>
      <c r="D588" s="14">
        <v>139.30233740024002</v>
      </c>
    </row>
    <row r="589" spans="1:4" ht="11.1" customHeight="1" x14ac:dyDescent="0.3">
      <c r="A589" s="6">
        <f t="shared" si="24"/>
        <v>43733</v>
      </c>
      <c r="B589" s="1" t="s">
        <v>8</v>
      </c>
      <c r="C589" s="12">
        <v>139.30233740024002</v>
      </c>
      <c r="D589" s="14">
        <v>139.30233740024002</v>
      </c>
    </row>
    <row r="590" spans="1:4" ht="11.1" customHeight="1" x14ac:dyDescent="0.3">
      <c r="A590" s="6">
        <f t="shared" si="24"/>
        <v>43733</v>
      </c>
      <c r="B590" s="1" t="s">
        <v>9</v>
      </c>
      <c r="C590" s="12">
        <v>139.30233740024002</v>
      </c>
      <c r="D590" s="14">
        <v>139.30233740024002</v>
      </c>
    </row>
    <row r="591" spans="1:4" ht="11.1" customHeight="1" x14ac:dyDescent="0.3">
      <c r="A591" s="6">
        <f t="shared" si="24"/>
        <v>43733</v>
      </c>
      <c r="B591" s="1" t="s">
        <v>10</v>
      </c>
      <c r="C591" s="12">
        <v>139.30233740024002</v>
      </c>
      <c r="D591" s="14">
        <v>139.30233740024002</v>
      </c>
    </row>
    <row r="592" spans="1:4" ht="11.1" customHeight="1" x14ac:dyDescent="0.3">
      <c r="A592" s="6">
        <f t="shared" si="24"/>
        <v>43733</v>
      </c>
      <c r="B592" s="1" t="s">
        <v>11</v>
      </c>
      <c r="C592" s="12">
        <v>139.30233740024002</v>
      </c>
      <c r="D592" s="14">
        <v>139.30233740024002</v>
      </c>
    </row>
    <row r="593" spans="1:4" ht="11.1" customHeight="1" x14ac:dyDescent="0.3">
      <c r="A593" s="6">
        <f t="shared" si="24"/>
        <v>43733</v>
      </c>
      <c r="B593" s="1" t="s">
        <v>12</v>
      </c>
      <c r="C593" s="12">
        <v>139.30233740024002</v>
      </c>
      <c r="D593" s="14">
        <v>139.30233740024002</v>
      </c>
    </row>
    <row r="594" spans="1:4" ht="11.1" customHeight="1" x14ac:dyDescent="0.3">
      <c r="A594" s="6">
        <f t="shared" si="24"/>
        <v>43733</v>
      </c>
      <c r="B594" s="1" t="s">
        <v>13</v>
      </c>
      <c r="C594" s="12">
        <v>109.30233740024001</v>
      </c>
      <c r="D594" s="14">
        <v>109.30233740024001</v>
      </c>
    </row>
    <row r="595" spans="1:4" ht="11.1" customHeight="1" x14ac:dyDescent="0.3">
      <c r="A595" s="6">
        <f t="shared" si="24"/>
        <v>43733</v>
      </c>
      <c r="B595" s="1" t="s">
        <v>14</v>
      </c>
      <c r="C595" s="12">
        <v>55.367662599759988</v>
      </c>
      <c r="D595" s="14">
        <v>55.367662599759988</v>
      </c>
    </row>
    <row r="596" spans="1:4" ht="11.1" customHeight="1" x14ac:dyDescent="0.3">
      <c r="A596" s="6">
        <f t="shared" si="24"/>
        <v>43733</v>
      </c>
      <c r="B596" s="1" t="s">
        <v>15</v>
      </c>
      <c r="C596" s="12">
        <v>37.46766259975999</v>
      </c>
      <c r="D596" s="14">
        <v>37.46766259975999</v>
      </c>
    </row>
    <row r="597" spans="1:4" ht="11.1" customHeight="1" x14ac:dyDescent="0.3">
      <c r="A597" s="6">
        <f t="shared" si="24"/>
        <v>43733</v>
      </c>
      <c r="B597" s="1" t="s">
        <v>16</v>
      </c>
      <c r="C597" s="12">
        <v>37.96766259975999</v>
      </c>
      <c r="D597" s="14">
        <v>37.96766259975999</v>
      </c>
    </row>
    <row r="598" spans="1:4" ht="11.1" customHeight="1" x14ac:dyDescent="0.3">
      <c r="A598" s="6">
        <f t="shared" si="24"/>
        <v>43733</v>
      </c>
      <c r="B598" s="1" t="s">
        <v>17</v>
      </c>
      <c r="C598" s="12">
        <v>48.677662599759984</v>
      </c>
      <c r="D598" s="14">
        <v>48.677662599759984</v>
      </c>
    </row>
    <row r="599" spans="1:4" ht="11.1" customHeight="1" x14ac:dyDescent="0.3">
      <c r="A599" s="6">
        <f t="shared" si="24"/>
        <v>43733</v>
      </c>
      <c r="B599" s="1" t="s">
        <v>18</v>
      </c>
      <c r="C599" s="12">
        <v>50.967662599759983</v>
      </c>
      <c r="D599" s="14">
        <v>50.967662599759983</v>
      </c>
    </row>
    <row r="600" spans="1:4" ht="11.1" customHeight="1" x14ac:dyDescent="0.3">
      <c r="A600" s="6">
        <f t="shared" si="24"/>
        <v>43733</v>
      </c>
      <c r="B600" s="1" t="s">
        <v>19</v>
      </c>
      <c r="C600" s="12">
        <v>94.53233740024001</v>
      </c>
      <c r="D600" s="14">
        <v>94.53233740024001</v>
      </c>
    </row>
    <row r="601" spans="1:4" ht="11.1" customHeight="1" x14ac:dyDescent="0.3">
      <c r="A601" s="6">
        <f t="shared" si="24"/>
        <v>43733</v>
      </c>
      <c r="B601" s="1" t="s">
        <v>20</v>
      </c>
      <c r="C601" s="12">
        <v>115.30233740024001</v>
      </c>
      <c r="D601" s="14">
        <v>115.30233740024001</v>
      </c>
    </row>
    <row r="602" spans="1:4" ht="11.1" customHeight="1" x14ac:dyDescent="0.3">
      <c r="A602" s="6">
        <f t="shared" si="24"/>
        <v>43733</v>
      </c>
      <c r="B602" s="1" t="s">
        <v>21</v>
      </c>
      <c r="C602" s="12">
        <v>37.477662599759988</v>
      </c>
      <c r="D602" s="14">
        <v>37.477662599759988</v>
      </c>
    </row>
    <row r="603" spans="1:4" ht="11.1" customHeight="1" x14ac:dyDescent="0.3">
      <c r="A603" s="6">
        <f t="shared" si="24"/>
        <v>43733</v>
      </c>
      <c r="B603" s="1" t="s">
        <v>22</v>
      </c>
      <c r="C603" s="12">
        <v>23.697662599759987</v>
      </c>
      <c r="D603" s="14">
        <v>23.697662599759987</v>
      </c>
    </row>
    <row r="604" spans="1:4" ht="14.4" thickBot="1" x14ac:dyDescent="0.35">
      <c r="A604" s="6">
        <f t="shared" si="24"/>
        <v>43733</v>
      </c>
      <c r="B604" s="1" t="s">
        <v>23</v>
      </c>
      <c r="C604" s="12">
        <v>17.927662599759984</v>
      </c>
      <c r="D604" s="14">
        <v>17.927662599759984</v>
      </c>
    </row>
    <row r="605" spans="1:4" ht="11.1" customHeight="1" x14ac:dyDescent="0.3">
      <c r="A605" s="5">
        <f>A581+1</f>
        <v>43734</v>
      </c>
      <c r="B605" s="1" t="s">
        <v>0</v>
      </c>
      <c r="C605" s="13">
        <v>19.367662599759988</v>
      </c>
      <c r="D605" s="15">
        <v>19.367662599759988</v>
      </c>
    </row>
    <row r="606" spans="1:4" ht="11.1" customHeight="1" x14ac:dyDescent="0.3">
      <c r="A606" s="6">
        <f>A605</f>
        <v>43734</v>
      </c>
      <c r="B606" s="1" t="s">
        <v>1</v>
      </c>
      <c r="C606" s="12">
        <v>19.877662599759987</v>
      </c>
      <c r="D606" s="14">
        <v>19.877662599759987</v>
      </c>
    </row>
    <row r="607" spans="1:4" ht="11.1" customHeight="1" x14ac:dyDescent="0.3">
      <c r="A607" s="6">
        <f t="shared" ref="A607:A628" si="25">A606</f>
        <v>43734</v>
      </c>
      <c r="B607" s="1" t="s">
        <v>2</v>
      </c>
      <c r="C607" s="12">
        <v>18.617662599759988</v>
      </c>
      <c r="D607" s="14">
        <v>18.617662599759988</v>
      </c>
    </row>
    <row r="608" spans="1:4" ht="11.1" customHeight="1" x14ac:dyDescent="0.3">
      <c r="A608" s="6">
        <f t="shared" si="25"/>
        <v>43734</v>
      </c>
      <c r="B608" s="1" t="s">
        <v>3</v>
      </c>
      <c r="C608" s="12">
        <v>17.637662599759992</v>
      </c>
      <c r="D608" s="14">
        <v>17.637662599759992</v>
      </c>
    </row>
    <row r="609" spans="1:4" ht="11.1" customHeight="1" x14ac:dyDescent="0.3">
      <c r="A609" s="6">
        <f t="shared" si="25"/>
        <v>43734</v>
      </c>
      <c r="B609" s="1" t="s">
        <v>4</v>
      </c>
      <c r="C609" s="12">
        <v>18.027662599759985</v>
      </c>
      <c r="D609" s="14">
        <v>18.027662599759985</v>
      </c>
    </row>
    <row r="610" spans="1:4" ht="11.1" customHeight="1" x14ac:dyDescent="0.3">
      <c r="A610" s="6">
        <f t="shared" si="25"/>
        <v>43734</v>
      </c>
      <c r="B610" s="1" t="s">
        <v>5</v>
      </c>
      <c r="C610" s="12">
        <v>18.607662599759983</v>
      </c>
      <c r="D610" s="14">
        <v>18.607662599759983</v>
      </c>
    </row>
    <row r="611" spans="1:4" ht="11.1" customHeight="1" x14ac:dyDescent="0.3">
      <c r="A611" s="6">
        <f t="shared" si="25"/>
        <v>43734</v>
      </c>
      <c r="B611" s="1" t="s">
        <v>6</v>
      </c>
      <c r="C611" s="12">
        <v>30.697662599759987</v>
      </c>
      <c r="D611" s="14">
        <v>30.697662599759987</v>
      </c>
    </row>
    <row r="612" spans="1:4" ht="11.1" customHeight="1" x14ac:dyDescent="0.3">
      <c r="A612" s="6">
        <f t="shared" si="25"/>
        <v>43734</v>
      </c>
      <c r="B612" s="1" t="s">
        <v>7</v>
      </c>
      <c r="C612" s="12">
        <v>139.30233740024002</v>
      </c>
      <c r="D612" s="14">
        <v>139.30233740024002</v>
      </c>
    </row>
    <row r="613" spans="1:4" ht="11.1" customHeight="1" x14ac:dyDescent="0.3">
      <c r="A613" s="6">
        <f t="shared" si="25"/>
        <v>43734</v>
      </c>
      <c r="B613" s="1" t="s">
        <v>8</v>
      </c>
      <c r="C613" s="12">
        <v>148.00233740024001</v>
      </c>
      <c r="D613" s="14">
        <v>148.00233740024001</v>
      </c>
    </row>
    <row r="614" spans="1:4" ht="11.1" customHeight="1" x14ac:dyDescent="0.3">
      <c r="A614" s="6">
        <f t="shared" si="25"/>
        <v>43734</v>
      </c>
      <c r="B614" s="1" t="s">
        <v>9</v>
      </c>
      <c r="C614" s="12">
        <v>212.20233740024003</v>
      </c>
      <c r="D614" s="14">
        <v>212.20233740024003</v>
      </c>
    </row>
    <row r="615" spans="1:4" ht="11.1" customHeight="1" x14ac:dyDescent="0.3">
      <c r="A615" s="6">
        <f t="shared" si="25"/>
        <v>43734</v>
      </c>
      <c r="B615" s="1" t="s">
        <v>10</v>
      </c>
      <c r="C615" s="12">
        <v>135.65766259975999</v>
      </c>
      <c r="D615" s="14">
        <v>135.65766259975999</v>
      </c>
    </row>
    <row r="616" spans="1:4" ht="11.1" customHeight="1" x14ac:dyDescent="0.3">
      <c r="A616" s="6">
        <f t="shared" si="25"/>
        <v>43734</v>
      </c>
      <c r="B616" s="1" t="s">
        <v>11</v>
      </c>
      <c r="C616" s="12">
        <v>183.64766259975997</v>
      </c>
      <c r="D616" s="14">
        <v>183.64766259975997</v>
      </c>
    </row>
    <row r="617" spans="1:4" ht="11.1" customHeight="1" x14ac:dyDescent="0.3">
      <c r="A617" s="6">
        <f t="shared" si="25"/>
        <v>43734</v>
      </c>
      <c r="B617" s="1" t="s">
        <v>12</v>
      </c>
      <c r="C617" s="12">
        <v>10.697662599759989</v>
      </c>
      <c r="D617" s="14">
        <v>10.697662599759989</v>
      </c>
    </row>
    <row r="618" spans="1:4" ht="11.1" customHeight="1" x14ac:dyDescent="0.3">
      <c r="A618" s="6">
        <f t="shared" si="25"/>
        <v>43734</v>
      </c>
      <c r="B618" s="1" t="s">
        <v>13</v>
      </c>
      <c r="C618" s="12">
        <v>35.697662599759987</v>
      </c>
      <c r="D618" s="14">
        <v>35.697662599759987</v>
      </c>
    </row>
    <row r="619" spans="1:4" ht="11.1" customHeight="1" x14ac:dyDescent="0.3">
      <c r="A619" s="6">
        <f t="shared" si="25"/>
        <v>43734</v>
      </c>
      <c r="B619" s="1" t="s">
        <v>14</v>
      </c>
      <c r="C619" s="12">
        <v>82.59766259976</v>
      </c>
      <c r="D619" s="14">
        <v>82.59766259976</v>
      </c>
    </row>
    <row r="620" spans="1:4" ht="11.1" customHeight="1" x14ac:dyDescent="0.3">
      <c r="A620" s="6">
        <f t="shared" si="25"/>
        <v>43734</v>
      </c>
      <c r="B620" s="1" t="s">
        <v>15</v>
      </c>
      <c r="C620" s="12">
        <v>18.597662599759985</v>
      </c>
      <c r="D620" s="14">
        <v>18.597662599759985</v>
      </c>
    </row>
    <row r="621" spans="1:4" ht="11.1" customHeight="1" x14ac:dyDescent="0.3">
      <c r="A621" s="6">
        <f t="shared" si="25"/>
        <v>43734</v>
      </c>
      <c r="B621" s="1" t="s">
        <v>16</v>
      </c>
      <c r="C621" s="12">
        <v>27.697662599759987</v>
      </c>
      <c r="D621" s="14">
        <v>27.697662599759987</v>
      </c>
    </row>
    <row r="622" spans="1:4" ht="11.1" customHeight="1" x14ac:dyDescent="0.3">
      <c r="A622" s="6">
        <f t="shared" si="25"/>
        <v>43734</v>
      </c>
      <c r="B622" s="1" t="s">
        <v>17</v>
      </c>
      <c r="C622" s="12">
        <v>27.697662599759987</v>
      </c>
      <c r="D622" s="14">
        <v>27.697662599759987</v>
      </c>
    </row>
    <row r="623" spans="1:4" ht="11.1" customHeight="1" x14ac:dyDescent="0.3">
      <c r="A623" s="6">
        <f t="shared" si="25"/>
        <v>43734</v>
      </c>
      <c r="B623" s="1" t="s">
        <v>18</v>
      </c>
      <c r="C623" s="12">
        <v>60.007662599759989</v>
      </c>
      <c r="D623" s="14">
        <v>60.007662599759989</v>
      </c>
    </row>
    <row r="624" spans="1:4" ht="11.1" customHeight="1" x14ac:dyDescent="0.3">
      <c r="A624" s="6">
        <f t="shared" si="25"/>
        <v>43734</v>
      </c>
      <c r="B624" s="1" t="s">
        <v>19</v>
      </c>
      <c r="C624" s="12">
        <v>51.792337400240015</v>
      </c>
      <c r="D624" s="14">
        <v>51.792337400240015</v>
      </c>
    </row>
    <row r="625" spans="1:4" ht="11.1" customHeight="1" x14ac:dyDescent="0.3">
      <c r="A625" s="6">
        <f t="shared" si="25"/>
        <v>43734</v>
      </c>
      <c r="B625" s="1" t="s">
        <v>20</v>
      </c>
      <c r="C625" s="12">
        <v>140.30233740024002</v>
      </c>
      <c r="D625" s="14">
        <v>140.30233740024002</v>
      </c>
    </row>
    <row r="626" spans="1:4" ht="11.1" customHeight="1" x14ac:dyDescent="0.3">
      <c r="A626" s="6">
        <f t="shared" si="25"/>
        <v>43734</v>
      </c>
      <c r="B626" s="1" t="s">
        <v>21</v>
      </c>
      <c r="C626" s="12">
        <v>57.26766259975998</v>
      </c>
      <c r="D626" s="14">
        <v>57.26766259975998</v>
      </c>
    </row>
    <row r="627" spans="1:4" ht="11.1" customHeight="1" x14ac:dyDescent="0.3">
      <c r="A627" s="6">
        <f t="shared" si="25"/>
        <v>43734</v>
      </c>
      <c r="B627" s="1" t="s">
        <v>22</v>
      </c>
      <c r="C627" s="12">
        <v>15.697662599759989</v>
      </c>
      <c r="D627" s="14">
        <v>15.697662599759989</v>
      </c>
    </row>
    <row r="628" spans="1:4" ht="11.1" customHeight="1" thickBot="1" x14ac:dyDescent="0.35">
      <c r="A628" s="6">
        <f t="shared" si="25"/>
        <v>43734</v>
      </c>
      <c r="B628" s="1" t="s">
        <v>23</v>
      </c>
      <c r="C628" s="12">
        <v>15.697662599759989</v>
      </c>
      <c r="D628" s="14">
        <v>15.697662599759989</v>
      </c>
    </row>
    <row r="629" spans="1:4" x14ac:dyDescent="0.3">
      <c r="A629" s="5">
        <f>A605+1</f>
        <v>43735</v>
      </c>
      <c r="B629" s="1" t="s">
        <v>0</v>
      </c>
      <c r="C629" s="13">
        <v>31.267662599759987</v>
      </c>
      <c r="D629" s="15">
        <v>31.267662599759987</v>
      </c>
    </row>
    <row r="630" spans="1:4" ht="11.1" customHeight="1" x14ac:dyDescent="0.3">
      <c r="A630" s="6">
        <f>A629</f>
        <v>43735</v>
      </c>
      <c r="B630" s="1" t="s">
        <v>1</v>
      </c>
      <c r="C630" s="12">
        <v>54.922337400240011</v>
      </c>
      <c r="D630" s="14">
        <v>54.922337400240011</v>
      </c>
    </row>
    <row r="631" spans="1:4" ht="11.1" customHeight="1" x14ac:dyDescent="0.3">
      <c r="A631" s="6">
        <f t="shared" ref="A631:A652" si="26">A630</f>
        <v>43735</v>
      </c>
      <c r="B631" s="1" t="s">
        <v>2</v>
      </c>
      <c r="C631" s="12">
        <v>64.902337400240015</v>
      </c>
      <c r="D631" s="14">
        <v>64.902337400240015</v>
      </c>
    </row>
    <row r="632" spans="1:4" ht="11.1" customHeight="1" x14ac:dyDescent="0.3">
      <c r="A632" s="6">
        <f t="shared" si="26"/>
        <v>43735</v>
      </c>
      <c r="B632" s="1" t="s">
        <v>3</v>
      </c>
      <c r="C632" s="12">
        <v>50.612337400240015</v>
      </c>
      <c r="D632" s="14">
        <v>50.612337400240015</v>
      </c>
    </row>
    <row r="633" spans="1:4" ht="11.1" customHeight="1" x14ac:dyDescent="0.3">
      <c r="A633" s="6">
        <f t="shared" si="26"/>
        <v>43735</v>
      </c>
      <c r="B633" s="1" t="s">
        <v>4</v>
      </c>
      <c r="C633" s="12">
        <v>80.302337400240006</v>
      </c>
      <c r="D633" s="14">
        <v>80.302337400240006</v>
      </c>
    </row>
    <row r="634" spans="1:4" ht="11.1" customHeight="1" x14ac:dyDescent="0.3">
      <c r="A634" s="6">
        <f t="shared" si="26"/>
        <v>43735</v>
      </c>
      <c r="B634" s="1" t="s">
        <v>5</v>
      </c>
      <c r="C634" s="12">
        <v>22.797662599759988</v>
      </c>
      <c r="D634" s="14">
        <v>22.797662599759988</v>
      </c>
    </row>
    <row r="635" spans="1:4" ht="11.1" customHeight="1" x14ac:dyDescent="0.3">
      <c r="A635" s="6">
        <f t="shared" si="26"/>
        <v>43735</v>
      </c>
      <c r="B635" s="1" t="s">
        <v>6</v>
      </c>
      <c r="C635" s="12">
        <v>81.302337400240006</v>
      </c>
      <c r="D635" s="14">
        <v>81.302337400240006</v>
      </c>
    </row>
    <row r="636" spans="1:4" ht="11.1" customHeight="1" x14ac:dyDescent="0.3">
      <c r="A636" s="6">
        <f t="shared" si="26"/>
        <v>43735</v>
      </c>
      <c r="B636" s="1" t="s">
        <v>7</v>
      </c>
      <c r="C636" s="12">
        <v>139.30233740024002</v>
      </c>
      <c r="D636" s="14">
        <v>139.30233740024002</v>
      </c>
    </row>
    <row r="637" spans="1:4" ht="11.1" customHeight="1" x14ac:dyDescent="0.3">
      <c r="A637" s="6">
        <f t="shared" si="26"/>
        <v>43735</v>
      </c>
      <c r="B637" s="1" t="s">
        <v>8</v>
      </c>
      <c r="C637" s="12">
        <v>94.302337400240006</v>
      </c>
      <c r="D637" s="14">
        <v>94.302337400240006</v>
      </c>
    </row>
    <row r="638" spans="1:4" ht="11.1" customHeight="1" x14ac:dyDescent="0.3">
      <c r="A638" s="6">
        <f t="shared" si="26"/>
        <v>43735</v>
      </c>
      <c r="B638" s="1" t="s">
        <v>9</v>
      </c>
      <c r="C638" s="12">
        <v>57.977662599759988</v>
      </c>
      <c r="D638" s="14">
        <v>57.977662599759988</v>
      </c>
    </row>
    <row r="639" spans="1:4" ht="11.1" customHeight="1" x14ac:dyDescent="0.3">
      <c r="A639" s="6">
        <f t="shared" si="26"/>
        <v>43735</v>
      </c>
      <c r="B639" s="1" t="s">
        <v>10</v>
      </c>
      <c r="C639" s="12">
        <v>57.51766259975998</v>
      </c>
      <c r="D639" s="14">
        <v>57.51766259975998</v>
      </c>
    </row>
    <row r="640" spans="1:4" ht="11.1" customHeight="1" x14ac:dyDescent="0.3">
      <c r="A640" s="6">
        <f t="shared" si="26"/>
        <v>43735</v>
      </c>
      <c r="B640" s="1" t="s">
        <v>11</v>
      </c>
      <c r="C640" s="12">
        <v>30.697662599759987</v>
      </c>
      <c r="D640" s="14">
        <v>30.697662599759987</v>
      </c>
    </row>
    <row r="641" spans="1:4" ht="11.1" customHeight="1" x14ac:dyDescent="0.3">
      <c r="A641" s="6">
        <f t="shared" si="26"/>
        <v>43735</v>
      </c>
      <c r="B641" s="1" t="s">
        <v>12</v>
      </c>
      <c r="C641" s="12">
        <v>30.697662599759987</v>
      </c>
      <c r="D641" s="14">
        <v>30.697662599759987</v>
      </c>
    </row>
    <row r="642" spans="1:4" ht="11.1" customHeight="1" x14ac:dyDescent="0.3">
      <c r="A642" s="6">
        <f t="shared" si="26"/>
        <v>43735</v>
      </c>
      <c r="B642" s="1" t="s">
        <v>13</v>
      </c>
      <c r="C642" s="12">
        <v>40.697662599759987</v>
      </c>
      <c r="D642" s="14">
        <v>40.697662599759987</v>
      </c>
    </row>
    <row r="643" spans="1:4" ht="11.1" customHeight="1" x14ac:dyDescent="0.3">
      <c r="A643" s="6">
        <f t="shared" si="26"/>
        <v>43735</v>
      </c>
      <c r="B643" s="1" t="s">
        <v>14</v>
      </c>
      <c r="C643" s="12">
        <v>33.697662599759987</v>
      </c>
      <c r="D643" s="14">
        <v>33.697662599759987</v>
      </c>
    </row>
    <row r="644" spans="1:4" ht="11.1" customHeight="1" x14ac:dyDescent="0.3">
      <c r="A644" s="6">
        <f t="shared" si="26"/>
        <v>43735</v>
      </c>
      <c r="B644" s="1" t="s">
        <v>15</v>
      </c>
      <c r="C644" s="12">
        <v>30.697662599759987</v>
      </c>
      <c r="D644" s="14">
        <v>30.697662599759987</v>
      </c>
    </row>
    <row r="645" spans="1:4" ht="11.1" customHeight="1" x14ac:dyDescent="0.3">
      <c r="A645" s="6">
        <f t="shared" si="26"/>
        <v>43735</v>
      </c>
      <c r="B645" s="1" t="s">
        <v>16</v>
      </c>
      <c r="C645" s="12">
        <v>30.697662599759987</v>
      </c>
      <c r="D645" s="14">
        <v>30.697662599759987</v>
      </c>
    </row>
    <row r="646" spans="1:4" ht="11.1" customHeight="1" x14ac:dyDescent="0.3">
      <c r="A646" s="6">
        <f t="shared" si="26"/>
        <v>43735</v>
      </c>
      <c r="B646" s="1" t="s">
        <v>17</v>
      </c>
      <c r="C646" s="12">
        <v>30.697662599759987</v>
      </c>
      <c r="D646" s="14">
        <v>30.697662599759987</v>
      </c>
    </row>
    <row r="647" spans="1:4" ht="11.1" customHeight="1" x14ac:dyDescent="0.3">
      <c r="A647" s="6">
        <f t="shared" si="26"/>
        <v>43735</v>
      </c>
      <c r="B647" s="1" t="s">
        <v>18</v>
      </c>
      <c r="C647" s="12">
        <v>78.962337400240003</v>
      </c>
      <c r="D647" s="14">
        <v>78.962337400240003</v>
      </c>
    </row>
    <row r="648" spans="1:4" ht="11.1" customHeight="1" x14ac:dyDescent="0.3">
      <c r="A648" s="6">
        <f t="shared" si="26"/>
        <v>43735</v>
      </c>
      <c r="B648" s="1" t="s">
        <v>19</v>
      </c>
      <c r="C648" s="12">
        <v>55.127662599759994</v>
      </c>
      <c r="D648" s="14">
        <v>55.127662599759994</v>
      </c>
    </row>
    <row r="649" spans="1:4" ht="11.1" customHeight="1" x14ac:dyDescent="0.3">
      <c r="A649" s="6">
        <f t="shared" si="26"/>
        <v>43735</v>
      </c>
      <c r="B649" s="1" t="s">
        <v>20</v>
      </c>
      <c r="C649" s="12">
        <v>33.697662599759987</v>
      </c>
      <c r="D649" s="14">
        <v>33.697662599759987</v>
      </c>
    </row>
    <row r="650" spans="1:4" ht="11.1" customHeight="1" x14ac:dyDescent="0.3">
      <c r="A650" s="6">
        <f t="shared" si="26"/>
        <v>43735</v>
      </c>
      <c r="B650" s="1" t="s">
        <v>21</v>
      </c>
      <c r="C650" s="12">
        <v>20.697662599759987</v>
      </c>
      <c r="D650" s="14">
        <v>20.697662599759987</v>
      </c>
    </row>
    <row r="651" spans="1:4" ht="11.1" customHeight="1" x14ac:dyDescent="0.3">
      <c r="A651" s="6">
        <f t="shared" si="26"/>
        <v>43735</v>
      </c>
      <c r="B651" s="1" t="s">
        <v>22</v>
      </c>
      <c r="C651" s="12">
        <v>19.697662599759987</v>
      </c>
      <c r="D651" s="14">
        <v>19.697662599759987</v>
      </c>
    </row>
    <row r="652" spans="1:4" ht="11.1" customHeight="1" thickBot="1" x14ac:dyDescent="0.35">
      <c r="A652" s="6">
        <f t="shared" si="26"/>
        <v>43735</v>
      </c>
      <c r="B652" s="1" t="s">
        <v>23</v>
      </c>
      <c r="C652" s="12">
        <v>10.697662599759989</v>
      </c>
      <c r="D652" s="14">
        <v>10.697662599759989</v>
      </c>
    </row>
    <row r="653" spans="1:4" ht="11.1" customHeight="1" x14ac:dyDescent="0.3">
      <c r="A653" s="5">
        <f>A629+1</f>
        <v>43736</v>
      </c>
      <c r="B653" s="1" t="s">
        <v>0</v>
      </c>
      <c r="C653" s="13">
        <v>24.697662599759987</v>
      </c>
      <c r="D653" s="15">
        <v>24.697662599759987</v>
      </c>
    </row>
    <row r="654" spans="1:4" x14ac:dyDescent="0.3">
      <c r="A654" s="6">
        <f>A630+1</f>
        <v>43736</v>
      </c>
      <c r="B654" s="1" t="s">
        <v>1</v>
      </c>
      <c r="C654" s="12">
        <v>30.697662599759987</v>
      </c>
      <c r="D654" s="14">
        <v>30.697662599759987</v>
      </c>
    </row>
    <row r="655" spans="1:4" ht="11.1" customHeight="1" x14ac:dyDescent="0.3">
      <c r="A655" s="6">
        <f t="shared" ref="A655:A676" si="27">A631+1</f>
        <v>43736</v>
      </c>
      <c r="B655" s="1" t="s">
        <v>2</v>
      </c>
      <c r="C655" s="12">
        <v>12.697662599759989</v>
      </c>
      <c r="D655" s="14">
        <v>12.697662599759989</v>
      </c>
    </row>
    <row r="656" spans="1:4" ht="11.1" customHeight="1" x14ac:dyDescent="0.3">
      <c r="A656" s="6">
        <f t="shared" si="27"/>
        <v>43736</v>
      </c>
      <c r="B656" s="1" t="s">
        <v>3</v>
      </c>
      <c r="C656" s="12">
        <v>15.54766259975999</v>
      </c>
      <c r="D656" s="14">
        <v>15.54766259975999</v>
      </c>
    </row>
    <row r="657" spans="1:4" ht="11.1" customHeight="1" x14ac:dyDescent="0.3">
      <c r="A657" s="6">
        <f t="shared" si="27"/>
        <v>43736</v>
      </c>
      <c r="B657" s="1" t="s">
        <v>4</v>
      </c>
      <c r="C657" s="12">
        <v>14.487662599759988</v>
      </c>
      <c r="D657" s="14">
        <v>14.487662599759988</v>
      </c>
    </row>
    <row r="658" spans="1:4" ht="11.1" customHeight="1" x14ac:dyDescent="0.3">
      <c r="A658" s="6">
        <f t="shared" si="27"/>
        <v>43736</v>
      </c>
      <c r="B658" s="1" t="s">
        <v>5</v>
      </c>
      <c r="C658" s="12">
        <v>14.557662599759988</v>
      </c>
      <c r="D658" s="14">
        <v>14.557662599759988</v>
      </c>
    </row>
    <row r="659" spans="1:4" ht="11.1" customHeight="1" x14ac:dyDescent="0.3">
      <c r="A659" s="6">
        <f t="shared" si="27"/>
        <v>43736</v>
      </c>
      <c r="B659" s="1" t="s">
        <v>6</v>
      </c>
      <c r="C659" s="12">
        <v>16.767662599759987</v>
      </c>
      <c r="D659" s="14">
        <v>16.767662599759987</v>
      </c>
    </row>
    <row r="660" spans="1:4" ht="11.1" customHeight="1" x14ac:dyDescent="0.3">
      <c r="A660" s="6">
        <f t="shared" si="27"/>
        <v>43736</v>
      </c>
      <c r="B660" s="1" t="s">
        <v>7</v>
      </c>
      <c r="C660" s="12">
        <v>7.6976625997599886</v>
      </c>
      <c r="D660" s="14">
        <v>7.6976625997599886</v>
      </c>
    </row>
    <row r="661" spans="1:4" ht="11.1" customHeight="1" x14ac:dyDescent="0.3">
      <c r="A661" s="6">
        <f t="shared" si="27"/>
        <v>43736</v>
      </c>
      <c r="B661" s="1" t="s">
        <v>8</v>
      </c>
      <c r="C661" s="12">
        <v>10.697662599759989</v>
      </c>
      <c r="D661" s="14">
        <v>10.697662599759989</v>
      </c>
    </row>
    <row r="662" spans="1:4" ht="11.1" customHeight="1" x14ac:dyDescent="0.3">
      <c r="A662" s="6">
        <f t="shared" si="27"/>
        <v>43736</v>
      </c>
      <c r="B662" s="1" t="s">
        <v>9</v>
      </c>
      <c r="C662" s="12">
        <v>22.697662599759987</v>
      </c>
      <c r="D662" s="14">
        <v>22.697662599759987</v>
      </c>
    </row>
    <row r="663" spans="1:4" ht="11.1" customHeight="1" x14ac:dyDescent="0.3">
      <c r="A663" s="6">
        <f t="shared" si="27"/>
        <v>43736</v>
      </c>
      <c r="B663" s="1" t="s">
        <v>10</v>
      </c>
      <c r="C663" s="12">
        <v>23.297662599759988</v>
      </c>
      <c r="D663" s="14">
        <v>23.297662599759988</v>
      </c>
    </row>
    <row r="664" spans="1:4" ht="11.1" customHeight="1" x14ac:dyDescent="0.3">
      <c r="A664" s="6">
        <f t="shared" si="27"/>
        <v>43736</v>
      </c>
      <c r="B664" s="1" t="s">
        <v>11</v>
      </c>
      <c r="C664" s="12">
        <v>74.302337400240006</v>
      </c>
      <c r="D664" s="14">
        <v>74.302337400240006</v>
      </c>
    </row>
    <row r="665" spans="1:4" ht="11.1" customHeight="1" x14ac:dyDescent="0.3">
      <c r="A665" s="6">
        <f t="shared" si="27"/>
        <v>43736</v>
      </c>
      <c r="B665" s="1" t="s">
        <v>12</v>
      </c>
      <c r="C665" s="12">
        <v>34.747662599759984</v>
      </c>
      <c r="D665" s="14">
        <v>34.747662599759984</v>
      </c>
    </row>
    <row r="666" spans="1:4" ht="11.1" customHeight="1" x14ac:dyDescent="0.3">
      <c r="A666" s="6">
        <f t="shared" si="27"/>
        <v>43736</v>
      </c>
      <c r="B666" s="1" t="s">
        <v>13</v>
      </c>
      <c r="C666" s="12">
        <v>30.697662599759987</v>
      </c>
      <c r="D666" s="14">
        <v>30.697662599759987</v>
      </c>
    </row>
    <row r="667" spans="1:4" ht="11.1" customHeight="1" x14ac:dyDescent="0.3">
      <c r="A667" s="6">
        <f t="shared" si="27"/>
        <v>43736</v>
      </c>
      <c r="B667" s="1" t="s">
        <v>14</v>
      </c>
      <c r="C667" s="12">
        <v>30.697662599759987</v>
      </c>
      <c r="D667" s="14">
        <v>30.697662599759987</v>
      </c>
    </row>
    <row r="668" spans="1:4" ht="11.1" customHeight="1" x14ac:dyDescent="0.3">
      <c r="A668" s="6">
        <f t="shared" si="27"/>
        <v>43736</v>
      </c>
      <c r="B668" s="1" t="s">
        <v>15</v>
      </c>
      <c r="C668" s="12">
        <v>27.697662599759987</v>
      </c>
      <c r="D668" s="14">
        <v>27.697662599759987</v>
      </c>
    </row>
    <row r="669" spans="1:4" ht="11.1" customHeight="1" x14ac:dyDescent="0.3">
      <c r="A669" s="6">
        <f t="shared" si="27"/>
        <v>43736</v>
      </c>
      <c r="B669" s="1" t="s">
        <v>16</v>
      </c>
      <c r="C669" s="12">
        <v>69.302337400240006</v>
      </c>
      <c r="D669" s="14">
        <v>69.302337400240006</v>
      </c>
    </row>
    <row r="670" spans="1:4" ht="11.1" customHeight="1" x14ac:dyDescent="0.3">
      <c r="A670" s="6">
        <f t="shared" si="27"/>
        <v>43736</v>
      </c>
      <c r="B670" s="1" t="s">
        <v>17</v>
      </c>
      <c r="C670" s="12">
        <v>67.302337400240006</v>
      </c>
      <c r="D670" s="14">
        <v>67.302337400240006</v>
      </c>
    </row>
    <row r="671" spans="1:4" ht="11.1" customHeight="1" x14ac:dyDescent="0.3">
      <c r="A671" s="6">
        <f t="shared" si="27"/>
        <v>43736</v>
      </c>
      <c r="B671" s="1" t="s">
        <v>18</v>
      </c>
      <c r="C671" s="12">
        <v>35.737662599759986</v>
      </c>
      <c r="D671" s="14">
        <v>35.737662599759986</v>
      </c>
    </row>
    <row r="672" spans="1:4" ht="11.1" customHeight="1" x14ac:dyDescent="0.3">
      <c r="A672" s="6">
        <f t="shared" si="27"/>
        <v>43736</v>
      </c>
      <c r="B672" s="1" t="s">
        <v>19</v>
      </c>
      <c r="C672" s="12">
        <v>69.302337400240006</v>
      </c>
      <c r="D672" s="14">
        <v>69.302337400240006</v>
      </c>
    </row>
    <row r="673" spans="1:254" ht="11.1" customHeight="1" x14ac:dyDescent="0.3">
      <c r="A673" s="6">
        <f t="shared" si="27"/>
        <v>43736</v>
      </c>
      <c r="B673" s="1" t="s">
        <v>20</v>
      </c>
      <c r="C673" s="12">
        <v>25.697662599759987</v>
      </c>
      <c r="D673" s="14">
        <v>25.697662599759987</v>
      </c>
    </row>
    <row r="674" spans="1:254" ht="11.1" customHeight="1" x14ac:dyDescent="0.3">
      <c r="A674" s="6">
        <f t="shared" si="27"/>
        <v>43736</v>
      </c>
      <c r="B674" s="1" t="s">
        <v>21</v>
      </c>
      <c r="C674" s="12">
        <v>6.9076625997599894</v>
      </c>
      <c r="D674" s="14">
        <v>6.9076625997599894</v>
      </c>
    </row>
    <row r="675" spans="1:254" ht="11.1" customHeight="1" x14ac:dyDescent="0.3">
      <c r="A675" s="6">
        <f t="shared" si="27"/>
        <v>43736</v>
      </c>
      <c r="B675" s="1" t="s">
        <v>22</v>
      </c>
      <c r="C675" s="12">
        <v>-9.2337400240010581E-2</v>
      </c>
      <c r="D675" s="14">
        <v>-9.2337400240010581E-2</v>
      </c>
    </row>
    <row r="676" spans="1:254" ht="14.4" thickBot="1" x14ac:dyDescent="0.35">
      <c r="A676" s="6">
        <f t="shared" si="27"/>
        <v>43736</v>
      </c>
      <c r="B676" s="1" t="s">
        <v>23</v>
      </c>
      <c r="C676" s="12">
        <v>10.697662599759989</v>
      </c>
      <c r="D676" s="14">
        <v>10.697662599759989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43737</v>
      </c>
      <c r="B677" s="1" t="s">
        <v>0</v>
      </c>
      <c r="C677" s="13">
        <v>1.6976625997599886</v>
      </c>
      <c r="D677" s="15">
        <v>1.6976625997599886</v>
      </c>
    </row>
    <row r="678" spans="1:254" x14ac:dyDescent="0.3">
      <c r="A678" s="6">
        <f>A677</f>
        <v>43737</v>
      </c>
      <c r="B678" s="1" t="s">
        <v>1</v>
      </c>
      <c r="C678" s="12">
        <v>16.427662599759991</v>
      </c>
      <c r="D678" s="14">
        <v>16.427662599759991</v>
      </c>
    </row>
    <row r="679" spans="1:254" x14ac:dyDescent="0.3">
      <c r="A679" s="6">
        <f t="shared" ref="A679:A700" si="32">A678</f>
        <v>43737</v>
      </c>
      <c r="B679" s="1" t="s">
        <v>2</v>
      </c>
      <c r="C679" s="12">
        <v>15.787662599759988</v>
      </c>
      <c r="D679" s="14">
        <v>15.787662599759988</v>
      </c>
    </row>
    <row r="680" spans="1:254" x14ac:dyDescent="0.3">
      <c r="A680" s="6">
        <f t="shared" si="32"/>
        <v>43737</v>
      </c>
      <c r="B680" s="1" t="s">
        <v>3</v>
      </c>
      <c r="C680" s="12">
        <v>14.287662599759988</v>
      </c>
      <c r="D680" s="14">
        <v>14.287662599759988</v>
      </c>
    </row>
    <row r="681" spans="1:254" x14ac:dyDescent="0.3">
      <c r="A681" s="6">
        <f t="shared" si="32"/>
        <v>43737</v>
      </c>
      <c r="B681" s="1" t="s">
        <v>4</v>
      </c>
      <c r="C681" s="12">
        <v>13.13766259975999</v>
      </c>
      <c r="D681" s="14">
        <v>13.13766259975999</v>
      </c>
    </row>
    <row r="682" spans="1:254" x14ac:dyDescent="0.3">
      <c r="A682" s="6">
        <f t="shared" si="32"/>
        <v>43737</v>
      </c>
      <c r="B682" s="1" t="s">
        <v>5</v>
      </c>
      <c r="C682" s="12">
        <v>42.832337400240014</v>
      </c>
      <c r="D682" s="14">
        <v>42.832337400240014</v>
      </c>
    </row>
    <row r="683" spans="1:254" x14ac:dyDescent="0.3">
      <c r="A683" s="6">
        <f t="shared" si="32"/>
        <v>43737</v>
      </c>
      <c r="B683" s="1" t="s">
        <v>6</v>
      </c>
      <c r="C683" s="12">
        <v>74.302337400240006</v>
      </c>
      <c r="D683" s="14">
        <v>74.302337400240006</v>
      </c>
    </row>
    <row r="684" spans="1:254" x14ac:dyDescent="0.3">
      <c r="A684" s="6">
        <f t="shared" si="32"/>
        <v>43737</v>
      </c>
      <c r="B684" s="1" t="s">
        <v>7</v>
      </c>
      <c r="C684" s="12">
        <v>69.302337400240006</v>
      </c>
      <c r="D684" s="14">
        <v>69.302337400240006</v>
      </c>
    </row>
    <row r="685" spans="1:254" x14ac:dyDescent="0.3">
      <c r="A685" s="6">
        <f t="shared" si="32"/>
        <v>43737</v>
      </c>
      <c r="B685" s="1" t="s">
        <v>8</v>
      </c>
      <c r="C685" s="12">
        <v>15.737662599759988</v>
      </c>
      <c r="D685" s="14">
        <v>15.737662599759988</v>
      </c>
    </row>
    <row r="686" spans="1:254" x14ac:dyDescent="0.3">
      <c r="A686" s="6">
        <f t="shared" si="32"/>
        <v>43737</v>
      </c>
      <c r="B686" s="1" t="s">
        <v>9</v>
      </c>
      <c r="C686" s="12">
        <v>71.902337400240015</v>
      </c>
      <c r="D686" s="14">
        <v>71.902337400240015</v>
      </c>
    </row>
    <row r="687" spans="1:254" x14ac:dyDescent="0.3">
      <c r="A687" s="6">
        <f t="shared" si="32"/>
        <v>43737</v>
      </c>
      <c r="B687" s="1" t="s">
        <v>10</v>
      </c>
      <c r="C687" s="12">
        <v>72.302337400240006</v>
      </c>
      <c r="D687" s="14">
        <v>72.302337400240006</v>
      </c>
    </row>
    <row r="688" spans="1:254" x14ac:dyDescent="0.3">
      <c r="A688" s="6">
        <f t="shared" si="32"/>
        <v>43737</v>
      </c>
      <c r="B688" s="1" t="s">
        <v>11</v>
      </c>
      <c r="C688" s="12">
        <v>79.302337400240006</v>
      </c>
      <c r="D688" s="14">
        <v>79.302337400240006</v>
      </c>
    </row>
    <row r="689" spans="1:4" x14ac:dyDescent="0.3">
      <c r="A689" s="6">
        <f t="shared" si="32"/>
        <v>43737</v>
      </c>
      <c r="B689" s="1" t="s">
        <v>12</v>
      </c>
      <c r="C689" s="12">
        <v>74.302337400240006</v>
      </c>
      <c r="D689" s="14">
        <v>74.302337400240006</v>
      </c>
    </row>
    <row r="690" spans="1:4" x14ac:dyDescent="0.3">
      <c r="A690" s="6">
        <f t="shared" si="32"/>
        <v>43737</v>
      </c>
      <c r="B690" s="1" t="s">
        <v>13</v>
      </c>
      <c r="C690" s="12">
        <v>30.507662599759989</v>
      </c>
      <c r="D690" s="14">
        <v>30.507662599759989</v>
      </c>
    </row>
    <row r="691" spans="1:4" x14ac:dyDescent="0.3">
      <c r="A691" s="6">
        <f t="shared" si="32"/>
        <v>43737</v>
      </c>
      <c r="B691" s="1" t="s">
        <v>14</v>
      </c>
      <c r="C691" s="12">
        <v>31.367662599759988</v>
      </c>
      <c r="D691" s="14">
        <v>31.367662599759988</v>
      </c>
    </row>
    <row r="692" spans="1:4" x14ac:dyDescent="0.3">
      <c r="A692" s="6">
        <f t="shared" si="32"/>
        <v>43737</v>
      </c>
      <c r="B692" s="1" t="s">
        <v>15</v>
      </c>
      <c r="C692" s="12">
        <v>17.347662599759985</v>
      </c>
      <c r="D692" s="14">
        <v>17.347662599759985</v>
      </c>
    </row>
    <row r="693" spans="1:4" x14ac:dyDescent="0.3">
      <c r="A693" s="6">
        <f t="shared" si="32"/>
        <v>43737</v>
      </c>
      <c r="B693" s="1" t="s">
        <v>16</v>
      </c>
      <c r="C693" s="12">
        <v>74.302337400240006</v>
      </c>
      <c r="D693" s="14">
        <v>74.302337400240006</v>
      </c>
    </row>
    <row r="694" spans="1:4" x14ac:dyDescent="0.3">
      <c r="A694" s="6">
        <f t="shared" si="32"/>
        <v>43737</v>
      </c>
      <c r="B694" s="1" t="s">
        <v>17</v>
      </c>
      <c r="C694" s="12">
        <v>74.302337400240006</v>
      </c>
      <c r="D694" s="14">
        <v>74.302337400240006</v>
      </c>
    </row>
    <row r="695" spans="1:4" x14ac:dyDescent="0.3">
      <c r="A695" s="6">
        <f t="shared" si="32"/>
        <v>43737</v>
      </c>
      <c r="B695" s="1" t="s">
        <v>18</v>
      </c>
      <c r="C695" s="12">
        <v>94.302337400240006</v>
      </c>
      <c r="D695" s="14">
        <v>94.302337400240006</v>
      </c>
    </row>
    <row r="696" spans="1:4" x14ac:dyDescent="0.3">
      <c r="A696" s="6">
        <f t="shared" si="32"/>
        <v>43737</v>
      </c>
      <c r="B696" s="1" t="s">
        <v>19</v>
      </c>
      <c r="C696" s="12">
        <v>94.302337400240006</v>
      </c>
      <c r="D696" s="14">
        <v>94.302337400240006</v>
      </c>
    </row>
    <row r="697" spans="1:4" x14ac:dyDescent="0.3">
      <c r="A697" s="6">
        <f t="shared" si="32"/>
        <v>43737</v>
      </c>
      <c r="B697" s="1" t="s">
        <v>20</v>
      </c>
      <c r="C697" s="12">
        <v>94.302337400240006</v>
      </c>
      <c r="D697" s="14">
        <v>94.302337400240006</v>
      </c>
    </row>
    <row r="698" spans="1:4" x14ac:dyDescent="0.3">
      <c r="A698" s="6">
        <f t="shared" si="32"/>
        <v>43737</v>
      </c>
      <c r="B698" s="1" t="s">
        <v>21</v>
      </c>
      <c r="C698" s="12">
        <v>94.302337400240006</v>
      </c>
      <c r="D698" s="14">
        <v>94.302337400240006</v>
      </c>
    </row>
    <row r="699" spans="1:4" x14ac:dyDescent="0.3">
      <c r="A699" s="6">
        <f t="shared" si="32"/>
        <v>43737</v>
      </c>
      <c r="B699" s="1" t="s">
        <v>22</v>
      </c>
      <c r="C699" s="12">
        <v>29.927662599759984</v>
      </c>
      <c r="D699" s="14">
        <v>29.927662599759984</v>
      </c>
    </row>
    <row r="700" spans="1:4" ht="14.4" thickBot="1" x14ac:dyDescent="0.35">
      <c r="A700" s="6">
        <f t="shared" si="32"/>
        <v>43737</v>
      </c>
      <c r="B700" s="1" t="s">
        <v>23</v>
      </c>
      <c r="C700" s="12">
        <v>17.637662599759992</v>
      </c>
      <c r="D700" s="14">
        <v>17.637662599759992</v>
      </c>
    </row>
    <row r="701" spans="1:4" x14ac:dyDescent="0.3">
      <c r="A701" s="5">
        <f>A677+1</f>
        <v>43738</v>
      </c>
      <c r="B701" s="1" t="s">
        <v>0</v>
      </c>
      <c r="C701" s="13">
        <v>44.002337400240009</v>
      </c>
      <c r="D701" s="15">
        <v>44.002337400240009</v>
      </c>
    </row>
    <row r="702" spans="1:4" x14ac:dyDescent="0.3">
      <c r="A702" s="6">
        <f>A701</f>
        <v>43738</v>
      </c>
      <c r="B702" s="1" t="s">
        <v>1</v>
      </c>
      <c r="C702" s="12">
        <v>43.062337400240011</v>
      </c>
      <c r="D702" s="14">
        <v>43.062337400240011</v>
      </c>
    </row>
    <row r="703" spans="1:4" x14ac:dyDescent="0.3">
      <c r="A703" s="6">
        <f t="shared" ref="A703:A724" si="33">A702</f>
        <v>43738</v>
      </c>
      <c r="B703" s="1" t="s">
        <v>2</v>
      </c>
      <c r="C703" s="12">
        <v>41.622337400240013</v>
      </c>
      <c r="D703" s="14">
        <v>41.622337400240013</v>
      </c>
    </row>
    <row r="704" spans="1:4" x14ac:dyDescent="0.3">
      <c r="A704" s="6">
        <f t="shared" si="33"/>
        <v>43738</v>
      </c>
      <c r="B704" s="1" t="s">
        <v>3</v>
      </c>
      <c r="C704" s="12">
        <v>41.132337400240012</v>
      </c>
      <c r="D704" s="14">
        <v>41.132337400240012</v>
      </c>
    </row>
    <row r="705" spans="1:4" x14ac:dyDescent="0.3">
      <c r="A705" s="6">
        <f t="shared" si="33"/>
        <v>43738</v>
      </c>
      <c r="B705" s="1" t="s">
        <v>4</v>
      </c>
      <c r="C705" s="12">
        <v>41.432337400240009</v>
      </c>
      <c r="D705" s="14">
        <v>41.432337400240009</v>
      </c>
    </row>
    <row r="706" spans="1:4" x14ac:dyDescent="0.3">
      <c r="A706" s="6">
        <f t="shared" si="33"/>
        <v>43738</v>
      </c>
      <c r="B706" s="1" t="s">
        <v>5</v>
      </c>
      <c r="C706" s="12">
        <v>42.272337400240012</v>
      </c>
      <c r="D706" s="14">
        <v>42.272337400240012</v>
      </c>
    </row>
    <row r="707" spans="1:4" x14ac:dyDescent="0.3">
      <c r="A707" s="6">
        <f t="shared" si="33"/>
        <v>43738</v>
      </c>
      <c r="B707" s="1" t="s">
        <v>6</v>
      </c>
      <c r="C707" s="12">
        <v>16.907662599759988</v>
      </c>
      <c r="D707" s="14">
        <v>16.907662599759988</v>
      </c>
    </row>
    <row r="708" spans="1:4" x14ac:dyDescent="0.3">
      <c r="A708" s="6">
        <f t="shared" si="33"/>
        <v>43738</v>
      </c>
      <c r="B708" s="1" t="s">
        <v>7</v>
      </c>
      <c r="C708" s="12">
        <v>63.592337400240012</v>
      </c>
      <c r="D708" s="14">
        <v>63.592337400240012</v>
      </c>
    </row>
    <row r="709" spans="1:4" x14ac:dyDescent="0.3">
      <c r="A709" s="6">
        <f t="shared" si="33"/>
        <v>43738</v>
      </c>
      <c r="B709" s="1" t="s">
        <v>8</v>
      </c>
      <c r="C709" s="12">
        <v>139.30233740024002</v>
      </c>
      <c r="D709" s="14">
        <v>139.30233740024002</v>
      </c>
    </row>
    <row r="710" spans="1:4" x14ac:dyDescent="0.3">
      <c r="A710" s="6">
        <f t="shared" si="33"/>
        <v>43738</v>
      </c>
      <c r="B710" s="1" t="s">
        <v>9</v>
      </c>
      <c r="C710" s="12">
        <v>139.30233740024002</v>
      </c>
      <c r="D710" s="14">
        <v>139.30233740024002</v>
      </c>
    </row>
    <row r="711" spans="1:4" x14ac:dyDescent="0.3">
      <c r="A711" s="6">
        <f t="shared" si="33"/>
        <v>43738</v>
      </c>
      <c r="B711" s="1" t="s">
        <v>10</v>
      </c>
      <c r="C711" s="12">
        <v>94.302337400240006</v>
      </c>
      <c r="D711" s="14">
        <v>94.302337400240006</v>
      </c>
    </row>
    <row r="712" spans="1:4" x14ac:dyDescent="0.3">
      <c r="A712" s="6">
        <f t="shared" si="33"/>
        <v>43738</v>
      </c>
      <c r="B712" s="1" t="s">
        <v>11</v>
      </c>
      <c r="C712" s="12">
        <v>139.30233740024002</v>
      </c>
      <c r="D712" s="14">
        <v>139.30233740024002</v>
      </c>
    </row>
    <row r="713" spans="1:4" x14ac:dyDescent="0.3">
      <c r="A713" s="6">
        <f t="shared" si="33"/>
        <v>43738</v>
      </c>
      <c r="B713" s="1" t="s">
        <v>12</v>
      </c>
      <c r="C713" s="12">
        <v>139.30233740024002</v>
      </c>
      <c r="D713" s="14">
        <v>139.30233740024002</v>
      </c>
    </row>
    <row r="714" spans="1:4" x14ac:dyDescent="0.3">
      <c r="A714" s="6">
        <f t="shared" si="33"/>
        <v>43738</v>
      </c>
      <c r="B714" s="1" t="s">
        <v>13</v>
      </c>
      <c r="C714" s="12">
        <v>139.30233740024002</v>
      </c>
      <c r="D714" s="14">
        <v>139.30233740024002</v>
      </c>
    </row>
    <row r="715" spans="1:4" x14ac:dyDescent="0.3">
      <c r="A715" s="6">
        <f t="shared" si="33"/>
        <v>43738</v>
      </c>
      <c r="B715" s="1" t="s">
        <v>14</v>
      </c>
      <c r="C715" s="12">
        <v>139.30233740024002</v>
      </c>
      <c r="D715" s="14">
        <v>139.30233740024002</v>
      </c>
    </row>
    <row r="716" spans="1:4" x14ac:dyDescent="0.3">
      <c r="A716" s="6">
        <f t="shared" si="33"/>
        <v>43738</v>
      </c>
      <c r="B716" s="1" t="s">
        <v>15</v>
      </c>
      <c r="C716" s="12">
        <v>94.302337400240006</v>
      </c>
      <c r="D716" s="14">
        <v>94.302337400240006</v>
      </c>
    </row>
    <row r="717" spans="1:4" x14ac:dyDescent="0.3">
      <c r="A717" s="6">
        <f t="shared" si="33"/>
        <v>43738</v>
      </c>
      <c r="B717" s="1" t="s">
        <v>16</v>
      </c>
      <c r="C717" s="12">
        <v>139.30233740024002</v>
      </c>
      <c r="D717" s="14">
        <v>139.30233740024002</v>
      </c>
    </row>
    <row r="718" spans="1:4" x14ac:dyDescent="0.3">
      <c r="A718" s="6">
        <f t="shared" si="33"/>
        <v>43738</v>
      </c>
      <c r="B718" s="1" t="s">
        <v>17</v>
      </c>
      <c r="C718" s="12">
        <v>94.302337400240006</v>
      </c>
      <c r="D718" s="14">
        <v>94.302337400240006</v>
      </c>
    </row>
    <row r="719" spans="1:4" x14ac:dyDescent="0.3">
      <c r="A719" s="6">
        <f t="shared" si="33"/>
        <v>43738</v>
      </c>
      <c r="B719" s="1" t="s">
        <v>18</v>
      </c>
      <c r="C719" s="12">
        <v>94.302337400240006</v>
      </c>
      <c r="D719" s="14">
        <v>94.302337400240006</v>
      </c>
    </row>
    <row r="720" spans="1:4" x14ac:dyDescent="0.3">
      <c r="A720" s="6">
        <f t="shared" si="33"/>
        <v>43738</v>
      </c>
      <c r="B720" s="1" t="s">
        <v>19</v>
      </c>
      <c r="C720" s="12">
        <v>119.30233740024001</v>
      </c>
      <c r="D720" s="14">
        <v>119.30233740024001</v>
      </c>
    </row>
    <row r="721" spans="1:4" x14ac:dyDescent="0.3">
      <c r="A721" s="6">
        <f t="shared" si="33"/>
        <v>43738</v>
      </c>
      <c r="B721" s="1" t="s">
        <v>20</v>
      </c>
      <c r="C721" s="12">
        <v>42.927662599759984</v>
      </c>
      <c r="D721" s="14">
        <v>42.927662599759984</v>
      </c>
    </row>
    <row r="722" spans="1:4" x14ac:dyDescent="0.3">
      <c r="A722" s="6">
        <f t="shared" si="33"/>
        <v>43738</v>
      </c>
      <c r="B722" s="1" t="s">
        <v>21</v>
      </c>
      <c r="C722" s="12">
        <v>21.697662599759987</v>
      </c>
      <c r="D722" s="14">
        <v>21.697662599759987</v>
      </c>
    </row>
    <row r="723" spans="1:4" x14ac:dyDescent="0.3">
      <c r="A723" s="6">
        <f t="shared" si="33"/>
        <v>43738</v>
      </c>
      <c r="B723" s="1" t="s">
        <v>22</v>
      </c>
      <c r="C723" s="12">
        <v>27.697662599759987</v>
      </c>
      <c r="D723" s="14">
        <v>27.697662599759987</v>
      </c>
    </row>
    <row r="724" spans="1:4" ht="12.6" customHeight="1" x14ac:dyDescent="0.3">
      <c r="A724" s="6">
        <f t="shared" si="33"/>
        <v>43738</v>
      </c>
      <c r="B724" s="1" t="s">
        <v>23</v>
      </c>
      <c r="C724" s="12">
        <v>19.527662599759985</v>
      </c>
      <c r="D724" s="14">
        <v>19.527662599759985</v>
      </c>
    </row>
    <row r="725" spans="1:4" ht="12.6" hidden="1" customHeight="1" outlineLevel="1" x14ac:dyDescent="0.3">
      <c r="A725" s="5">
        <f>A701+1</f>
        <v>43739</v>
      </c>
      <c r="B725" s="1" t="s">
        <v>0</v>
      </c>
      <c r="C725" s="13"/>
      <c r="D725" s="15"/>
    </row>
    <row r="726" spans="1:4" ht="12.6" hidden="1" customHeight="1" outlineLevel="1" x14ac:dyDescent="0.3">
      <c r="A726" s="6">
        <f>A725</f>
        <v>43739</v>
      </c>
      <c r="B726" s="1" t="s">
        <v>1</v>
      </c>
      <c r="C726" s="12"/>
      <c r="D726" s="14"/>
    </row>
    <row r="727" spans="1:4" ht="12.6" hidden="1" customHeight="1" outlineLevel="1" x14ac:dyDescent="0.3">
      <c r="A727" s="6">
        <f t="shared" ref="A727:A748" si="34">A726</f>
        <v>43739</v>
      </c>
      <c r="B727" s="1" t="s">
        <v>2</v>
      </c>
      <c r="C727" s="12"/>
      <c r="D727" s="14"/>
    </row>
    <row r="728" spans="1:4" ht="12.6" hidden="1" customHeight="1" outlineLevel="1" x14ac:dyDescent="0.3">
      <c r="A728" s="6">
        <f t="shared" si="34"/>
        <v>43739</v>
      </c>
      <c r="B728" s="1" t="s">
        <v>3</v>
      </c>
      <c r="C728" s="12"/>
      <c r="D728" s="14"/>
    </row>
    <row r="729" spans="1:4" ht="12.6" hidden="1" customHeight="1" outlineLevel="1" x14ac:dyDescent="0.3">
      <c r="A729" s="6">
        <f t="shared" si="34"/>
        <v>43739</v>
      </c>
      <c r="B729" s="1" t="s">
        <v>4</v>
      </c>
      <c r="C729" s="12"/>
      <c r="D729" s="14"/>
    </row>
    <row r="730" spans="1:4" ht="12.6" hidden="1" customHeight="1" outlineLevel="1" x14ac:dyDescent="0.3">
      <c r="A730" s="6">
        <f t="shared" si="34"/>
        <v>43739</v>
      </c>
      <c r="B730" s="1" t="s">
        <v>5</v>
      </c>
      <c r="C730" s="12"/>
      <c r="D730" s="14"/>
    </row>
    <row r="731" spans="1:4" ht="12.6" hidden="1" customHeight="1" outlineLevel="1" x14ac:dyDescent="0.3">
      <c r="A731" s="6">
        <f t="shared" si="34"/>
        <v>43739</v>
      </c>
      <c r="B731" s="1" t="s">
        <v>6</v>
      </c>
      <c r="C731" s="12"/>
      <c r="D731" s="14"/>
    </row>
    <row r="732" spans="1:4" ht="12.6" hidden="1" customHeight="1" outlineLevel="1" x14ac:dyDescent="0.3">
      <c r="A732" s="6">
        <f t="shared" si="34"/>
        <v>43739</v>
      </c>
      <c r="B732" s="1" t="s">
        <v>7</v>
      </c>
      <c r="C732" s="12"/>
      <c r="D732" s="14"/>
    </row>
    <row r="733" spans="1:4" ht="12.6" hidden="1" customHeight="1" outlineLevel="1" x14ac:dyDescent="0.3">
      <c r="A733" s="6">
        <f t="shared" si="34"/>
        <v>43739</v>
      </c>
      <c r="B733" s="1" t="s">
        <v>8</v>
      </c>
      <c r="C733" s="12"/>
      <c r="D733" s="14"/>
    </row>
    <row r="734" spans="1:4" ht="12.6" hidden="1" customHeight="1" outlineLevel="1" x14ac:dyDescent="0.3">
      <c r="A734" s="6">
        <f t="shared" si="34"/>
        <v>43739</v>
      </c>
      <c r="B734" s="1" t="s">
        <v>9</v>
      </c>
      <c r="C734" s="12"/>
      <c r="D734" s="14"/>
    </row>
    <row r="735" spans="1:4" ht="12.6" hidden="1" customHeight="1" outlineLevel="1" x14ac:dyDescent="0.3">
      <c r="A735" s="6">
        <f t="shared" si="34"/>
        <v>43739</v>
      </c>
      <c r="B735" s="1" t="s">
        <v>10</v>
      </c>
      <c r="C735" s="12"/>
      <c r="D735" s="14"/>
    </row>
    <row r="736" spans="1:4" ht="12.6" hidden="1" customHeight="1" outlineLevel="1" x14ac:dyDescent="0.3">
      <c r="A736" s="6">
        <f t="shared" si="34"/>
        <v>43739</v>
      </c>
      <c r="B736" s="1" t="s">
        <v>11</v>
      </c>
      <c r="C736" s="12"/>
      <c r="D736" s="14"/>
    </row>
    <row r="737" spans="1:16384" ht="12.6" hidden="1" customHeight="1" outlineLevel="1" x14ac:dyDescent="0.3">
      <c r="A737" s="6">
        <f t="shared" si="34"/>
        <v>43739</v>
      </c>
      <c r="B737" s="1" t="s">
        <v>12</v>
      </c>
      <c r="C737" s="12"/>
      <c r="D737" s="14"/>
    </row>
    <row r="738" spans="1:16384" ht="12.6" hidden="1" customHeight="1" outlineLevel="1" x14ac:dyDescent="0.3">
      <c r="A738" s="6">
        <f t="shared" si="34"/>
        <v>43739</v>
      </c>
      <c r="B738" s="1" t="s">
        <v>13</v>
      </c>
      <c r="C738" s="12"/>
      <c r="D738" s="14"/>
    </row>
    <row r="739" spans="1:16384" ht="12.6" hidden="1" customHeight="1" outlineLevel="1" x14ac:dyDescent="0.3">
      <c r="A739" s="6">
        <f t="shared" si="34"/>
        <v>43739</v>
      </c>
      <c r="B739" s="1" t="s">
        <v>14</v>
      </c>
      <c r="C739" s="12"/>
      <c r="D739" s="14"/>
    </row>
    <row r="740" spans="1:16384" ht="12.6" hidden="1" customHeight="1" outlineLevel="1" x14ac:dyDescent="0.3">
      <c r="A740" s="6">
        <f t="shared" si="34"/>
        <v>43739</v>
      </c>
      <c r="B740" s="1" t="s">
        <v>15</v>
      </c>
      <c r="C740" s="12"/>
      <c r="D740" s="14"/>
    </row>
    <row r="741" spans="1:16384" ht="12.6" hidden="1" customHeight="1" outlineLevel="1" x14ac:dyDescent="0.3">
      <c r="A741" s="6">
        <f t="shared" si="34"/>
        <v>43739</v>
      </c>
      <c r="B741" s="1" t="s">
        <v>16</v>
      </c>
      <c r="C741" s="12"/>
      <c r="D741" s="14"/>
    </row>
    <row r="742" spans="1:16384" ht="12.6" hidden="1" customHeight="1" outlineLevel="1" x14ac:dyDescent="0.3">
      <c r="A742" s="6">
        <f t="shared" si="34"/>
        <v>43739</v>
      </c>
      <c r="B742" s="1" t="s">
        <v>17</v>
      </c>
      <c r="C742" s="12"/>
      <c r="D742" s="14"/>
    </row>
    <row r="743" spans="1:16384" ht="12.6" hidden="1" customHeight="1" outlineLevel="1" x14ac:dyDescent="0.3">
      <c r="A743" s="6">
        <f t="shared" si="34"/>
        <v>43739</v>
      </c>
      <c r="B743" s="1" t="s">
        <v>18</v>
      </c>
      <c r="C743" s="12"/>
      <c r="D743" s="14"/>
    </row>
    <row r="744" spans="1:16384" ht="12.6" hidden="1" customHeight="1" outlineLevel="1" x14ac:dyDescent="0.3">
      <c r="A744" s="6">
        <f t="shared" si="34"/>
        <v>43739</v>
      </c>
      <c r="B744" s="1" t="s">
        <v>19</v>
      </c>
      <c r="C744" s="12"/>
      <c r="D744" s="14"/>
    </row>
    <row r="745" spans="1:16384" ht="12.6" hidden="1" customHeight="1" outlineLevel="1" x14ac:dyDescent="0.3">
      <c r="A745" s="6">
        <f t="shared" si="34"/>
        <v>43739</v>
      </c>
      <c r="B745" s="1" t="s">
        <v>20</v>
      </c>
      <c r="C745" s="12"/>
      <c r="D745" s="14"/>
    </row>
    <row r="746" spans="1:16384" ht="12.6" hidden="1" customHeight="1" outlineLevel="1" x14ac:dyDescent="0.3">
      <c r="A746" s="6">
        <f t="shared" si="34"/>
        <v>43739</v>
      </c>
      <c r="B746" s="1" t="s">
        <v>21</v>
      </c>
      <c r="C746" s="12"/>
      <c r="D746" s="14"/>
    </row>
    <row r="747" spans="1:16384" ht="12.6" hidden="1" customHeight="1" outlineLevel="1" x14ac:dyDescent="0.3">
      <c r="A747" s="6">
        <f t="shared" si="34"/>
        <v>43739</v>
      </c>
      <c r="B747" s="1" t="s">
        <v>22</v>
      </c>
      <c r="C747" s="12"/>
      <c r="D747" s="14"/>
    </row>
    <row r="748" spans="1:16384" ht="12.6" hidden="1" customHeight="1" outlineLevel="1" x14ac:dyDescent="0.3">
      <c r="A748" s="6">
        <f t="shared" si="34"/>
        <v>43739</v>
      </c>
      <c r="B748" s="1" t="s">
        <v>23</v>
      </c>
      <c r="C748" s="12"/>
      <c r="D748" s="14"/>
    </row>
    <row r="749" spans="1:16384" s="7" customFormat="1" ht="12.6" hidden="1" customHeight="1" outlineLevel="1" x14ac:dyDescent="0.3">
      <c r="C749" s="11">
        <f>SUM(C5:C748)</f>
        <v>36257.636788367774</v>
      </c>
      <c r="D749" s="11">
        <f>SUM(D5:D748)</f>
        <v>36257.636788367774</v>
      </c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collapsed="1" x14ac:dyDescent="0.3">
      <c r="C750" s="9"/>
      <c r="D750" s="9"/>
    </row>
    <row r="751" spans="1:16384" ht="18.600000000000001" customHeight="1" x14ac:dyDescent="0.3">
      <c r="C751" s="10"/>
      <c r="D751" s="10"/>
    </row>
    <row r="752" spans="1:16384" ht="18.600000000000001" customHeight="1" x14ac:dyDescent="0.3">
      <c r="C752" s="10"/>
      <c r="D752" s="10"/>
    </row>
    <row r="753" ht="15" customHeight="1" x14ac:dyDescent="0.3"/>
  </sheetData>
  <mergeCells count="4">
    <mergeCell ref="A1:D1"/>
    <mergeCell ref="A2:D2"/>
    <mergeCell ref="B3:B4"/>
    <mergeCell ref="A3:A4"/>
  </mergeCells>
  <phoneticPr fontId="4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2019-10-07T05:01:37Z</dcterms:modified>
</cp:coreProperties>
</file>